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 activeTab="2"/>
  </bookViews>
  <sheets>
    <sheet name="003" sheetId="1" r:id="rId1"/>
    <sheet name="005" sheetId="6" r:id="rId2"/>
    <sheet name="006" sheetId="2" r:id="rId3"/>
    <sheet name="Sheet3" sheetId="4" r:id="rId4"/>
    <sheet name="Sheet2" sheetId="7" r:id="rId5"/>
  </sheets>
  <calcPr calcId="145621"/>
</workbook>
</file>

<file path=xl/calcChain.xml><?xml version="1.0" encoding="utf-8"?>
<calcChain xmlns="http://schemas.openxmlformats.org/spreadsheetml/2006/main">
  <c r="H421" i="2" l="1"/>
  <c r="I421" i="2"/>
  <c r="J421" i="2"/>
  <c r="K421" i="2"/>
  <c r="L421" i="2"/>
  <c r="M421" i="2"/>
  <c r="N421" i="2"/>
  <c r="H422" i="2"/>
  <c r="I422" i="2"/>
  <c r="J422" i="2"/>
  <c r="K422" i="2"/>
  <c r="L422" i="2"/>
  <c r="M422" i="2"/>
  <c r="N422" i="2"/>
  <c r="H423" i="2"/>
  <c r="I423" i="2"/>
  <c r="J423" i="2"/>
  <c r="K423" i="2"/>
  <c r="L423" i="2"/>
  <c r="M423" i="2"/>
  <c r="N423" i="2"/>
  <c r="H424" i="2"/>
  <c r="I424" i="2"/>
  <c r="J424" i="2"/>
  <c r="K424" i="2"/>
  <c r="L424" i="2"/>
  <c r="M424" i="2"/>
  <c r="N424" i="2"/>
  <c r="H425" i="2"/>
  <c r="I425" i="2"/>
  <c r="J425" i="2"/>
  <c r="K425" i="2"/>
  <c r="L425" i="2"/>
  <c r="M425" i="2"/>
  <c r="N425" i="2"/>
  <c r="H426" i="2"/>
  <c r="I426" i="2"/>
  <c r="J426" i="2"/>
  <c r="K426" i="2"/>
  <c r="L426" i="2"/>
  <c r="M426" i="2"/>
  <c r="N426" i="2"/>
  <c r="H427" i="2"/>
  <c r="I427" i="2"/>
  <c r="J427" i="2"/>
  <c r="K427" i="2"/>
  <c r="L427" i="2"/>
  <c r="M427" i="2"/>
  <c r="N427" i="2"/>
  <c r="H428" i="2"/>
  <c r="I428" i="2"/>
  <c r="J428" i="2"/>
  <c r="K428" i="2"/>
  <c r="L428" i="2"/>
  <c r="M428" i="2"/>
  <c r="N428" i="2"/>
  <c r="H429" i="2"/>
  <c r="I429" i="2"/>
  <c r="J429" i="2"/>
  <c r="K429" i="2"/>
  <c r="L429" i="2"/>
  <c r="M429" i="2"/>
  <c r="N429" i="2"/>
  <c r="H430" i="2"/>
  <c r="I430" i="2"/>
  <c r="J430" i="2"/>
  <c r="K430" i="2"/>
  <c r="L430" i="2"/>
  <c r="M430" i="2"/>
  <c r="N430" i="2"/>
  <c r="H431" i="2"/>
  <c r="I431" i="2"/>
  <c r="J431" i="2"/>
  <c r="K431" i="2"/>
  <c r="L431" i="2"/>
  <c r="M431" i="2"/>
  <c r="N431" i="2"/>
  <c r="H432" i="2"/>
  <c r="I432" i="2"/>
  <c r="J432" i="2"/>
  <c r="K432" i="2"/>
  <c r="L432" i="2"/>
  <c r="M432" i="2"/>
  <c r="N432" i="2"/>
  <c r="H433" i="2"/>
  <c r="I433" i="2"/>
  <c r="J433" i="2"/>
  <c r="K433" i="2"/>
  <c r="L433" i="2"/>
  <c r="M433" i="2"/>
  <c r="N433" i="2"/>
  <c r="H434" i="2"/>
  <c r="I434" i="2"/>
  <c r="J434" i="2"/>
  <c r="K434" i="2"/>
  <c r="L434" i="2"/>
  <c r="M434" i="2"/>
  <c r="N434" i="2"/>
  <c r="H435" i="2"/>
  <c r="I435" i="2"/>
  <c r="J435" i="2"/>
  <c r="K435" i="2"/>
  <c r="L435" i="2"/>
  <c r="M435" i="2"/>
  <c r="N435" i="2"/>
  <c r="H436" i="2"/>
  <c r="I436" i="2"/>
  <c r="J436" i="2"/>
  <c r="K436" i="2"/>
  <c r="L436" i="2"/>
  <c r="M436" i="2"/>
  <c r="N436" i="2"/>
  <c r="H437" i="2"/>
  <c r="I437" i="2"/>
  <c r="J437" i="2"/>
  <c r="K437" i="2"/>
  <c r="L437" i="2"/>
  <c r="M437" i="2"/>
  <c r="N437" i="2"/>
  <c r="H438" i="2"/>
  <c r="I438" i="2"/>
  <c r="J438" i="2"/>
  <c r="K438" i="2"/>
  <c r="L438" i="2"/>
  <c r="M438" i="2"/>
  <c r="N438" i="2"/>
  <c r="H439" i="2"/>
  <c r="I439" i="2"/>
  <c r="J439" i="2"/>
  <c r="K439" i="2"/>
  <c r="L439" i="2"/>
  <c r="M439" i="2"/>
  <c r="N439" i="2"/>
  <c r="H440" i="2"/>
  <c r="I440" i="2"/>
  <c r="J440" i="2"/>
  <c r="K440" i="2"/>
  <c r="L440" i="2"/>
  <c r="M440" i="2"/>
  <c r="N440" i="2"/>
  <c r="H441" i="2"/>
  <c r="I441" i="2"/>
  <c r="J441" i="2"/>
  <c r="K441" i="2"/>
  <c r="L441" i="2"/>
  <c r="M441" i="2"/>
  <c r="N441" i="2"/>
  <c r="H442" i="2"/>
  <c r="I442" i="2"/>
  <c r="J442" i="2"/>
  <c r="K442" i="2"/>
  <c r="L442" i="2"/>
  <c r="M442" i="2"/>
  <c r="N442" i="2"/>
  <c r="H443" i="2"/>
  <c r="I443" i="2"/>
  <c r="J443" i="2"/>
  <c r="K443" i="2"/>
  <c r="L443" i="2"/>
  <c r="M443" i="2"/>
  <c r="N443" i="2"/>
  <c r="H444" i="2"/>
  <c r="I444" i="2"/>
  <c r="J444" i="2"/>
  <c r="K444" i="2"/>
  <c r="L444" i="2"/>
  <c r="M444" i="2"/>
  <c r="N444" i="2"/>
  <c r="H445" i="2"/>
  <c r="I445" i="2"/>
  <c r="J445" i="2"/>
  <c r="K445" i="2"/>
  <c r="L445" i="2"/>
  <c r="M445" i="2"/>
  <c r="N445" i="2"/>
  <c r="H446" i="2"/>
  <c r="I446" i="2"/>
  <c r="J446" i="2"/>
  <c r="K446" i="2"/>
  <c r="L446" i="2"/>
  <c r="M446" i="2"/>
  <c r="N446" i="2"/>
  <c r="H447" i="2"/>
  <c r="I447" i="2"/>
  <c r="J447" i="2"/>
  <c r="K447" i="2"/>
  <c r="L447" i="2"/>
  <c r="M447" i="2"/>
  <c r="N447" i="2"/>
  <c r="H448" i="2"/>
  <c r="I448" i="2"/>
  <c r="J448" i="2"/>
  <c r="K448" i="2"/>
  <c r="L448" i="2"/>
  <c r="M448" i="2"/>
  <c r="N448" i="2"/>
  <c r="H449" i="2"/>
  <c r="I449" i="2"/>
  <c r="J449" i="2"/>
  <c r="K449" i="2"/>
  <c r="L449" i="2"/>
  <c r="M449" i="2"/>
  <c r="N449" i="2"/>
  <c r="H450" i="2"/>
  <c r="I450" i="2"/>
  <c r="J450" i="2"/>
  <c r="K450" i="2"/>
  <c r="L450" i="2"/>
  <c r="M450" i="2"/>
  <c r="N450" i="2"/>
  <c r="H451" i="2"/>
  <c r="I451" i="2"/>
  <c r="J451" i="2"/>
  <c r="K451" i="2"/>
  <c r="L451" i="2"/>
  <c r="M451" i="2"/>
  <c r="N451" i="2"/>
  <c r="H452" i="2"/>
  <c r="I452" i="2"/>
  <c r="J452" i="2"/>
  <c r="K452" i="2"/>
  <c r="L452" i="2"/>
  <c r="M452" i="2"/>
  <c r="N452" i="2"/>
  <c r="H453" i="2"/>
  <c r="I453" i="2"/>
  <c r="J453" i="2"/>
  <c r="K453" i="2"/>
  <c r="L453" i="2"/>
  <c r="M453" i="2"/>
  <c r="N453" i="2"/>
  <c r="H454" i="2"/>
  <c r="I454" i="2"/>
  <c r="J454" i="2"/>
  <c r="K454" i="2"/>
  <c r="L454" i="2"/>
  <c r="M454" i="2"/>
  <c r="N454" i="2"/>
  <c r="H455" i="2"/>
  <c r="I455" i="2"/>
  <c r="J455" i="2"/>
  <c r="K455" i="2"/>
  <c r="L455" i="2"/>
  <c r="M455" i="2"/>
  <c r="N455" i="2"/>
  <c r="H456" i="2"/>
  <c r="I456" i="2"/>
  <c r="J456" i="2"/>
  <c r="K456" i="2"/>
  <c r="L456" i="2"/>
  <c r="M456" i="2"/>
  <c r="N456" i="2"/>
  <c r="H457" i="2"/>
  <c r="I457" i="2"/>
  <c r="J457" i="2"/>
  <c r="K457" i="2"/>
  <c r="L457" i="2"/>
  <c r="M457" i="2"/>
  <c r="N457" i="2"/>
  <c r="H458" i="2"/>
  <c r="I458" i="2"/>
  <c r="J458" i="2"/>
  <c r="K458" i="2"/>
  <c r="L458" i="2"/>
  <c r="M458" i="2"/>
  <c r="N458" i="2"/>
  <c r="H459" i="2"/>
  <c r="I459" i="2"/>
  <c r="J459" i="2"/>
  <c r="K459" i="2"/>
  <c r="L459" i="2"/>
  <c r="M459" i="2"/>
  <c r="N459" i="2"/>
  <c r="H460" i="2"/>
  <c r="I460" i="2"/>
  <c r="J460" i="2"/>
  <c r="K460" i="2"/>
  <c r="L460" i="2"/>
  <c r="M460" i="2"/>
  <c r="N460" i="2"/>
  <c r="H461" i="2"/>
  <c r="I461" i="2"/>
  <c r="J461" i="2"/>
  <c r="K461" i="2"/>
  <c r="L461" i="2"/>
  <c r="M461" i="2"/>
  <c r="N461" i="2"/>
  <c r="H462" i="2"/>
  <c r="I462" i="2"/>
  <c r="J462" i="2"/>
  <c r="K462" i="2"/>
  <c r="L462" i="2"/>
  <c r="M462" i="2"/>
  <c r="N462" i="2"/>
  <c r="H463" i="2"/>
  <c r="I463" i="2"/>
  <c r="J463" i="2"/>
  <c r="K463" i="2"/>
  <c r="L463" i="2"/>
  <c r="M463" i="2"/>
  <c r="N463" i="2"/>
  <c r="H464" i="2"/>
  <c r="I464" i="2"/>
  <c r="J464" i="2"/>
  <c r="K464" i="2"/>
  <c r="L464" i="2"/>
  <c r="M464" i="2"/>
  <c r="N464" i="2"/>
  <c r="H465" i="2"/>
  <c r="I465" i="2"/>
  <c r="J465" i="2"/>
  <c r="K465" i="2"/>
  <c r="L465" i="2"/>
  <c r="M465" i="2"/>
  <c r="N465" i="2"/>
  <c r="H466" i="2"/>
  <c r="I466" i="2"/>
  <c r="J466" i="2"/>
  <c r="K466" i="2"/>
  <c r="L466" i="2"/>
  <c r="M466" i="2"/>
  <c r="N466" i="2"/>
  <c r="H467" i="2"/>
  <c r="I467" i="2"/>
  <c r="J467" i="2"/>
  <c r="K467" i="2"/>
  <c r="L467" i="2"/>
  <c r="M467" i="2"/>
  <c r="N467" i="2"/>
  <c r="H468" i="2"/>
  <c r="I468" i="2"/>
  <c r="J468" i="2"/>
  <c r="K468" i="2"/>
  <c r="L468" i="2"/>
  <c r="M468" i="2"/>
  <c r="N468" i="2"/>
  <c r="H469" i="2"/>
  <c r="I469" i="2"/>
  <c r="J469" i="2"/>
  <c r="K469" i="2"/>
  <c r="L469" i="2"/>
  <c r="M469" i="2"/>
  <c r="N469" i="2"/>
  <c r="H470" i="2"/>
  <c r="I470" i="2"/>
  <c r="J470" i="2"/>
  <c r="K470" i="2"/>
  <c r="L470" i="2"/>
  <c r="M470" i="2"/>
  <c r="N470" i="2"/>
  <c r="H471" i="2"/>
  <c r="I471" i="2"/>
  <c r="J471" i="2"/>
  <c r="K471" i="2"/>
  <c r="L471" i="2"/>
  <c r="M471" i="2"/>
  <c r="N471" i="2"/>
  <c r="H472" i="2"/>
  <c r="I472" i="2"/>
  <c r="J472" i="2"/>
  <c r="K472" i="2"/>
  <c r="L472" i="2"/>
  <c r="M472" i="2"/>
  <c r="N472" i="2"/>
  <c r="H473" i="2"/>
  <c r="I473" i="2"/>
  <c r="J473" i="2"/>
  <c r="K473" i="2"/>
  <c r="L473" i="2"/>
  <c r="M473" i="2"/>
  <c r="N473" i="2"/>
  <c r="H474" i="2"/>
  <c r="I474" i="2"/>
  <c r="J474" i="2"/>
  <c r="K474" i="2"/>
  <c r="L474" i="2"/>
  <c r="M474" i="2"/>
  <c r="N474" i="2"/>
  <c r="H475" i="2"/>
  <c r="I475" i="2"/>
  <c r="J475" i="2"/>
  <c r="K475" i="2"/>
  <c r="L475" i="2"/>
  <c r="M475" i="2"/>
  <c r="N475" i="2"/>
  <c r="H476" i="2"/>
  <c r="I476" i="2"/>
  <c r="J476" i="2"/>
  <c r="K476" i="2"/>
  <c r="L476" i="2"/>
  <c r="M476" i="2"/>
  <c r="N476" i="2"/>
  <c r="H477" i="2"/>
  <c r="I477" i="2"/>
  <c r="J477" i="2"/>
  <c r="K477" i="2"/>
  <c r="L477" i="2"/>
  <c r="M477" i="2"/>
  <c r="N477" i="2"/>
  <c r="H478" i="2"/>
  <c r="I478" i="2"/>
  <c r="J478" i="2"/>
  <c r="K478" i="2"/>
  <c r="L478" i="2"/>
  <c r="M478" i="2"/>
  <c r="N478" i="2"/>
  <c r="H479" i="2"/>
  <c r="I479" i="2"/>
  <c r="J479" i="2"/>
  <c r="K479" i="2"/>
  <c r="L479" i="2"/>
  <c r="M479" i="2"/>
  <c r="N479" i="2"/>
  <c r="H480" i="2"/>
  <c r="I480" i="2"/>
  <c r="J480" i="2"/>
  <c r="K480" i="2"/>
  <c r="L480" i="2"/>
  <c r="M480" i="2"/>
  <c r="N480" i="2"/>
  <c r="H481" i="2"/>
  <c r="I481" i="2"/>
  <c r="J481" i="2"/>
  <c r="K481" i="2"/>
  <c r="L481" i="2"/>
  <c r="M481" i="2"/>
  <c r="N481" i="2"/>
  <c r="H482" i="2"/>
  <c r="I482" i="2"/>
  <c r="J482" i="2"/>
  <c r="K482" i="2"/>
  <c r="L482" i="2"/>
  <c r="M482" i="2"/>
  <c r="N482" i="2"/>
  <c r="H483" i="2"/>
  <c r="I483" i="2"/>
  <c r="J483" i="2"/>
  <c r="K483" i="2"/>
  <c r="L483" i="2"/>
  <c r="M483" i="2"/>
  <c r="N483" i="2"/>
  <c r="H484" i="2"/>
  <c r="I484" i="2"/>
  <c r="J484" i="2"/>
  <c r="K484" i="2"/>
  <c r="L484" i="2"/>
  <c r="M484" i="2"/>
  <c r="N484" i="2"/>
  <c r="H485" i="2"/>
  <c r="I485" i="2"/>
  <c r="J485" i="2"/>
  <c r="K485" i="2"/>
  <c r="L485" i="2"/>
  <c r="M485" i="2"/>
  <c r="N485" i="2"/>
  <c r="H486" i="2"/>
  <c r="I486" i="2"/>
  <c r="J486" i="2"/>
  <c r="K486" i="2"/>
  <c r="L486" i="2"/>
  <c r="M486" i="2"/>
  <c r="N486" i="2"/>
  <c r="H487" i="2"/>
  <c r="I487" i="2"/>
  <c r="J487" i="2"/>
  <c r="K487" i="2"/>
  <c r="L487" i="2"/>
  <c r="M487" i="2"/>
  <c r="N487" i="2"/>
  <c r="H488" i="2"/>
  <c r="I488" i="2"/>
  <c r="J488" i="2"/>
  <c r="K488" i="2"/>
  <c r="L488" i="2"/>
  <c r="M488" i="2"/>
  <c r="N488" i="2"/>
  <c r="H489" i="2"/>
  <c r="I489" i="2"/>
  <c r="J489" i="2"/>
  <c r="K489" i="2"/>
  <c r="L489" i="2"/>
  <c r="M489" i="2"/>
  <c r="N489" i="2"/>
  <c r="H490" i="2"/>
  <c r="I490" i="2"/>
  <c r="J490" i="2"/>
  <c r="K490" i="2"/>
  <c r="L490" i="2"/>
  <c r="M490" i="2"/>
  <c r="N490" i="2"/>
  <c r="H491" i="2"/>
  <c r="I491" i="2"/>
  <c r="J491" i="2"/>
  <c r="K491" i="2"/>
  <c r="L491" i="2"/>
  <c r="M491" i="2"/>
  <c r="N491" i="2"/>
  <c r="H492" i="2"/>
  <c r="I492" i="2"/>
  <c r="J492" i="2"/>
  <c r="K492" i="2"/>
  <c r="L492" i="2"/>
  <c r="M492" i="2"/>
  <c r="N492" i="2"/>
  <c r="H493" i="2"/>
  <c r="I493" i="2"/>
  <c r="J493" i="2"/>
  <c r="K493" i="2"/>
  <c r="L493" i="2"/>
  <c r="M493" i="2"/>
  <c r="N493" i="2"/>
  <c r="H494" i="2"/>
  <c r="I494" i="2"/>
  <c r="J494" i="2"/>
  <c r="K494" i="2"/>
  <c r="L494" i="2"/>
  <c r="M494" i="2"/>
  <c r="N494" i="2"/>
  <c r="H495" i="2"/>
  <c r="I495" i="2"/>
  <c r="J495" i="2"/>
  <c r="K495" i="2"/>
  <c r="L495" i="2"/>
  <c r="M495" i="2"/>
  <c r="N495" i="2"/>
  <c r="H496" i="2"/>
  <c r="I496" i="2"/>
  <c r="J496" i="2"/>
  <c r="K496" i="2"/>
  <c r="L496" i="2"/>
  <c r="M496" i="2"/>
  <c r="N496" i="2"/>
  <c r="H497" i="2"/>
  <c r="I497" i="2"/>
  <c r="J497" i="2"/>
  <c r="K497" i="2"/>
  <c r="L497" i="2"/>
  <c r="M497" i="2"/>
  <c r="N497" i="2"/>
  <c r="H498" i="2"/>
  <c r="I498" i="2"/>
  <c r="J498" i="2"/>
  <c r="K498" i="2"/>
  <c r="L498" i="2"/>
  <c r="M498" i="2"/>
  <c r="N498" i="2"/>
  <c r="H499" i="2"/>
  <c r="I499" i="2"/>
  <c r="J499" i="2"/>
  <c r="K499" i="2"/>
  <c r="L499" i="2"/>
  <c r="M499" i="2"/>
  <c r="N499" i="2"/>
  <c r="H500" i="2"/>
  <c r="I500" i="2"/>
  <c r="J500" i="2"/>
  <c r="K500" i="2"/>
  <c r="L500" i="2"/>
  <c r="M500" i="2"/>
  <c r="N500" i="2"/>
  <c r="H501" i="2"/>
  <c r="I501" i="2"/>
  <c r="J501" i="2"/>
  <c r="K501" i="2"/>
  <c r="L501" i="2"/>
  <c r="M501" i="2"/>
  <c r="N501" i="2"/>
  <c r="H502" i="2"/>
  <c r="I502" i="2"/>
  <c r="J502" i="2"/>
  <c r="K502" i="2"/>
  <c r="L502" i="2"/>
  <c r="M502" i="2"/>
  <c r="N502" i="2"/>
  <c r="H503" i="2"/>
  <c r="I503" i="2"/>
  <c r="J503" i="2"/>
  <c r="K503" i="2"/>
  <c r="L503" i="2"/>
  <c r="M503" i="2"/>
  <c r="N503" i="2"/>
  <c r="H504" i="2"/>
  <c r="I504" i="2"/>
  <c r="J504" i="2"/>
  <c r="K504" i="2"/>
  <c r="L504" i="2"/>
  <c r="M504" i="2"/>
  <c r="N504" i="2"/>
  <c r="H505" i="2"/>
  <c r="I505" i="2"/>
  <c r="J505" i="2"/>
  <c r="K505" i="2"/>
  <c r="L505" i="2"/>
  <c r="M505" i="2"/>
  <c r="N505" i="2"/>
  <c r="H506" i="2"/>
  <c r="I506" i="2"/>
  <c r="J506" i="2"/>
  <c r="K506" i="2"/>
  <c r="L506" i="2"/>
  <c r="M506" i="2"/>
  <c r="N506" i="2"/>
  <c r="H507" i="2"/>
  <c r="I507" i="2"/>
  <c r="J507" i="2"/>
  <c r="K507" i="2"/>
  <c r="L507" i="2"/>
  <c r="M507" i="2"/>
  <c r="N507" i="2"/>
  <c r="H508" i="2"/>
  <c r="I508" i="2"/>
  <c r="J508" i="2"/>
  <c r="K508" i="2"/>
  <c r="L508" i="2"/>
  <c r="M508" i="2"/>
  <c r="N508" i="2"/>
  <c r="H509" i="2"/>
  <c r="I509" i="2"/>
  <c r="J509" i="2"/>
  <c r="K509" i="2"/>
  <c r="L509" i="2"/>
  <c r="M509" i="2"/>
  <c r="N509" i="2"/>
  <c r="H510" i="2"/>
  <c r="I510" i="2"/>
  <c r="J510" i="2"/>
  <c r="K510" i="2"/>
  <c r="L510" i="2"/>
  <c r="M510" i="2"/>
  <c r="N510" i="2"/>
  <c r="H511" i="2"/>
  <c r="I511" i="2"/>
  <c r="J511" i="2"/>
  <c r="K511" i="2"/>
  <c r="L511" i="2"/>
  <c r="M511" i="2"/>
  <c r="N511" i="2"/>
  <c r="H512" i="2"/>
  <c r="I512" i="2"/>
  <c r="J512" i="2"/>
  <c r="K512" i="2"/>
  <c r="L512" i="2"/>
  <c r="M512" i="2"/>
  <c r="N512" i="2"/>
  <c r="H513" i="2"/>
  <c r="I513" i="2"/>
  <c r="J513" i="2"/>
  <c r="K513" i="2"/>
  <c r="L513" i="2"/>
  <c r="M513" i="2"/>
  <c r="N513" i="2"/>
  <c r="H514" i="2"/>
  <c r="I514" i="2"/>
  <c r="J514" i="2"/>
  <c r="K514" i="2"/>
  <c r="L514" i="2"/>
  <c r="M514" i="2"/>
  <c r="N514" i="2"/>
  <c r="H515" i="2"/>
  <c r="I515" i="2"/>
  <c r="J515" i="2"/>
  <c r="K515" i="2"/>
  <c r="L515" i="2"/>
  <c r="M515" i="2"/>
  <c r="N515" i="2"/>
  <c r="H516" i="2"/>
  <c r="I516" i="2"/>
  <c r="J516" i="2"/>
  <c r="K516" i="2"/>
  <c r="L516" i="2"/>
  <c r="M516" i="2"/>
  <c r="N516" i="2"/>
  <c r="H517" i="2"/>
  <c r="I517" i="2"/>
  <c r="J517" i="2"/>
  <c r="K517" i="2"/>
  <c r="L517" i="2"/>
  <c r="M517" i="2"/>
  <c r="N517" i="2"/>
  <c r="H518" i="2"/>
  <c r="I518" i="2"/>
  <c r="J518" i="2"/>
  <c r="K518" i="2"/>
  <c r="L518" i="2"/>
  <c r="M518" i="2"/>
  <c r="N518" i="2"/>
  <c r="H519" i="2"/>
  <c r="I519" i="2"/>
  <c r="J519" i="2"/>
  <c r="K519" i="2"/>
  <c r="L519" i="2"/>
  <c r="M519" i="2"/>
  <c r="N519" i="2"/>
  <c r="H520" i="2"/>
  <c r="I520" i="2"/>
  <c r="J520" i="2"/>
  <c r="K520" i="2"/>
  <c r="L520" i="2"/>
  <c r="M520" i="2"/>
  <c r="N520" i="2"/>
  <c r="H521" i="2"/>
  <c r="I521" i="2"/>
  <c r="J521" i="2"/>
  <c r="K521" i="2"/>
  <c r="L521" i="2"/>
  <c r="M521" i="2"/>
  <c r="N521" i="2"/>
  <c r="H522" i="2"/>
  <c r="I522" i="2"/>
  <c r="J522" i="2"/>
  <c r="K522" i="2"/>
  <c r="L522" i="2"/>
  <c r="M522" i="2"/>
  <c r="N522" i="2"/>
  <c r="H523" i="2"/>
  <c r="I523" i="2"/>
  <c r="J523" i="2"/>
  <c r="K523" i="2"/>
  <c r="L523" i="2"/>
  <c r="M523" i="2"/>
  <c r="N523" i="2"/>
  <c r="H524" i="2"/>
  <c r="I524" i="2"/>
  <c r="J524" i="2"/>
  <c r="K524" i="2"/>
  <c r="L524" i="2"/>
  <c r="M524" i="2"/>
  <c r="N524" i="2"/>
  <c r="H525" i="2"/>
  <c r="I525" i="2"/>
  <c r="J525" i="2"/>
  <c r="K525" i="2"/>
  <c r="L525" i="2"/>
  <c r="M525" i="2"/>
  <c r="N525" i="2"/>
  <c r="H526" i="2"/>
  <c r="I526" i="2"/>
  <c r="J526" i="2"/>
  <c r="K526" i="2"/>
  <c r="L526" i="2"/>
  <c r="M526" i="2"/>
  <c r="N526" i="2"/>
  <c r="H527" i="2"/>
  <c r="I527" i="2"/>
  <c r="J527" i="2"/>
  <c r="K527" i="2"/>
  <c r="L527" i="2"/>
  <c r="M527" i="2"/>
  <c r="N527" i="2"/>
  <c r="H528" i="2"/>
  <c r="I528" i="2"/>
  <c r="J528" i="2"/>
  <c r="K528" i="2"/>
  <c r="L528" i="2"/>
  <c r="M528" i="2"/>
  <c r="N528" i="2"/>
  <c r="H529" i="2"/>
  <c r="I529" i="2"/>
  <c r="J529" i="2"/>
  <c r="K529" i="2"/>
  <c r="L529" i="2"/>
  <c r="M529" i="2"/>
  <c r="N529" i="2"/>
  <c r="H530" i="2"/>
  <c r="I530" i="2"/>
  <c r="J530" i="2"/>
  <c r="K530" i="2"/>
  <c r="L530" i="2"/>
  <c r="M530" i="2"/>
  <c r="N530" i="2"/>
  <c r="H531" i="2"/>
  <c r="I531" i="2"/>
  <c r="J531" i="2"/>
  <c r="K531" i="2"/>
  <c r="L531" i="2"/>
  <c r="M531" i="2"/>
  <c r="N531" i="2"/>
  <c r="H532" i="2"/>
  <c r="I532" i="2"/>
  <c r="J532" i="2"/>
  <c r="K532" i="2"/>
  <c r="L532" i="2"/>
  <c r="M532" i="2"/>
  <c r="N532" i="2"/>
  <c r="H533" i="2"/>
  <c r="I533" i="2"/>
  <c r="J533" i="2"/>
  <c r="K533" i="2"/>
  <c r="L533" i="2"/>
  <c r="M533" i="2"/>
  <c r="N533" i="2"/>
  <c r="H534" i="2"/>
  <c r="I534" i="2"/>
  <c r="J534" i="2"/>
  <c r="K534" i="2"/>
  <c r="L534" i="2"/>
  <c r="M534" i="2"/>
  <c r="N534" i="2"/>
  <c r="H535" i="2"/>
  <c r="I535" i="2"/>
  <c r="J535" i="2"/>
  <c r="K535" i="2"/>
  <c r="L535" i="2"/>
  <c r="M535" i="2"/>
  <c r="N535" i="2"/>
  <c r="H536" i="2"/>
  <c r="I536" i="2"/>
  <c r="J536" i="2"/>
  <c r="K536" i="2"/>
  <c r="L536" i="2"/>
  <c r="M536" i="2"/>
  <c r="N536" i="2"/>
  <c r="H537" i="2"/>
  <c r="I537" i="2"/>
  <c r="J537" i="2"/>
  <c r="K537" i="2"/>
  <c r="L537" i="2"/>
  <c r="M537" i="2"/>
  <c r="N537" i="2"/>
  <c r="H538" i="2"/>
  <c r="I538" i="2"/>
  <c r="J538" i="2"/>
  <c r="K538" i="2"/>
  <c r="L538" i="2"/>
  <c r="M538" i="2"/>
  <c r="N538" i="2"/>
  <c r="H539" i="2"/>
  <c r="I539" i="2"/>
  <c r="J539" i="2"/>
  <c r="K539" i="2"/>
  <c r="L539" i="2"/>
  <c r="M539" i="2"/>
  <c r="N539" i="2"/>
  <c r="H540" i="2"/>
  <c r="I540" i="2"/>
  <c r="J540" i="2"/>
  <c r="K540" i="2"/>
  <c r="L540" i="2"/>
  <c r="M540" i="2"/>
  <c r="N540" i="2"/>
  <c r="H541" i="2"/>
  <c r="I541" i="2"/>
  <c r="J541" i="2"/>
  <c r="K541" i="2"/>
  <c r="L541" i="2"/>
  <c r="M541" i="2"/>
  <c r="N541" i="2"/>
  <c r="H542" i="2"/>
  <c r="I542" i="2"/>
  <c r="J542" i="2"/>
  <c r="K542" i="2"/>
  <c r="L542" i="2"/>
  <c r="M542" i="2"/>
  <c r="N542" i="2"/>
  <c r="H543" i="2"/>
  <c r="I543" i="2"/>
  <c r="J543" i="2"/>
  <c r="K543" i="2"/>
  <c r="L543" i="2"/>
  <c r="M543" i="2"/>
  <c r="N543" i="2"/>
  <c r="H544" i="2"/>
  <c r="I544" i="2"/>
  <c r="J544" i="2"/>
  <c r="K544" i="2"/>
  <c r="L544" i="2"/>
  <c r="M544" i="2"/>
  <c r="N544" i="2"/>
  <c r="H545" i="2"/>
  <c r="I545" i="2"/>
  <c r="J545" i="2"/>
  <c r="K545" i="2"/>
  <c r="L545" i="2"/>
  <c r="M545" i="2"/>
  <c r="N545" i="2"/>
  <c r="H546" i="2"/>
  <c r="I546" i="2"/>
  <c r="J546" i="2"/>
  <c r="K546" i="2"/>
  <c r="L546" i="2"/>
  <c r="M546" i="2"/>
  <c r="N546" i="2"/>
  <c r="H547" i="2"/>
  <c r="I547" i="2"/>
  <c r="J547" i="2"/>
  <c r="K547" i="2"/>
  <c r="L547" i="2"/>
  <c r="M547" i="2"/>
  <c r="N547" i="2"/>
  <c r="H548" i="2"/>
  <c r="I548" i="2"/>
  <c r="J548" i="2"/>
  <c r="K548" i="2"/>
  <c r="L548" i="2"/>
  <c r="M548" i="2"/>
  <c r="N548" i="2"/>
  <c r="H549" i="2"/>
  <c r="I549" i="2"/>
  <c r="J549" i="2"/>
  <c r="K549" i="2"/>
  <c r="L549" i="2"/>
  <c r="M549" i="2"/>
  <c r="N549" i="2"/>
  <c r="H550" i="2"/>
  <c r="I550" i="2"/>
  <c r="J550" i="2"/>
  <c r="K550" i="2"/>
  <c r="L550" i="2"/>
  <c r="M550" i="2"/>
  <c r="N550" i="2"/>
  <c r="H551" i="2"/>
  <c r="I551" i="2"/>
  <c r="J551" i="2"/>
  <c r="K551" i="2"/>
  <c r="L551" i="2"/>
  <c r="M551" i="2"/>
  <c r="N551" i="2"/>
  <c r="H552" i="2"/>
  <c r="I552" i="2"/>
  <c r="J552" i="2"/>
  <c r="K552" i="2"/>
  <c r="L552" i="2"/>
  <c r="M552" i="2"/>
  <c r="N552" i="2"/>
  <c r="H553" i="2"/>
  <c r="I553" i="2"/>
  <c r="J553" i="2"/>
  <c r="K553" i="2"/>
  <c r="L553" i="2"/>
  <c r="M553" i="2"/>
  <c r="N553" i="2"/>
  <c r="H554" i="2"/>
  <c r="I554" i="2"/>
  <c r="J554" i="2"/>
  <c r="K554" i="2"/>
  <c r="L554" i="2"/>
  <c r="M554" i="2"/>
  <c r="N554" i="2"/>
  <c r="H555" i="2"/>
  <c r="I555" i="2"/>
  <c r="J555" i="2"/>
  <c r="K555" i="2"/>
  <c r="L555" i="2"/>
  <c r="M555" i="2"/>
  <c r="N555" i="2"/>
  <c r="H556" i="2"/>
  <c r="I556" i="2"/>
  <c r="J556" i="2"/>
  <c r="K556" i="2"/>
  <c r="L556" i="2"/>
  <c r="M556" i="2"/>
  <c r="N556" i="2"/>
  <c r="H557" i="2"/>
  <c r="I557" i="2"/>
  <c r="J557" i="2"/>
  <c r="K557" i="2"/>
  <c r="L557" i="2"/>
  <c r="M557" i="2"/>
  <c r="N557" i="2"/>
  <c r="H558" i="2"/>
  <c r="I558" i="2"/>
  <c r="J558" i="2"/>
  <c r="K558" i="2"/>
  <c r="L558" i="2"/>
  <c r="M558" i="2"/>
  <c r="N558" i="2"/>
  <c r="H559" i="2"/>
  <c r="I559" i="2"/>
  <c r="J559" i="2"/>
  <c r="K559" i="2"/>
  <c r="L559" i="2"/>
  <c r="M559" i="2"/>
  <c r="N559" i="2"/>
  <c r="H560" i="2"/>
  <c r="I560" i="2"/>
  <c r="J560" i="2"/>
  <c r="K560" i="2"/>
  <c r="L560" i="2"/>
  <c r="M560" i="2"/>
  <c r="N560" i="2"/>
  <c r="H561" i="2"/>
  <c r="I561" i="2"/>
  <c r="J561" i="2"/>
  <c r="K561" i="2"/>
  <c r="L561" i="2"/>
  <c r="M561" i="2"/>
  <c r="N561" i="2"/>
  <c r="H562" i="2"/>
  <c r="I562" i="2"/>
  <c r="J562" i="2"/>
  <c r="K562" i="2"/>
  <c r="L562" i="2"/>
  <c r="M562" i="2"/>
  <c r="N562" i="2"/>
  <c r="H563" i="2"/>
  <c r="I563" i="2"/>
  <c r="J563" i="2"/>
  <c r="K563" i="2"/>
  <c r="L563" i="2"/>
  <c r="M563" i="2"/>
  <c r="N563" i="2"/>
  <c r="H564" i="2"/>
  <c r="I564" i="2"/>
  <c r="J564" i="2"/>
  <c r="K564" i="2"/>
  <c r="L564" i="2"/>
  <c r="M564" i="2"/>
  <c r="N564" i="2"/>
  <c r="H565" i="2"/>
  <c r="I565" i="2"/>
  <c r="J565" i="2"/>
  <c r="K565" i="2"/>
  <c r="L565" i="2"/>
  <c r="M565" i="2"/>
  <c r="N565" i="2"/>
  <c r="H566" i="2"/>
  <c r="I566" i="2"/>
  <c r="J566" i="2"/>
  <c r="K566" i="2"/>
  <c r="L566" i="2"/>
  <c r="M566" i="2"/>
  <c r="N566" i="2"/>
  <c r="H567" i="2"/>
  <c r="I567" i="2"/>
  <c r="J567" i="2"/>
  <c r="K567" i="2"/>
  <c r="L567" i="2"/>
  <c r="M567" i="2"/>
  <c r="N567" i="2"/>
  <c r="H568" i="2"/>
  <c r="I568" i="2"/>
  <c r="J568" i="2"/>
  <c r="K568" i="2"/>
  <c r="L568" i="2"/>
  <c r="M568" i="2"/>
  <c r="N568" i="2"/>
  <c r="H569" i="2"/>
  <c r="I569" i="2"/>
  <c r="J569" i="2"/>
  <c r="K569" i="2"/>
  <c r="L569" i="2"/>
  <c r="M569" i="2"/>
  <c r="N569" i="2"/>
  <c r="H570" i="2"/>
  <c r="I570" i="2"/>
  <c r="J570" i="2"/>
  <c r="K570" i="2"/>
  <c r="L570" i="2"/>
  <c r="M570" i="2"/>
  <c r="N570" i="2"/>
  <c r="H571" i="2"/>
  <c r="I571" i="2"/>
  <c r="J571" i="2"/>
  <c r="K571" i="2"/>
  <c r="L571" i="2"/>
  <c r="M571" i="2"/>
  <c r="N571" i="2"/>
  <c r="H572" i="2"/>
  <c r="I572" i="2"/>
  <c r="J572" i="2"/>
  <c r="K572" i="2"/>
  <c r="L572" i="2"/>
  <c r="M572" i="2"/>
  <c r="N572" i="2"/>
  <c r="H573" i="2"/>
  <c r="I573" i="2"/>
  <c r="J573" i="2"/>
  <c r="K573" i="2"/>
  <c r="L573" i="2"/>
  <c r="M573" i="2"/>
  <c r="N573" i="2"/>
  <c r="H574" i="2"/>
  <c r="I574" i="2"/>
  <c r="J574" i="2"/>
  <c r="K574" i="2"/>
  <c r="L574" i="2"/>
  <c r="M574" i="2"/>
  <c r="N574" i="2"/>
  <c r="H575" i="2"/>
  <c r="I575" i="2"/>
  <c r="J575" i="2"/>
  <c r="K575" i="2"/>
  <c r="L575" i="2"/>
  <c r="M575" i="2"/>
  <c r="N575" i="2"/>
  <c r="H576" i="2"/>
  <c r="I576" i="2"/>
  <c r="J576" i="2"/>
  <c r="K576" i="2"/>
  <c r="L576" i="2"/>
  <c r="M576" i="2"/>
  <c r="N576" i="2"/>
  <c r="H577" i="2"/>
  <c r="I577" i="2"/>
  <c r="J577" i="2"/>
  <c r="K577" i="2"/>
  <c r="L577" i="2"/>
  <c r="M577" i="2"/>
  <c r="N577" i="2"/>
  <c r="H578" i="2"/>
  <c r="I578" i="2"/>
  <c r="J578" i="2"/>
  <c r="K578" i="2"/>
  <c r="L578" i="2"/>
  <c r="M578" i="2"/>
  <c r="N578" i="2"/>
  <c r="H579" i="2"/>
  <c r="I579" i="2"/>
  <c r="J579" i="2"/>
  <c r="K579" i="2"/>
  <c r="L579" i="2"/>
  <c r="M579" i="2"/>
  <c r="N579" i="2"/>
  <c r="H580" i="2"/>
  <c r="I580" i="2"/>
  <c r="J580" i="2"/>
  <c r="K580" i="2"/>
  <c r="L580" i="2"/>
  <c r="M580" i="2"/>
  <c r="N580" i="2"/>
  <c r="H581" i="2"/>
  <c r="I581" i="2"/>
  <c r="J581" i="2"/>
  <c r="K581" i="2"/>
  <c r="L581" i="2"/>
  <c r="M581" i="2"/>
  <c r="N581" i="2"/>
  <c r="H582" i="2"/>
  <c r="I582" i="2"/>
  <c r="J582" i="2"/>
  <c r="K582" i="2"/>
  <c r="L582" i="2"/>
  <c r="M582" i="2"/>
  <c r="N582" i="2"/>
  <c r="H583" i="2"/>
  <c r="I583" i="2"/>
  <c r="J583" i="2"/>
  <c r="K583" i="2"/>
  <c r="L583" i="2"/>
  <c r="M583" i="2"/>
  <c r="N583" i="2"/>
  <c r="H584" i="2"/>
  <c r="I584" i="2"/>
  <c r="J584" i="2"/>
  <c r="K584" i="2"/>
  <c r="L584" i="2"/>
  <c r="M584" i="2"/>
  <c r="N584" i="2"/>
  <c r="H585" i="2"/>
  <c r="I585" i="2"/>
  <c r="J585" i="2"/>
  <c r="K585" i="2"/>
  <c r="L585" i="2"/>
  <c r="M585" i="2"/>
  <c r="N585" i="2"/>
  <c r="H586" i="2"/>
  <c r="I586" i="2"/>
  <c r="J586" i="2"/>
  <c r="K586" i="2"/>
  <c r="L586" i="2"/>
  <c r="M586" i="2"/>
  <c r="N586" i="2"/>
  <c r="H587" i="2"/>
  <c r="I587" i="2"/>
  <c r="J587" i="2"/>
  <c r="K587" i="2"/>
  <c r="L587" i="2"/>
  <c r="M587" i="2"/>
  <c r="N587" i="2"/>
  <c r="H588" i="2"/>
  <c r="I588" i="2"/>
  <c r="J588" i="2"/>
  <c r="K588" i="2"/>
  <c r="L588" i="2"/>
  <c r="M588" i="2"/>
  <c r="N588" i="2"/>
  <c r="H589" i="2"/>
  <c r="I589" i="2"/>
  <c r="J589" i="2"/>
  <c r="K589" i="2"/>
  <c r="L589" i="2"/>
  <c r="M589" i="2"/>
  <c r="N589" i="2"/>
  <c r="H590" i="2"/>
  <c r="I590" i="2"/>
  <c r="J590" i="2"/>
  <c r="K590" i="2"/>
  <c r="L590" i="2"/>
  <c r="M590" i="2"/>
  <c r="N590" i="2"/>
  <c r="H591" i="2"/>
  <c r="I591" i="2"/>
  <c r="J591" i="2"/>
  <c r="K591" i="2"/>
  <c r="L591" i="2"/>
  <c r="M591" i="2"/>
  <c r="N591" i="2"/>
  <c r="H592" i="2"/>
  <c r="I592" i="2"/>
  <c r="J592" i="2"/>
  <c r="K592" i="2"/>
  <c r="L592" i="2"/>
  <c r="M592" i="2"/>
  <c r="N592" i="2"/>
  <c r="H593" i="2"/>
  <c r="I593" i="2"/>
  <c r="J593" i="2"/>
  <c r="K593" i="2"/>
  <c r="L593" i="2"/>
  <c r="M593" i="2"/>
  <c r="N593" i="2"/>
  <c r="H594" i="2"/>
  <c r="I594" i="2"/>
  <c r="J594" i="2"/>
  <c r="K594" i="2"/>
  <c r="L594" i="2"/>
  <c r="M594" i="2"/>
  <c r="N594" i="2"/>
  <c r="H595" i="2"/>
  <c r="I595" i="2"/>
  <c r="J595" i="2"/>
  <c r="K595" i="2"/>
  <c r="L595" i="2"/>
  <c r="M595" i="2"/>
  <c r="N595" i="2"/>
  <c r="H596" i="2"/>
  <c r="I596" i="2"/>
  <c r="J596" i="2"/>
  <c r="K596" i="2"/>
  <c r="L596" i="2"/>
  <c r="M596" i="2"/>
  <c r="N596" i="2"/>
  <c r="H597" i="2"/>
  <c r="I597" i="2"/>
  <c r="J597" i="2"/>
  <c r="K597" i="2"/>
  <c r="L597" i="2"/>
  <c r="M597" i="2"/>
  <c r="N597" i="2"/>
  <c r="H598" i="2"/>
  <c r="I598" i="2"/>
  <c r="J598" i="2"/>
  <c r="K598" i="2"/>
  <c r="L598" i="2"/>
  <c r="M598" i="2"/>
  <c r="N598" i="2"/>
  <c r="H599" i="2"/>
  <c r="I599" i="2"/>
  <c r="J599" i="2"/>
  <c r="K599" i="2"/>
  <c r="L599" i="2"/>
  <c r="M599" i="2"/>
  <c r="N599" i="2"/>
  <c r="H600" i="2"/>
  <c r="I600" i="2"/>
  <c r="J600" i="2"/>
  <c r="K600" i="2"/>
  <c r="L600" i="2"/>
  <c r="M600" i="2"/>
  <c r="N600" i="2"/>
  <c r="H601" i="2"/>
  <c r="I601" i="2"/>
  <c r="J601" i="2"/>
  <c r="K601" i="2"/>
  <c r="L601" i="2"/>
  <c r="M601" i="2"/>
  <c r="N601" i="2"/>
  <c r="H602" i="2"/>
  <c r="I602" i="2"/>
  <c r="J602" i="2"/>
  <c r="K602" i="2"/>
  <c r="L602" i="2"/>
  <c r="M602" i="2"/>
  <c r="N602" i="2"/>
  <c r="H603" i="2"/>
  <c r="I603" i="2"/>
  <c r="J603" i="2"/>
  <c r="K603" i="2"/>
  <c r="L603" i="2"/>
  <c r="M603" i="2"/>
  <c r="N603" i="2"/>
  <c r="H604" i="2"/>
  <c r="I604" i="2"/>
  <c r="J604" i="2"/>
  <c r="K604" i="2"/>
  <c r="L604" i="2"/>
  <c r="M604" i="2"/>
  <c r="N604" i="2"/>
  <c r="H605" i="2"/>
  <c r="I605" i="2"/>
  <c r="J605" i="2"/>
  <c r="K605" i="2"/>
  <c r="L605" i="2"/>
  <c r="M605" i="2"/>
  <c r="N605" i="2"/>
  <c r="H606" i="2"/>
  <c r="I606" i="2"/>
  <c r="J606" i="2"/>
  <c r="K606" i="2"/>
  <c r="L606" i="2"/>
  <c r="M606" i="2"/>
  <c r="N606" i="2"/>
  <c r="H607" i="2"/>
  <c r="I607" i="2"/>
  <c r="J607" i="2"/>
  <c r="K607" i="2"/>
  <c r="L607" i="2"/>
  <c r="M607" i="2"/>
  <c r="N607" i="2"/>
  <c r="H608" i="2"/>
  <c r="I608" i="2"/>
  <c r="J608" i="2"/>
  <c r="K608" i="2"/>
  <c r="L608" i="2"/>
  <c r="M608" i="2"/>
  <c r="N608" i="2"/>
  <c r="H609" i="2"/>
  <c r="I609" i="2"/>
  <c r="J609" i="2"/>
  <c r="K609" i="2"/>
  <c r="L609" i="2"/>
  <c r="M609" i="2"/>
  <c r="N609" i="2"/>
  <c r="H610" i="2"/>
  <c r="I610" i="2"/>
  <c r="J610" i="2"/>
  <c r="K610" i="2"/>
  <c r="L610" i="2"/>
  <c r="M610" i="2"/>
  <c r="N610" i="2"/>
  <c r="H611" i="2"/>
  <c r="I611" i="2"/>
  <c r="J611" i="2"/>
  <c r="K611" i="2"/>
  <c r="L611" i="2"/>
  <c r="M611" i="2"/>
  <c r="N611" i="2"/>
  <c r="H612" i="2"/>
  <c r="I612" i="2"/>
  <c r="J612" i="2"/>
  <c r="K612" i="2"/>
  <c r="L612" i="2"/>
  <c r="M612" i="2"/>
  <c r="N612" i="2"/>
  <c r="H613" i="2"/>
  <c r="I613" i="2"/>
  <c r="J613" i="2"/>
  <c r="K613" i="2"/>
  <c r="L613" i="2"/>
  <c r="M613" i="2"/>
  <c r="N613" i="2"/>
  <c r="H614" i="2"/>
  <c r="I614" i="2"/>
  <c r="J614" i="2"/>
  <c r="K614" i="2"/>
  <c r="L614" i="2"/>
  <c r="M614" i="2"/>
  <c r="N614" i="2"/>
  <c r="H615" i="2"/>
  <c r="I615" i="2"/>
  <c r="J615" i="2"/>
  <c r="K615" i="2"/>
  <c r="L615" i="2"/>
  <c r="M615" i="2"/>
  <c r="N615" i="2"/>
  <c r="H616" i="2"/>
  <c r="I616" i="2"/>
  <c r="J616" i="2"/>
  <c r="K616" i="2"/>
  <c r="L616" i="2"/>
  <c r="M616" i="2"/>
  <c r="N616" i="2"/>
  <c r="H617" i="2"/>
  <c r="I617" i="2"/>
  <c r="J617" i="2"/>
  <c r="K617" i="2"/>
  <c r="L617" i="2"/>
  <c r="M617" i="2"/>
  <c r="N617" i="2"/>
  <c r="H618" i="2"/>
  <c r="I618" i="2"/>
  <c r="J618" i="2"/>
  <c r="K618" i="2"/>
  <c r="L618" i="2"/>
  <c r="M618" i="2"/>
  <c r="N618" i="2"/>
  <c r="H619" i="2"/>
  <c r="I619" i="2"/>
  <c r="J619" i="2"/>
  <c r="K619" i="2"/>
  <c r="L619" i="2"/>
  <c r="M619" i="2"/>
  <c r="N619" i="2"/>
  <c r="H620" i="2"/>
  <c r="I620" i="2"/>
  <c r="J620" i="2"/>
  <c r="K620" i="2"/>
  <c r="L620" i="2"/>
  <c r="M620" i="2"/>
  <c r="N620" i="2"/>
  <c r="H621" i="2"/>
  <c r="I621" i="2"/>
  <c r="J621" i="2"/>
  <c r="K621" i="2"/>
  <c r="L621" i="2"/>
  <c r="M621" i="2"/>
  <c r="N621" i="2"/>
  <c r="H622" i="2"/>
  <c r="I622" i="2"/>
  <c r="J622" i="2"/>
  <c r="K622" i="2"/>
  <c r="L622" i="2"/>
  <c r="M622" i="2"/>
  <c r="N622" i="2"/>
  <c r="H623" i="2"/>
  <c r="I623" i="2"/>
  <c r="J623" i="2"/>
  <c r="K623" i="2"/>
  <c r="L623" i="2"/>
  <c r="M623" i="2"/>
  <c r="N623" i="2"/>
  <c r="H624" i="2"/>
  <c r="I624" i="2"/>
  <c r="J624" i="2"/>
  <c r="K624" i="2"/>
  <c r="L624" i="2"/>
  <c r="M624" i="2"/>
  <c r="N624" i="2"/>
  <c r="H625" i="2"/>
  <c r="I625" i="2"/>
  <c r="J625" i="2"/>
  <c r="K625" i="2"/>
  <c r="L625" i="2"/>
  <c r="M625" i="2"/>
  <c r="N625" i="2"/>
  <c r="H626" i="2"/>
  <c r="I626" i="2"/>
  <c r="J626" i="2"/>
  <c r="K626" i="2"/>
  <c r="L626" i="2"/>
  <c r="M626" i="2"/>
  <c r="N626" i="2"/>
  <c r="H627" i="2"/>
  <c r="I627" i="2"/>
  <c r="J627" i="2"/>
  <c r="K627" i="2"/>
  <c r="L627" i="2"/>
  <c r="M627" i="2"/>
  <c r="N627" i="2"/>
  <c r="H628" i="2"/>
  <c r="I628" i="2"/>
  <c r="J628" i="2"/>
  <c r="K628" i="2"/>
  <c r="L628" i="2"/>
  <c r="M628" i="2"/>
  <c r="N628" i="2"/>
  <c r="H629" i="2"/>
  <c r="I629" i="2"/>
  <c r="J629" i="2"/>
  <c r="K629" i="2"/>
  <c r="L629" i="2"/>
  <c r="M629" i="2"/>
  <c r="N629" i="2"/>
  <c r="H630" i="2"/>
  <c r="I630" i="2"/>
  <c r="J630" i="2"/>
  <c r="K630" i="2"/>
  <c r="L630" i="2"/>
  <c r="M630" i="2"/>
  <c r="N630" i="2"/>
  <c r="H631" i="2"/>
  <c r="I631" i="2"/>
  <c r="J631" i="2"/>
  <c r="K631" i="2"/>
  <c r="L631" i="2"/>
  <c r="M631" i="2"/>
  <c r="N631" i="2"/>
  <c r="H632" i="2"/>
  <c r="I632" i="2"/>
  <c r="J632" i="2"/>
  <c r="K632" i="2"/>
  <c r="L632" i="2"/>
  <c r="M632" i="2"/>
  <c r="N632" i="2"/>
  <c r="H633" i="2"/>
  <c r="I633" i="2"/>
  <c r="J633" i="2"/>
  <c r="K633" i="2"/>
  <c r="L633" i="2"/>
  <c r="M633" i="2"/>
  <c r="N633" i="2"/>
  <c r="H634" i="2"/>
  <c r="I634" i="2"/>
  <c r="J634" i="2"/>
  <c r="K634" i="2"/>
  <c r="L634" i="2"/>
  <c r="M634" i="2"/>
  <c r="N634" i="2"/>
  <c r="H635" i="2"/>
  <c r="I635" i="2"/>
  <c r="J635" i="2"/>
  <c r="K635" i="2"/>
  <c r="L635" i="2"/>
  <c r="M635" i="2"/>
  <c r="N635" i="2"/>
  <c r="H636" i="2"/>
  <c r="I636" i="2"/>
  <c r="J636" i="2"/>
  <c r="K636" i="2"/>
  <c r="L636" i="2"/>
  <c r="M636" i="2"/>
  <c r="N636" i="2"/>
  <c r="H637" i="2"/>
  <c r="I637" i="2"/>
  <c r="J637" i="2"/>
  <c r="K637" i="2"/>
  <c r="L637" i="2"/>
  <c r="M637" i="2"/>
  <c r="N637" i="2"/>
  <c r="H638" i="2"/>
  <c r="I638" i="2"/>
  <c r="J638" i="2"/>
  <c r="K638" i="2"/>
  <c r="L638" i="2"/>
  <c r="M638" i="2"/>
  <c r="N638" i="2"/>
  <c r="H639" i="2"/>
  <c r="I639" i="2"/>
  <c r="J639" i="2"/>
  <c r="K639" i="2"/>
  <c r="L639" i="2"/>
  <c r="M639" i="2"/>
  <c r="N639" i="2"/>
  <c r="H640" i="2"/>
  <c r="I640" i="2"/>
  <c r="J640" i="2"/>
  <c r="K640" i="2"/>
  <c r="L640" i="2"/>
  <c r="M640" i="2"/>
  <c r="N640" i="2"/>
  <c r="H641" i="2"/>
  <c r="I641" i="2"/>
  <c r="J641" i="2"/>
  <c r="K641" i="2"/>
  <c r="L641" i="2"/>
  <c r="M641" i="2"/>
  <c r="N641" i="2"/>
  <c r="H642" i="2"/>
  <c r="I642" i="2"/>
  <c r="J642" i="2"/>
  <c r="K642" i="2"/>
  <c r="L642" i="2"/>
  <c r="M642" i="2"/>
  <c r="N642" i="2"/>
  <c r="H643" i="2"/>
  <c r="I643" i="2"/>
  <c r="J643" i="2"/>
  <c r="K643" i="2"/>
  <c r="L643" i="2"/>
  <c r="M643" i="2"/>
  <c r="N643" i="2"/>
  <c r="H644" i="2"/>
  <c r="I644" i="2"/>
  <c r="J644" i="2"/>
  <c r="K644" i="2"/>
  <c r="L644" i="2"/>
  <c r="M644" i="2"/>
  <c r="N644" i="2"/>
  <c r="H645" i="2"/>
  <c r="I645" i="2"/>
  <c r="J645" i="2"/>
  <c r="K645" i="2"/>
  <c r="L645" i="2"/>
  <c r="M645" i="2"/>
  <c r="N645" i="2"/>
  <c r="H646" i="2"/>
  <c r="I646" i="2"/>
  <c r="J646" i="2"/>
  <c r="K646" i="2"/>
  <c r="L646" i="2"/>
  <c r="M646" i="2"/>
  <c r="N646" i="2"/>
  <c r="H647" i="2"/>
  <c r="I647" i="2"/>
  <c r="J647" i="2"/>
  <c r="K647" i="2"/>
  <c r="L647" i="2"/>
  <c r="M647" i="2"/>
  <c r="N647" i="2"/>
  <c r="H648" i="2"/>
  <c r="I648" i="2"/>
  <c r="J648" i="2"/>
  <c r="K648" i="2"/>
  <c r="L648" i="2"/>
  <c r="M648" i="2"/>
  <c r="N648" i="2"/>
  <c r="H649" i="2"/>
  <c r="I649" i="2"/>
  <c r="J649" i="2"/>
  <c r="K649" i="2"/>
  <c r="L649" i="2"/>
  <c r="M649" i="2"/>
  <c r="N649" i="2"/>
  <c r="H650" i="2"/>
  <c r="I650" i="2"/>
  <c r="J650" i="2"/>
  <c r="K650" i="2"/>
  <c r="L650" i="2"/>
  <c r="M650" i="2"/>
  <c r="N650" i="2"/>
  <c r="H651" i="2"/>
  <c r="I651" i="2"/>
  <c r="J651" i="2"/>
  <c r="K651" i="2"/>
  <c r="L651" i="2"/>
  <c r="M651" i="2"/>
  <c r="N651" i="2"/>
  <c r="H652" i="2"/>
  <c r="I652" i="2"/>
  <c r="J652" i="2"/>
  <c r="K652" i="2"/>
  <c r="L652" i="2"/>
  <c r="M652" i="2"/>
  <c r="N652" i="2"/>
  <c r="H653" i="2"/>
  <c r="I653" i="2"/>
  <c r="J653" i="2"/>
  <c r="K653" i="2"/>
  <c r="L653" i="2"/>
  <c r="M653" i="2"/>
  <c r="N653" i="2"/>
  <c r="H654" i="2"/>
  <c r="I654" i="2"/>
  <c r="J654" i="2"/>
  <c r="K654" i="2"/>
  <c r="L654" i="2"/>
  <c r="M654" i="2"/>
  <c r="N654" i="2"/>
  <c r="H655" i="2"/>
  <c r="I655" i="2"/>
  <c r="J655" i="2"/>
  <c r="K655" i="2"/>
  <c r="L655" i="2"/>
  <c r="M655" i="2"/>
  <c r="N655" i="2"/>
  <c r="H656" i="2"/>
  <c r="I656" i="2"/>
  <c r="J656" i="2"/>
  <c r="K656" i="2"/>
  <c r="L656" i="2"/>
  <c r="M656" i="2"/>
  <c r="N656" i="2"/>
  <c r="H657" i="2"/>
  <c r="I657" i="2"/>
  <c r="J657" i="2"/>
  <c r="K657" i="2"/>
  <c r="L657" i="2"/>
  <c r="M657" i="2"/>
  <c r="N657" i="2"/>
  <c r="H658" i="2"/>
  <c r="I658" i="2"/>
  <c r="J658" i="2"/>
  <c r="K658" i="2"/>
  <c r="L658" i="2"/>
  <c r="M658" i="2"/>
  <c r="N658" i="2"/>
  <c r="H659" i="2"/>
  <c r="I659" i="2"/>
  <c r="J659" i="2"/>
  <c r="K659" i="2"/>
  <c r="L659" i="2"/>
  <c r="M659" i="2"/>
  <c r="N659" i="2"/>
  <c r="H660" i="2"/>
  <c r="I660" i="2"/>
  <c r="J660" i="2"/>
  <c r="K660" i="2"/>
  <c r="L660" i="2"/>
  <c r="M660" i="2"/>
  <c r="N660" i="2"/>
  <c r="H661" i="2"/>
  <c r="I661" i="2"/>
  <c r="J661" i="2"/>
  <c r="K661" i="2"/>
  <c r="L661" i="2"/>
  <c r="M661" i="2"/>
  <c r="N661" i="2"/>
  <c r="H662" i="2"/>
  <c r="I662" i="2"/>
  <c r="J662" i="2"/>
  <c r="K662" i="2"/>
  <c r="L662" i="2"/>
  <c r="M662" i="2"/>
  <c r="N662" i="2"/>
  <c r="H663" i="2"/>
  <c r="I663" i="2"/>
  <c r="J663" i="2"/>
  <c r="K663" i="2"/>
  <c r="L663" i="2"/>
  <c r="M663" i="2"/>
  <c r="N663" i="2"/>
  <c r="H664" i="2"/>
  <c r="I664" i="2"/>
  <c r="J664" i="2"/>
  <c r="K664" i="2"/>
  <c r="L664" i="2"/>
  <c r="M664" i="2"/>
  <c r="N664" i="2"/>
  <c r="H665" i="2"/>
  <c r="I665" i="2"/>
  <c r="J665" i="2"/>
  <c r="K665" i="2"/>
  <c r="L665" i="2"/>
  <c r="M665" i="2"/>
  <c r="N665" i="2"/>
  <c r="H666" i="2"/>
  <c r="I666" i="2"/>
  <c r="J666" i="2"/>
  <c r="K666" i="2"/>
  <c r="L666" i="2"/>
  <c r="M666" i="2"/>
  <c r="N666" i="2"/>
  <c r="H667" i="2"/>
  <c r="I667" i="2"/>
  <c r="J667" i="2"/>
  <c r="K667" i="2"/>
  <c r="L667" i="2"/>
  <c r="M667" i="2"/>
  <c r="N667" i="2"/>
  <c r="H668" i="2"/>
  <c r="I668" i="2"/>
  <c r="J668" i="2"/>
  <c r="K668" i="2"/>
  <c r="L668" i="2"/>
  <c r="M668" i="2"/>
  <c r="N668" i="2"/>
  <c r="H669" i="2"/>
  <c r="I669" i="2"/>
  <c r="J669" i="2"/>
  <c r="K669" i="2"/>
  <c r="L669" i="2"/>
  <c r="M669" i="2"/>
  <c r="N669" i="2"/>
  <c r="H670" i="2"/>
  <c r="I670" i="2"/>
  <c r="J670" i="2"/>
  <c r="K670" i="2"/>
  <c r="L670" i="2"/>
  <c r="M670" i="2"/>
  <c r="N670" i="2"/>
  <c r="H671" i="2"/>
  <c r="I671" i="2"/>
  <c r="J671" i="2"/>
  <c r="K671" i="2"/>
  <c r="L671" i="2"/>
  <c r="M671" i="2"/>
  <c r="N671" i="2"/>
  <c r="H672" i="2"/>
  <c r="I672" i="2"/>
  <c r="J672" i="2"/>
  <c r="K672" i="2"/>
  <c r="L672" i="2"/>
  <c r="M672" i="2"/>
  <c r="N672" i="2"/>
  <c r="H673" i="2"/>
  <c r="I673" i="2"/>
  <c r="J673" i="2"/>
  <c r="K673" i="2"/>
  <c r="L673" i="2"/>
  <c r="M673" i="2"/>
  <c r="N673" i="2"/>
  <c r="H674" i="2"/>
  <c r="I674" i="2"/>
  <c r="J674" i="2"/>
  <c r="K674" i="2"/>
  <c r="L674" i="2"/>
  <c r="M674" i="2"/>
  <c r="N674" i="2"/>
  <c r="H675" i="2"/>
  <c r="I675" i="2"/>
  <c r="J675" i="2"/>
  <c r="K675" i="2"/>
  <c r="L675" i="2"/>
  <c r="M675" i="2"/>
  <c r="N675" i="2"/>
  <c r="H676" i="2"/>
  <c r="I676" i="2"/>
  <c r="J676" i="2"/>
  <c r="K676" i="2"/>
  <c r="L676" i="2"/>
  <c r="M676" i="2"/>
  <c r="N676" i="2"/>
  <c r="H677" i="2"/>
  <c r="I677" i="2"/>
  <c r="J677" i="2"/>
  <c r="K677" i="2"/>
  <c r="L677" i="2"/>
  <c r="M677" i="2"/>
  <c r="N677" i="2"/>
  <c r="H678" i="2"/>
  <c r="I678" i="2"/>
  <c r="J678" i="2"/>
  <c r="K678" i="2"/>
  <c r="L678" i="2"/>
  <c r="M678" i="2"/>
  <c r="N678" i="2"/>
  <c r="H679" i="2"/>
  <c r="I679" i="2"/>
  <c r="J679" i="2"/>
  <c r="K679" i="2"/>
  <c r="L679" i="2"/>
  <c r="M679" i="2"/>
  <c r="N679" i="2"/>
  <c r="H680" i="2"/>
  <c r="I680" i="2"/>
  <c r="J680" i="2"/>
  <c r="K680" i="2"/>
  <c r="L680" i="2"/>
  <c r="M680" i="2"/>
  <c r="N680" i="2"/>
  <c r="H681" i="2"/>
  <c r="I681" i="2"/>
  <c r="J681" i="2"/>
  <c r="K681" i="2"/>
  <c r="L681" i="2"/>
  <c r="M681" i="2"/>
  <c r="N681" i="2"/>
  <c r="H682" i="2"/>
  <c r="I682" i="2"/>
  <c r="J682" i="2"/>
  <c r="K682" i="2"/>
  <c r="L682" i="2"/>
  <c r="M682" i="2"/>
  <c r="N682" i="2"/>
  <c r="H683" i="2"/>
  <c r="I683" i="2"/>
  <c r="J683" i="2"/>
  <c r="K683" i="2"/>
  <c r="L683" i="2"/>
  <c r="M683" i="2"/>
  <c r="N683" i="2"/>
  <c r="H684" i="2"/>
  <c r="I684" i="2"/>
  <c r="J684" i="2"/>
  <c r="K684" i="2"/>
  <c r="L684" i="2"/>
  <c r="M684" i="2"/>
  <c r="N684" i="2"/>
  <c r="H685" i="2"/>
  <c r="I685" i="2"/>
  <c r="J685" i="2"/>
  <c r="K685" i="2"/>
  <c r="L685" i="2"/>
  <c r="M685" i="2"/>
  <c r="N685" i="2"/>
  <c r="H686" i="2"/>
  <c r="I686" i="2"/>
  <c r="J686" i="2"/>
  <c r="K686" i="2"/>
  <c r="L686" i="2"/>
  <c r="M686" i="2"/>
  <c r="N686" i="2"/>
  <c r="H687" i="2"/>
  <c r="I687" i="2"/>
  <c r="J687" i="2"/>
  <c r="K687" i="2"/>
  <c r="L687" i="2"/>
  <c r="M687" i="2"/>
  <c r="N687" i="2"/>
  <c r="H688" i="2"/>
  <c r="I688" i="2"/>
  <c r="J688" i="2"/>
  <c r="K688" i="2"/>
  <c r="L688" i="2"/>
  <c r="M688" i="2"/>
  <c r="N688" i="2"/>
  <c r="H689" i="2"/>
  <c r="I689" i="2"/>
  <c r="J689" i="2"/>
  <c r="K689" i="2"/>
  <c r="L689" i="2"/>
  <c r="M689" i="2"/>
  <c r="N689" i="2"/>
  <c r="H690" i="2"/>
  <c r="I690" i="2"/>
  <c r="J690" i="2"/>
  <c r="K690" i="2"/>
  <c r="L690" i="2"/>
  <c r="M690" i="2"/>
  <c r="N690" i="2"/>
  <c r="H691" i="2"/>
  <c r="I691" i="2"/>
  <c r="J691" i="2"/>
  <c r="K691" i="2"/>
  <c r="L691" i="2"/>
  <c r="M691" i="2"/>
  <c r="N691" i="2"/>
  <c r="H692" i="2"/>
  <c r="I692" i="2"/>
  <c r="J692" i="2"/>
  <c r="K692" i="2"/>
  <c r="L692" i="2"/>
  <c r="M692" i="2"/>
  <c r="N692" i="2"/>
  <c r="H693" i="2"/>
  <c r="I693" i="2"/>
  <c r="J693" i="2"/>
  <c r="K693" i="2"/>
  <c r="L693" i="2"/>
  <c r="M693" i="2"/>
  <c r="N693" i="2"/>
  <c r="H694" i="2"/>
  <c r="I694" i="2"/>
  <c r="J694" i="2"/>
  <c r="K694" i="2"/>
  <c r="L694" i="2"/>
  <c r="M694" i="2"/>
  <c r="N694" i="2"/>
  <c r="H695" i="2"/>
  <c r="I695" i="2"/>
  <c r="J695" i="2"/>
  <c r="K695" i="2"/>
  <c r="L695" i="2"/>
  <c r="M695" i="2"/>
  <c r="N695" i="2"/>
  <c r="H696" i="2"/>
  <c r="I696" i="2"/>
  <c r="J696" i="2"/>
  <c r="K696" i="2"/>
  <c r="L696" i="2"/>
  <c r="M696" i="2"/>
  <c r="N696" i="2"/>
  <c r="H697" i="2"/>
  <c r="I697" i="2"/>
  <c r="J697" i="2"/>
  <c r="K697" i="2"/>
  <c r="L697" i="2"/>
  <c r="M697" i="2"/>
  <c r="N697" i="2"/>
  <c r="H698" i="2"/>
  <c r="I698" i="2"/>
  <c r="J698" i="2"/>
  <c r="K698" i="2"/>
  <c r="L698" i="2"/>
  <c r="M698" i="2"/>
  <c r="N698" i="2"/>
  <c r="H699" i="2"/>
  <c r="I699" i="2"/>
  <c r="J699" i="2"/>
  <c r="K699" i="2"/>
  <c r="L699" i="2"/>
  <c r="M699" i="2"/>
  <c r="N699" i="2"/>
  <c r="H700" i="2"/>
  <c r="I700" i="2"/>
  <c r="J700" i="2"/>
  <c r="K700" i="2"/>
  <c r="L700" i="2"/>
  <c r="M700" i="2"/>
  <c r="N700" i="2"/>
  <c r="H701" i="2"/>
  <c r="I701" i="2"/>
  <c r="J701" i="2"/>
  <c r="K701" i="2"/>
  <c r="L701" i="2"/>
  <c r="M701" i="2"/>
  <c r="N701" i="2"/>
  <c r="H702" i="2"/>
  <c r="I702" i="2"/>
  <c r="J702" i="2"/>
  <c r="K702" i="2"/>
  <c r="L702" i="2"/>
  <c r="M702" i="2"/>
  <c r="N702" i="2"/>
  <c r="H703" i="2"/>
  <c r="I703" i="2"/>
  <c r="J703" i="2"/>
  <c r="K703" i="2"/>
  <c r="L703" i="2"/>
  <c r="M703" i="2"/>
  <c r="N703" i="2"/>
  <c r="H704" i="2"/>
  <c r="I704" i="2"/>
  <c r="J704" i="2"/>
  <c r="K704" i="2"/>
  <c r="L704" i="2"/>
  <c r="M704" i="2"/>
  <c r="N704" i="2"/>
  <c r="H705" i="2"/>
  <c r="I705" i="2"/>
  <c r="J705" i="2"/>
  <c r="K705" i="2"/>
  <c r="L705" i="2"/>
  <c r="M705" i="2"/>
  <c r="N705" i="2"/>
  <c r="H706" i="2"/>
  <c r="I706" i="2"/>
  <c r="J706" i="2"/>
  <c r="K706" i="2"/>
  <c r="L706" i="2"/>
  <c r="M706" i="2"/>
  <c r="N706" i="2"/>
  <c r="H707" i="2"/>
  <c r="I707" i="2"/>
  <c r="J707" i="2"/>
  <c r="K707" i="2"/>
  <c r="L707" i="2"/>
  <c r="M707" i="2"/>
  <c r="N707" i="2"/>
  <c r="H708" i="2"/>
  <c r="I708" i="2"/>
  <c r="J708" i="2"/>
  <c r="K708" i="2"/>
  <c r="L708" i="2"/>
  <c r="M708" i="2"/>
  <c r="N708" i="2"/>
  <c r="H709" i="2"/>
  <c r="I709" i="2"/>
  <c r="J709" i="2"/>
  <c r="K709" i="2"/>
  <c r="L709" i="2"/>
  <c r="M709" i="2"/>
  <c r="N709" i="2"/>
  <c r="H710" i="2"/>
  <c r="I710" i="2"/>
  <c r="J710" i="2"/>
  <c r="K710" i="2"/>
  <c r="L710" i="2"/>
  <c r="M710" i="2"/>
  <c r="N710" i="2"/>
  <c r="H711" i="2"/>
  <c r="I711" i="2"/>
  <c r="J711" i="2"/>
  <c r="K711" i="2"/>
  <c r="L711" i="2"/>
  <c r="M711" i="2"/>
  <c r="N711" i="2"/>
  <c r="H712" i="2"/>
  <c r="I712" i="2"/>
  <c r="J712" i="2"/>
  <c r="K712" i="2"/>
  <c r="L712" i="2"/>
  <c r="M712" i="2"/>
  <c r="N712" i="2"/>
  <c r="H713" i="2"/>
  <c r="I713" i="2"/>
  <c r="J713" i="2"/>
  <c r="K713" i="2"/>
  <c r="L713" i="2"/>
  <c r="M713" i="2"/>
  <c r="N713" i="2"/>
  <c r="H714" i="2"/>
  <c r="I714" i="2"/>
  <c r="J714" i="2"/>
  <c r="K714" i="2"/>
  <c r="L714" i="2"/>
  <c r="M714" i="2"/>
  <c r="N714" i="2"/>
  <c r="H715" i="2"/>
  <c r="I715" i="2"/>
  <c r="J715" i="2"/>
  <c r="K715" i="2"/>
  <c r="L715" i="2"/>
  <c r="M715" i="2"/>
  <c r="N715" i="2"/>
  <c r="H716" i="2"/>
  <c r="I716" i="2"/>
  <c r="J716" i="2"/>
  <c r="K716" i="2"/>
  <c r="L716" i="2"/>
  <c r="M716" i="2"/>
  <c r="N716" i="2"/>
  <c r="H717" i="2"/>
  <c r="I717" i="2"/>
  <c r="J717" i="2"/>
  <c r="K717" i="2"/>
  <c r="L717" i="2"/>
  <c r="M717" i="2"/>
  <c r="N717" i="2"/>
  <c r="H718" i="2"/>
  <c r="I718" i="2"/>
  <c r="J718" i="2"/>
  <c r="K718" i="2"/>
  <c r="L718" i="2"/>
  <c r="M718" i="2"/>
  <c r="N718" i="2"/>
  <c r="H719" i="2"/>
  <c r="I719" i="2"/>
  <c r="J719" i="2"/>
  <c r="K719" i="2"/>
  <c r="L719" i="2"/>
  <c r="M719" i="2"/>
  <c r="N719" i="2"/>
  <c r="H720" i="2"/>
  <c r="I720" i="2"/>
  <c r="J720" i="2"/>
  <c r="K720" i="2"/>
  <c r="L720" i="2"/>
  <c r="M720" i="2"/>
  <c r="N720" i="2"/>
  <c r="H721" i="2"/>
  <c r="I721" i="2"/>
  <c r="J721" i="2"/>
  <c r="K721" i="2"/>
  <c r="L721" i="2"/>
  <c r="M721" i="2"/>
  <c r="N721" i="2"/>
  <c r="H722" i="2"/>
  <c r="I722" i="2"/>
  <c r="J722" i="2"/>
  <c r="K722" i="2"/>
  <c r="L722" i="2"/>
  <c r="M722" i="2"/>
  <c r="N722" i="2"/>
  <c r="H723" i="2"/>
  <c r="I723" i="2"/>
  <c r="J723" i="2"/>
  <c r="K723" i="2"/>
  <c r="L723" i="2"/>
  <c r="M723" i="2"/>
  <c r="N723" i="2"/>
  <c r="H724" i="2"/>
  <c r="I724" i="2"/>
  <c r="J724" i="2"/>
  <c r="K724" i="2"/>
  <c r="L724" i="2"/>
  <c r="M724" i="2"/>
  <c r="N724" i="2"/>
  <c r="H725" i="2"/>
  <c r="I725" i="2"/>
  <c r="J725" i="2"/>
  <c r="K725" i="2"/>
  <c r="L725" i="2"/>
  <c r="M725" i="2"/>
  <c r="N725" i="2"/>
  <c r="H726" i="2"/>
  <c r="I726" i="2"/>
  <c r="J726" i="2"/>
  <c r="K726" i="2"/>
  <c r="L726" i="2"/>
  <c r="M726" i="2"/>
  <c r="N726" i="2"/>
  <c r="H727" i="2"/>
  <c r="I727" i="2"/>
  <c r="J727" i="2"/>
  <c r="K727" i="2"/>
  <c r="L727" i="2"/>
  <c r="M727" i="2"/>
  <c r="N727" i="2"/>
  <c r="H728" i="2"/>
  <c r="I728" i="2"/>
  <c r="J728" i="2"/>
  <c r="K728" i="2"/>
  <c r="L728" i="2"/>
  <c r="M728" i="2"/>
  <c r="N728" i="2"/>
  <c r="H729" i="2"/>
  <c r="I729" i="2"/>
  <c r="J729" i="2"/>
  <c r="K729" i="2"/>
  <c r="L729" i="2"/>
  <c r="M729" i="2"/>
  <c r="N729" i="2"/>
  <c r="H730" i="2"/>
  <c r="I730" i="2"/>
  <c r="J730" i="2"/>
  <c r="K730" i="2"/>
  <c r="L730" i="2"/>
  <c r="M730" i="2"/>
  <c r="N730" i="2"/>
  <c r="H731" i="2"/>
  <c r="I731" i="2"/>
  <c r="J731" i="2"/>
  <c r="K731" i="2"/>
  <c r="L731" i="2"/>
  <c r="M731" i="2"/>
  <c r="N731" i="2"/>
  <c r="H732" i="2"/>
  <c r="I732" i="2"/>
  <c r="J732" i="2"/>
  <c r="K732" i="2"/>
  <c r="L732" i="2"/>
  <c r="M732" i="2"/>
  <c r="N732" i="2"/>
  <c r="H733" i="2"/>
  <c r="I733" i="2"/>
  <c r="J733" i="2"/>
  <c r="K733" i="2"/>
  <c r="L733" i="2"/>
  <c r="M733" i="2"/>
  <c r="N733" i="2"/>
  <c r="H734" i="2"/>
  <c r="I734" i="2"/>
  <c r="J734" i="2"/>
  <c r="K734" i="2"/>
  <c r="L734" i="2"/>
  <c r="M734" i="2"/>
  <c r="N734" i="2"/>
  <c r="H735" i="2"/>
  <c r="I735" i="2"/>
  <c r="J735" i="2"/>
  <c r="K735" i="2"/>
  <c r="L735" i="2"/>
  <c r="M735" i="2"/>
  <c r="N735" i="2"/>
  <c r="H736" i="2"/>
  <c r="I736" i="2"/>
  <c r="J736" i="2"/>
  <c r="K736" i="2"/>
  <c r="L736" i="2"/>
  <c r="M736" i="2"/>
  <c r="N736" i="2"/>
  <c r="H737" i="2"/>
  <c r="I737" i="2"/>
  <c r="J737" i="2"/>
  <c r="K737" i="2"/>
  <c r="L737" i="2"/>
  <c r="M737" i="2"/>
  <c r="N737" i="2"/>
  <c r="H738" i="2"/>
  <c r="I738" i="2"/>
  <c r="J738" i="2"/>
  <c r="K738" i="2"/>
  <c r="L738" i="2"/>
  <c r="M738" i="2"/>
  <c r="N738" i="2"/>
  <c r="H739" i="2"/>
  <c r="I739" i="2"/>
  <c r="J739" i="2"/>
  <c r="K739" i="2"/>
  <c r="L739" i="2"/>
  <c r="M739" i="2"/>
  <c r="N739" i="2"/>
  <c r="H740" i="2"/>
  <c r="I740" i="2"/>
  <c r="J740" i="2"/>
  <c r="K740" i="2"/>
  <c r="L740" i="2"/>
  <c r="M740" i="2"/>
  <c r="N740" i="2"/>
  <c r="H741" i="2"/>
  <c r="I741" i="2"/>
  <c r="J741" i="2"/>
  <c r="K741" i="2"/>
  <c r="L741" i="2"/>
  <c r="M741" i="2"/>
  <c r="N741" i="2"/>
  <c r="H742" i="2"/>
  <c r="I742" i="2"/>
  <c r="J742" i="2"/>
  <c r="K742" i="2"/>
  <c r="L742" i="2"/>
  <c r="M742" i="2"/>
  <c r="N742" i="2"/>
  <c r="H743" i="2"/>
  <c r="I743" i="2"/>
  <c r="J743" i="2"/>
  <c r="K743" i="2"/>
  <c r="L743" i="2"/>
  <c r="M743" i="2"/>
  <c r="N743" i="2"/>
  <c r="H744" i="2"/>
  <c r="I744" i="2"/>
  <c r="J744" i="2"/>
  <c r="K744" i="2"/>
  <c r="L744" i="2"/>
  <c r="M744" i="2"/>
  <c r="N744" i="2"/>
  <c r="H745" i="2"/>
  <c r="I745" i="2"/>
  <c r="J745" i="2"/>
  <c r="K745" i="2"/>
  <c r="L745" i="2"/>
  <c r="M745" i="2"/>
  <c r="N745" i="2"/>
  <c r="H746" i="2"/>
  <c r="I746" i="2"/>
  <c r="J746" i="2"/>
  <c r="K746" i="2"/>
  <c r="L746" i="2"/>
  <c r="M746" i="2"/>
  <c r="N746" i="2"/>
  <c r="H747" i="2"/>
  <c r="I747" i="2"/>
  <c r="J747" i="2"/>
  <c r="K747" i="2"/>
  <c r="L747" i="2"/>
  <c r="M747" i="2"/>
  <c r="N747" i="2"/>
  <c r="H748" i="2"/>
  <c r="I748" i="2"/>
  <c r="J748" i="2"/>
  <c r="K748" i="2"/>
  <c r="L748" i="2"/>
  <c r="M748" i="2"/>
  <c r="N748" i="2"/>
  <c r="H749" i="2"/>
  <c r="I749" i="2"/>
  <c r="J749" i="2"/>
  <c r="K749" i="2"/>
  <c r="L749" i="2"/>
  <c r="M749" i="2"/>
  <c r="N749" i="2"/>
  <c r="H750" i="2"/>
  <c r="I750" i="2"/>
  <c r="J750" i="2"/>
  <c r="K750" i="2"/>
  <c r="L750" i="2"/>
  <c r="M750" i="2"/>
  <c r="N750" i="2"/>
  <c r="H751" i="2"/>
  <c r="I751" i="2"/>
  <c r="J751" i="2"/>
  <c r="K751" i="2"/>
  <c r="L751" i="2"/>
  <c r="M751" i="2"/>
  <c r="N751" i="2"/>
  <c r="H752" i="2"/>
  <c r="I752" i="2"/>
  <c r="J752" i="2"/>
  <c r="K752" i="2"/>
  <c r="L752" i="2"/>
  <c r="M752" i="2"/>
  <c r="N752" i="2"/>
  <c r="H753" i="2"/>
  <c r="I753" i="2"/>
  <c r="J753" i="2"/>
  <c r="K753" i="2"/>
  <c r="L753" i="2"/>
  <c r="M753" i="2"/>
  <c r="N753" i="2"/>
  <c r="H754" i="2"/>
  <c r="I754" i="2"/>
  <c r="J754" i="2"/>
  <c r="K754" i="2"/>
  <c r="L754" i="2"/>
  <c r="M754" i="2"/>
  <c r="N754" i="2"/>
  <c r="H755" i="2"/>
  <c r="I755" i="2"/>
  <c r="J755" i="2"/>
  <c r="K755" i="2"/>
  <c r="L755" i="2"/>
  <c r="M755" i="2"/>
  <c r="N755" i="2"/>
  <c r="H756" i="2"/>
  <c r="I756" i="2"/>
  <c r="J756" i="2"/>
  <c r="K756" i="2"/>
  <c r="L756" i="2"/>
  <c r="M756" i="2"/>
  <c r="N756" i="2"/>
  <c r="H757" i="2"/>
  <c r="I757" i="2"/>
  <c r="J757" i="2"/>
  <c r="K757" i="2"/>
  <c r="L757" i="2"/>
  <c r="M757" i="2"/>
  <c r="N757" i="2"/>
  <c r="H758" i="2"/>
  <c r="I758" i="2"/>
  <c r="J758" i="2"/>
  <c r="K758" i="2"/>
  <c r="L758" i="2"/>
  <c r="M758" i="2"/>
  <c r="N758" i="2"/>
  <c r="H759" i="2"/>
  <c r="I759" i="2"/>
  <c r="J759" i="2"/>
  <c r="K759" i="2"/>
  <c r="L759" i="2"/>
  <c r="M759" i="2"/>
  <c r="N759" i="2"/>
  <c r="H760" i="2"/>
  <c r="I760" i="2"/>
  <c r="J760" i="2"/>
  <c r="K760" i="2"/>
  <c r="L760" i="2"/>
  <c r="M760" i="2"/>
  <c r="N760" i="2"/>
  <c r="H761" i="2"/>
  <c r="I761" i="2"/>
  <c r="J761" i="2"/>
  <c r="K761" i="2"/>
  <c r="L761" i="2"/>
  <c r="M761" i="2"/>
  <c r="N761" i="2"/>
  <c r="H762" i="2"/>
  <c r="I762" i="2"/>
  <c r="J762" i="2"/>
  <c r="K762" i="2"/>
  <c r="L762" i="2"/>
  <c r="M762" i="2"/>
  <c r="N762" i="2"/>
  <c r="H763" i="2"/>
  <c r="I763" i="2"/>
  <c r="J763" i="2"/>
  <c r="K763" i="2"/>
  <c r="L763" i="2"/>
  <c r="M763" i="2"/>
  <c r="N763" i="2"/>
  <c r="H764" i="2"/>
  <c r="I764" i="2"/>
  <c r="J764" i="2"/>
  <c r="K764" i="2"/>
  <c r="L764" i="2"/>
  <c r="M764" i="2"/>
  <c r="N764" i="2"/>
  <c r="H765" i="2"/>
  <c r="I765" i="2"/>
  <c r="J765" i="2"/>
  <c r="K765" i="2"/>
  <c r="L765" i="2"/>
  <c r="M765" i="2"/>
  <c r="N765" i="2"/>
  <c r="H766" i="2"/>
  <c r="I766" i="2"/>
  <c r="J766" i="2"/>
  <c r="K766" i="2"/>
  <c r="L766" i="2"/>
  <c r="M766" i="2"/>
  <c r="N766" i="2"/>
  <c r="H767" i="2"/>
  <c r="I767" i="2"/>
  <c r="J767" i="2"/>
  <c r="K767" i="2"/>
  <c r="L767" i="2"/>
  <c r="M767" i="2"/>
  <c r="N767" i="2"/>
  <c r="H768" i="2"/>
  <c r="I768" i="2"/>
  <c r="J768" i="2"/>
  <c r="K768" i="2"/>
  <c r="L768" i="2"/>
  <c r="M768" i="2"/>
  <c r="N768" i="2"/>
  <c r="H769" i="2"/>
  <c r="I769" i="2"/>
  <c r="J769" i="2"/>
  <c r="K769" i="2"/>
  <c r="L769" i="2"/>
  <c r="M769" i="2"/>
  <c r="N769" i="2"/>
  <c r="H770" i="2"/>
  <c r="I770" i="2"/>
  <c r="J770" i="2"/>
  <c r="K770" i="2"/>
  <c r="L770" i="2"/>
  <c r="M770" i="2"/>
  <c r="N770" i="2"/>
  <c r="H771" i="2"/>
  <c r="I771" i="2"/>
  <c r="J771" i="2"/>
  <c r="K771" i="2"/>
  <c r="L771" i="2"/>
  <c r="M771" i="2"/>
  <c r="N771" i="2"/>
  <c r="H772" i="2"/>
  <c r="I772" i="2"/>
  <c r="J772" i="2"/>
  <c r="K772" i="2"/>
  <c r="L772" i="2"/>
  <c r="M772" i="2"/>
  <c r="N772" i="2"/>
  <c r="H773" i="2"/>
  <c r="I773" i="2"/>
  <c r="J773" i="2"/>
  <c r="K773" i="2"/>
  <c r="L773" i="2"/>
  <c r="M773" i="2"/>
  <c r="N773" i="2"/>
  <c r="H774" i="2"/>
  <c r="I774" i="2"/>
  <c r="J774" i="2"/>
  <c r="K774" i="2"/>
  <c r="L774" i="2"/>
  <c r="M774" i="2"/>
  <c r="N774" i="2"/>
  <c r="H775" i="2"/>
  <c r="I775" i="2"/>
  <c r="J775" i="2"/>
  <c r="K775" i="2"/>
  <c r="L775" i="2"/>
  <c r="M775" i="2"/>
  <c r="N775" i="2"/>
  <c r="H776" i="2"/>
  <c r="I776" i="2"/>
  <c r="J776" i="2"/>
  <c r="K776" i="2"/>
  <c r="L776" i="2"/>
  <c r="M776" i="2"/>
  <c r="N776" i="2"/>
  <c r="H777" i="2"/>
  <c r="I777" i="2"/>
  <c r="J777" i="2"/>
  <c r="K777" i="2"/>
  <c r="L777" i="2"/>
  <c r="M777" i="2"/>
  <c r="N777" i="2"/>
  <c r="H778" i="2"/>
  <c r="I778" i="2"/>
  <c r="J778" i="2"/>
  <c r="K778" i="2"/>
  <c r="L778" i="2"/>
  <c r="M778" i="2"/>
  <c r="N778" i="2"/>
  <c r="H779" i="2"/>
  <c r="I779" i="2"/>
  <c r="J779" i="2"/>
  <c r="K779" i="2"/>
  <c r="L779" i="2"/>
  <c r="M779" i="2"/>
  <c r="N779" i="2"/>
  <c r="H780" i="2"/>
  <c r="I780" i="2"/>
  <c r="J780" i="2"/>
  <c r="K780" i="2"/>
  <c r="L780" i="2"/>
  <c r="M780" i="2"/>
  <c r="N780" i="2"/>
  <c r="H781" i="2"/>
  <c r="I781" i="2"/>
  <c r="J781" i="2"/>
  <c r="K781" i="2"/>
  <c r="L781" i="2"/>
  <c r="M781" i="2"/>
  <c r="N781" i="2"/>
  <c r="H782" i="2"/>
  <c r="I782" i="2"/>
  <c r="J782" i="2"/>
  <c r="K782" i="2"/>
  <c r="L782" i="2"/>
  <c r="M782" i="2"/>
  <c r="N782" i="2"/>
  <c r="H783" i="2"/>
  <c r="I783" i="2"/>
  <c r="J783" i="2"/>
  <c r="K783" i="2"/>
  <c r="L783" i="2"/>
  <c r="M783" i="2"/>
  <c r="N783" i="2"/>
  <c r="H784" i="2"/>
  <c r="I784" i="2"/>
  <c r="J784" i="2"/>
  <c r="K784" i="2"/>
  <c r="L784" i="2"/>
  <c r="M784" i="2"/>
  <c r="N784" i="2"/>
  <c r="H785" i="2"/>
  <c r="I785" i="2"/>
  <c r="J785" i="2"/>
  <c r="K785" i="2"/>
  <c r="L785" i="2"/>
  <c r="M785" i="2"/>
  <c r="N785" i="2"/>
  <c r="H786" i="2"/>
  <c r="I786" i="2"/>
  <c r="J786" i="2"/>
  <c r="K786" i="2"/>
  <c r="L786" i="2"/>
  <c r="M786" i="2"/>
  <c r="N786" i="2"/>
  <c r="H787" i="2"/>
  <c r="I787" i="2"/>
  <c r="J787" i="2"/>
  <c r="K787" i="2"/>
  <c r="L787" i="2"/>
  <c r="M787" i="2"/>
  <c r="N787" i="2"/>
  <c r="H788" i="2"/>
  <c r="I788" i="2"/>
  <c r="J788" i="2"/>
  <c r="K788" i="2"/>
  <c r="L788" i="2"/>
  <c r="M788" i="2"/>
  <c r="N788" i="2"/>
  <c r="H789" i="2"/>
  <c r="I789" i="2"/>
  <c r="J789" i="2"/>
  <c r="K789" i="2"/>
  <c r="L789" i="2"/>
  <c r="M789" i="2"/>
  <c r="N789" i="2"/>
  <c r="H790" i="2"/>
  <c r="I790" i="2"/>
  <c r="J790" i="2"/>
  <c r="K790" i="2"/>
  <c r="L790" i="2"/>
  <c r="M790" i="2"/>
  <c r="N790" i="2"/>
  <c r="H791" i="2"/>
  <c r="I791" i="2"/>
  <c r="J791" i="2"/>
  <c r="K791" i="2"/>
  <c r="L791" i="2"/>
  <c r="M791" i="2"/>
  <c r="N791" i="2"/>
  <c r="H792" i="2"/>
  <c r="I792" i="2"/>
  <c r="J792" i="2"/>
  <c r="K792" i="2"/>
  <c r="L792" i="2"/>
  <c r="M792" i="2"/>
  <c r="N792" i="2"/>
  <c r="H793" i="2"/>
  <c r="I793" i="2"/>
  <c r="J793" i="2"/>
  <c r="K793" i="2"/>
  <c r="L793" i="2"/>
  <c r="M793" i="2"/>
  <c r="N793" i="2"/>
  <c r="H794" i="2"/>
  <c r="I794" i="2"/>
  <c r="J794" i="2"/>
  <c r="K794" i="2"/>
  <c r="L794" i="2"/>
  <c r="M794" i="2"/>
  <c r="N794" i="2"/>
  <c r="H795" i="2"/>
  <c r="I795" i="2"/>
  <c r="J795" i="2"/>
  <c r="K795" i="2"/>
  <c r="L795" i="2"/>
  <c r="M795" i="2"/>
  <c r="N795" i="2"/>
  <c r="H796" i="2"/>
  <c r="I796" i="2"/>
  <c r="J796" i="2"/>
  <c r="K796" i="2"/>
  <c r="L796" i="2"/>
  <c r="M796" i="2"/>
  <c r="N796" i="2"/>
  <c r="H797" i="2"/>
  <c r="I797" i="2"/>
  <c r="J797" i="2"/>
  <c r="K797" i="2"/>
  <c r="L797" i="2"/>
  <c r="M797" i="2"/>
  <c r="N797" i="2"/>
  <c r="H798" i="2"/>
  <c r="I798" i="2"/>
  <c r="J798" i="2"/>
  <c r="K798" i="2"/>
  <c r="L798" i="2"/>
  <c r="M798" i="2"/>
  <c r="N798" i="2"/>
  <c r="H799" i="2"/>
  <c r="I799" i="2"/>
  <c r="J799" i="2"/>
  <c r="K799" i="2"/>
  <c r="L799" i="2"/>
  <c r="M799" i="2"/>
  <c r="N799" i="2"/>
  <c r="H800" i="2"/>
  <c r="I800" i="2"/>
  <c r="J800" i="2"/>
  <c r="K800" i="2"/>
  <c r="L800" i="2"/>
  <c r="M800" i="2"/>
  <c r="N800" i="2"/>
  <c r="H801" i="2"/>
  <c r="I801" i="2"/>
  <c r="J801" i="2"/>
  <c r="K801" i="2"/>
  <c r="L801" i="2"/>
  <c r="M801" i="2"/>
  <c r="N801" i="2"/>
  <c r="H802" i="2"/>
  <c r="I802" i="2"/>
  <c r="J802" i="2"/>
  <c r="K802" i="2"/>
  <c r="L802" i="2"/>
  <c r="M802" i="2"/>
  <c r="N802" i="2"/>
  <c r="H803" i="2"/>
  <c r="I803" i="2"/>
  <c r="J803" i="2"/>
  <c r="K803" i="2"/>
  <c r="L803" i="2"/>
  <c r="M803" i="2"/>
  <c r="N803" i="2"/>
  <c r="H804" i="2"/>
  <c r="I804" i="2"/>
  <c r="J804" i="2"/>
  <c r="K804" i="2"/>
  <c r="L804" i="2"/>
  <c r="M804" i="2"/>
  <c r="N804" i="2"/>
  <c r="H805" i="2"/>
  <c r="I805" i="2"/>
  <c r="J805" i="2"/>
  <c r="K805" i="2"/>
  <c r="L805" i="2"/>
  <c r="M805" i="2"/>
  <c r="N805" i="2"/>
  <c r="H806" i="2"/>
  <c r="I806" i="2"/>
  <c r="J806" i="2"/>
  <c r="K806" i="2"/>
  <c r="L806" i="2"/>
  <c r="M806" i="2"/>
  <c r="N806" i="2"/>
  <c r="H807" i="2"/>
  <c r="I807" i="2"/>
  <c r="J807" i="2"/>
  <c r="K807" i="2"/>
  <c r="L807" i="2"/>
  <c r="M807" i="2"/>
  <c r="N807" i="2"/>
  <c r="H808" i="2"/>
  <c r="I808" i="2"/>
  <c r="J808" i="2"/>
  <c r="K808" i="2"/>
  <c r="L808" i="2"/>
  <c r="M808" i="2"/>
  <c r="N808" i="2"/>
  <c r="H809" i="2"/>
  <c r="I809" i="2"/>
  <c r="J809" i="2"/>
  <c r="K809" i="2"/>
  <c r="L809" i="2"/>
  <c r="M809" i="2"/>
  <c r="N809" i="2"/>
  <c r="H810" i="2"/>
  <c r="I810" i="2"/>
  <c r="J810" i="2"/>
  <c r="K810" i="2"/>
  <c r="L810" i="2"/>
  <c r="M810" i="2"/>
  <c r="N810" i="2"/>
  <c r="H811" i="2"/>
  <c r="I811" i="2"/>
  <c r="J811" i="2"/>
  <c r="K811" i="2"/>
  <c r="L811" i="2"/>
  <c r="M811" i="2"/>
  <c r="N811" i="2"/>
  <c r="H812" i="2"/>
  <c r="I812" i="2"/>
  <c r="J812" i="2"/>
  <c r="K812" i="2"/>
  <c r="L812" i="2"/>
  <c r="M812" i="2"/>
  <c r="N812" i="2"/>
  <c r="H813" i="2"/>
  <c r="I813" i="2"/>
  <c r="J813" i="2"/>
  <c r="K813" i="2"/>
  <c r="L813" i="2"/>
  <c r="M813" i="2"/>
  <c r="N813" i="2"/>
  <c r="H814" i="2"/>
  <c r="I814" i="2"/>
  <c r="J814" i="2"/>
  <c r="K814" i="2"/>
  <c r="L814" i="2"/>
  <c r="M814" i="2"/>
  <c r="N814" i="2"/>
  <c r="H815" i="2"/>
  <c r="I815" i="2"/>
  <c r="J815" i="2"/>
  <c r="K815" i="2"/>
  <c r="L815" i="2"/>
  <c r="M815" i="2"/>
  <c r="N815" i="2"/>
  <c r="H816" i="2"/>
  <c r="I816" i="2"/>
  <c r="J816" i="2"/>
  <c r="K816" i="2"/>
  <c r="L816" i="2"/>
  <c r="M816" i="2"/>
  <c r="N816" i="2"/>
  <c r="H817" i="2"/>
  <c r="I817" i="2"/>
  <c r="J817" i="2"/>
  <c r="K817" i="2"/>
  <c r="L817" i="2"/>
  <c r="M817" i="2"/>
  <c r="N817" i="2"/>
  <c r="H818" i="2"/>
  <c r="I818" i="2"/>
  <c r="J818" i="2"/>
  <c r="K818" i="2"/>
  <c r="L818" i="2"/>
  <c r="M818" i="2"/>
  <c r="N818" i="2"/>
  <c r="H819" i="2"/>
  <c r="I819" i="2"/>
  <c r="J819" i="2"/>
  <c r="K819" i="2"/>
  <c r="L819" i="2"/>
  <c r="M819" i="2"/>
  <c r="N819" i="2"/>
  <c r="H820" i="2"/>
  <c r="I820" i="2"/>
  <c r="J820" i="2"/>
  <c r="K820" i="2"/>
  <c r="L820" i="2"/>
  <c r="M820" i="2"/>
  <c r="N820" i="2"/>
  <c r="H821" i="2"/>
  <c r="I821" i="2"/>
  <c r="J821" i="2"/>
  <c r="K821" i="2"/>
  <c r="L821" i="2"/>
  <c r="M821" i="2"/>
  <c r="N821" i="2"/>
  <c r="H822" i="2"/>
  <c r="I822" i="2"/>
  <c r="J822" i="2"/>
  <c r="K822" i="2"/>
  <c r="L822" i="2"/>
  <c r="M822" i="2"/>
  <c r="N822" i="2"/>
  <c r="H823" i="2"/>
  <c r="I823" i="2"/>
  <c r="J823" i="2"/>
  <c r="K823" i="2"/>
  <c r="L823" i="2"/>
  <c r="M823" i="2"/>
  <c r="N823" i="2"/>
  <c r="H824" i="2"/>
  <c r="I824" i="2"/>
  <c r="J824" i="2"/>
  <c r="K824" i="2"/>
  <c r="L824" i="2"/>
  <c r="M824" i="2"/>
  <c r="N824" i="2"/>
  <c r="H825" i="2"/>
  <c r="I825" i="2"/>
  <c r="J825" i="2"/>
  <c r="K825" i="2"/>
  <c r="L825" i="2"/>
  <c r="M825" i="2"/>
  <c r="N825" i="2"/>
  <c r="H826" i="2"/>
  <c r="I826" i="2"/>
  <c r="J826" i="2"/>
  <c r="K826" i="2"/>
  <c r="L826" i="2"/>
  <c r="M826" i="2"/>
  <c r="N826" i="2"/>
  <c r="H827" i="2"/>
  <c r="I827" i="2"/>
  <c r="J827" i="2"/>
  <c r="K827" i="2"/>
  <c r="L827" i="2"/>
  <c r="M827" i="2"/>
  <c r="N827" i="2"/>
  <c r="H828" i="2"/>
  <c r="I828" i="2"/>
  <c r="J828" i="2"/>
  <c r="K828" i="2"/>
  <c r="L828" i="2"/>
  <c r="M828" i="2"/>
  <c r="N828" i="2"/>
  <c r="H829" i="2"/>
  <c r="I829" i="2"/>
  <c r="J829" i="2"/>
  <c r="K829" i="2"/>
  <c r="L829" i="2"/>
  <c r="M829" i="2"/>
  <c r="N829" i="2"/>
  <c r="H830" i="2"/>
  <c r="I830" i="2"/>
  <c r="J830" i="2"/>
  <c r="K830" i="2"/>
  <c r="L830" i="2"/>
  <c r="M830" i="2"/>
  <c r="N830" i="2"/>
  <c r="H831" i="2"/>
  <c r="I831" i="2"/>
  <c r="J831" i="2"/>
  <c r="K831" i="2"/>
  <c r="L831" i="2"/>
  <c r="M831" i="2"/>
  <c r="N831" i="2"/>
  <c r="H832" i="2"/>
  <c r="I832" i="2"/>
  <c r="J832" i="2"/>
  <c r="K832" i="2"/>
  <c r="L832" i="2"/>
  <c r="M832" i="2"/>
  <c r="N832" i="2"/>
  <c r="H833" i="2"/>
  <c r="I833" i="2"/>
  <c r="J833" i="2"/>
  <c r="K833" i="2"/>
  <c r="L833" i="2"/>
  <c r="M833" i="2"/>
  <c r="N833" i="2"/>
  <c r="H834" i="2"/>
  <c r="I834" i="2"/>
  <c r="J834" i="2"/>
  <c r="K834" i="2"/>
  <c r="L834" i="2"/>
  <c r="M834" i="2"/>
  <c r="N834" i="2"/>
  <c r="H264" i="6"/>
  <c r="I264" i="6"/>
  <c r="J264" i="6"/>
  <c r="K264" i="6"/>
  <c r="L264" i="6"/>
  <c r="M264" i="6"/>
  <c r="N264" i="6"/>
  <c r="H265" i="6"/>
  <c r="I265" i="6"/>
  <c r="J265" i="6"/>
  <c r="K265" i="6"/>
  <c r="L265" i="6"/>
  <c r="M265" i="6"/>
  <c r="N265" i="6"/>
  <c r="H266" i="6"/>
  <c r="I266" i="6"/>
  <c r="J266" i="6"/>
  <c r="K266" i="6"/>
  <c r="L266" i="6"/>
  <c r="M266" i="6"/>
  <c r="N266" i="6"/>
  <c r="H267" i="6"/>
  <c r="I267" i="6"/>
  <c r="J267" i="6"/>
  <c r="K267" i="6"/>
  <c r="L267" i="6"/>
  <c r="M267" i="6"/>
  <c r="N267" i="6"/>
  <c r="H268" i="6"/>
  <c r="I268" i="6"/>
  <c r="J268" i="6"/>
  <c r="K268" i="6"/>
  <c r="L268" i="6"/>
  <c r="M268" i="6"/>
  <c r="N268" i="6"/>
  <c r="H269" i="6"/>
  <c r="I269" i="6"/>
  <c r="J269" i="6"/>
  <c r="K269" i="6"/>
  <c r="L269" i="6"/>
  <c r="M269" i="6"/>
  <c r="N269" i="6"/>
  <c r="H270" i="6"/>
  <c r="I270" i="6"/>
  <c r="J270" i="6"/>
  <c r="K270" i="6"/>
  <c r="L270" i="6"/>
  <c r="M270" i="6"/>
  <c r="N270" i="6"/>
  <c r="H271" i="6"/>
  <c r="I271" i="6"/>
  <c r="J271" i="6"/>
  <c r="K271" i="6"/>
  <c r="L271" i="6"/>
  <c r="M271" i="6"/>
  <c r="N271" i="6"/>
  <c r="H272" i="6"/>
  <c r="I272" i="6"/>
  <c r="J272" i="6"/>
  <c r="K272" i="6"/>
  <c r="L272" i="6"/>
  <c r="M272" i="6"/>
  <c r="N272" i="6"/>
  <c r="H273" i="6"/>
  <c r="I273" i="6"/>
  <c r="J273" i="6"/>
  <c r="K273" i="6"/>
  <c r="L273" i="6"/>
  <c r="M273" i="6"/>
  <c r="N273" i="6"/>
  <c r="H274" i="6"/>
  <c r="I274" i="6"/>
  <c r="J274" i="6"/>
  <c r="K274" i="6"/>
  <c r="L274" i="6"/>
  <c r="M274" i="6"/>
  <c r="N274" i="6"/>
  <c r="H275" i="6"/>
  <c r="I275" i="6"/>
  <c r="J275" i="6"/>
  <c r="K275" i="6"/>
  <c r="L275" i="6"/>
  <c r="M275" i="6"/>
  <c r="N275" i="6"/>
  <c r="H276" i="6"/>
  <c r="I276" i="6"/>
  <c r="J276" i="6"/>
  <c r="K276" i="6"/>
  <c r="L276" i="6"/>
  <c r="M276" i="6"/>
  <c r="N276" i="6"/>
  <c r="H277" i="6"/>
  <c r="I277" i="6"/>
  <c r="J277" i="6"/>
  <c r="K277" i="6"/>
  <c r="L277" i="6"/>
  <c r="M277" i="6"/>
  <c r="N277" i="6"/>
  <c r="H278" i="6"/>
  <c r="I278" i="6"/>
  <c r="J278" i="6"/>
  <c r="K278" i="6"/>
  <c r="L278" i="6"/>
  <c r="M278" i="6"/>
  <c r="N278" i="6"/>
  <c r="H279" i="6"/>
  <c r="I279" i="6"/>
  <c r="J279" i="6"/>
  <c r="K279" i="6"/>
  <c r="L279" i="6"/>
  <c r="M279" i="6"/>
  <c r="N279" i="6"/>
  <c r="H280" i="6"/>
  <c r="I280" i="6"/>
  <c r="J280" i="6"/>
  <c r="K280" i="6"/>
  <c r="L280" i="6"/>
  <c r="M280" i="6"/>
  <c r="N280" i="6"/>
  <c r="H281" i="6"/>
  <c r="I281" i="6"/>
  <c r="J281" i="6"/>
  <c r="K281" i="6"/>
  <c r="L281" i="6"/>
  <c r="M281" i="6"/>
  <c r="N281" i="6"/>
  <c r="H282" i="6"/>
  <c r="I282" i="6"/>
  <c r="J282" i="6"/>
  <c r="K282" i="6"/>
  <c r="L282" i="6"/>
  <c r="M282" i="6"/>
  <c r="N282" i="6"/>
  <c r="H283" i="6"/>
  <c r="I283" i="6"/>
  <c r="J283" i="6"/>
  <c r="K283" i="6"/>
  <c r="L283" i="6"/>
  <c r="M283" i="6"/>
  <c r="N283" i="6"/>
  <c r="H284" i="6"/>
  <c r="I284" i="6"/>
  <c r="J284" i="6"/>
  <c r="K284" i="6"/>
  <c r="L284" i="6"/>
  <c r="M284" i="6"/>
  <c r="N284" i="6"/>
  <c r="H285" i="6"/>
  <c r="I285" i="6"/>
  <c r="J285" i="6"/>
  <c r="K285" i="6"/>
  <c r="L285" i="6"/>
  <c r="M285" i="6"/>
  <c r="N285" i="6"/>
  <c r="H286" i="6"/>
  <c r="I286" i="6"/>
  <c r="J286" i="6"/>
  <c r="K286" i="6"/>
  <c r="L286" i="6"/>
  <c r="M286" i="6"/>
  <c r="N286" i="6"/>
  <c r="H287" i="6"/>
  <c r="I287" i="6"/>
  <c r="J287" i="6"/>
  <c r="K287" i="6"/>
  <c r="L287" i="6"/>
  <c r="M287" i="6"/>
  <c r="N287" i="6"/>
  <c r="H288" i="6"/>
  <c r="I288" i="6"/>
  <c r="J288" i="6"/>
  <c r="K288" i="6"/>
  <c r="L288" i="6"/>
  <c r="M288" i="6"/>
  <c r="N288" i="6"/>
  <c r="H289" i="6"/>
  <c r="I289" i="6"/>
  <c r="J289" i="6"/>
  <c r="K289" i="6"/>
  <c r="L289" i="6"/>
  <c r="M289" i="6"/>
  <c r="N289" i="6"/>
  <c r="H290" i="6"/>
  <c r="I290" i="6"/>
  <c r="J290" i="6"/>
  <c r="K290" i="6"/>
  <c r="L290" i="6"/>
  <c r="M290" i="6"/>
  <c r="N290" i="6"/>
  <c r="H291" i="6"/>
  <c r="I291" i="6"/>
  <c r="J291" i="6"/>
  <c r="K291" i="6"/>
  <c r="L291" i="6"/>
  <c r="M291" i="6"/>
  <c r="N291" i="6"/>
  <c r="H292" i="6"/>
  <c r="I292" i="6"/>
  <c r="J292" i="6"/>
  <c r="K292" i="6"/>
  <c r="L292" i="6"/>
  <c r="M292" i="6"/>
  <c r="N292" i="6"/>
  <c r="H293" i="6"/>
  <c r="I293" i="6"/>
  <c r="J293" i="6"/>
  <c r="K293" i="6"/>
  <c r="L293" i="6"/>
  <c r="M293" i="6"/>
  <c r="N293" i="6"/>
  <c r="H294" i="6"/>
  <c r="I294" i="6"/>
  <c r="J294" i="6"/>
  <c r="K294" i="6"/>
  <c r="L294" i="6"/>
  <c r="M294" i="6"/>
  <c r="N294" i="6"/>
  <c r="H295" i="6"/>
  <c r="I295" i="6"/>
  <c r="J295" i="6"/>
  <c r="K295" i="6"/>
  <c r="L295" i="6"/>
  <c r="M295" i="6"/>
  <c r="N295" i="6"/>
  <c r="H296" i="6"/>
  <c r="I296" i="6"/>
  <c r="J296" i="6"/>
  <c r="K296" i="6"/>
  <c r="L296" i="6"/>
  <c r="M296" i="6"/>
  <c r="N296" i="6"/>
  <c r="H297" i="6"/>
  <c r="I297" i="6"/>
  <c r="J297" i="6"/>
  <c r="K297" i="6"/>
  <c r="L297" i="6"/>
  <c r="M297" i="6"/>
  <c r="N297" i="6"/>
  <c r="H298" i="6"/>
  <c r="I298" i="6"/>
  <c r="J298" i="6"/>
  <c r="K298" i="6"/>
  <c r="L298" i="6"/>
  <c r="M298" i="6"/>
  <c r="N298" i="6"/>
  <c r="H299" i="6"/>
  <c r="I299" i="6"/>
  <c r="J299" i="6"/>
  <c r="K299" i="6"/>
  <c r="L299" i="6"/>
  <c r="M299" i="6"/>
  <c r="N299" i="6"/>
  <c r="H300" i="6"/>
  <c r="I300" i="6"/>
  <c r="J300" i="6"/>
  <c r="K300" i="6"/>
  <c r="L300" i="6"/>
  <c r="M300" i="6"/>
  <c r="N300" i="6"/>
  <c r="H301" i="6"/>
  <c r="I301" i="6"/>
  <c r="J301" i="6"/>
  <c r="K301" i="6"/>
  <c r="L301" i="6"/>
  <c r="M301" i="6"/>
  <c r="N301" i="6"/>
  <c r="H302" i="6"/>
  <c r="I302" i="6"/>
  <c r="J302" i="6"/>
  <c r="K302" i="6"/>
  <c r="L302" i="6"/>
  <c r="M302" i="6"/>
  <c r="N302" i="6"/>
  <c r="H303" i="6"/>
  <c r="I303" i="6"/>
  <c r="J303" i="6"/>
  <c r="K303" i="6"/>
  <c r="L303" i="6"/>
  <c r="M303" i="6"/>
  <c r="N303" i="6"/>
  <c r="H304" i="6"/>
  <c r="I304" i="6"/>
  <c r="J304" i="6"/>
  <c r="K304" i="6"/>
  <c r="L304" i="6"/>
  <c r="M304" i="6"/>
  <c r="N304" i="6"/>
  <c r="H305" i="6"/>
  <c r="I305" i="6"/>
  <c r="J305" i="6"/>
  <c r="K305" i="6"/>
  <c r="L305" i="6"/>
  <c r="M305" i="6"/>
  <c r="N305" i="6"/>
  <c r="H306" i="6"/>
  <c r="I306" i="6"/>
  <c r="J306" i="6"/>
  <c r="K306" i="6"/>
  <c r="L306" i="6"/>
  <c r="M306" i="6"/>
  <c r="N306" i="6"/>
  <c r="H307" i="6"/>
  <c r="I307" i="6"/>
  <c r="J307" i="6"/>
  <c r="K307" i="6"/>
  <c r="L307" i="6"/>
  <c r="M307" i="6"/>
  <c r="N307" i="6"/>
  <c r="H308" i="6"/>
  <c r="I308" i="6"/>
  <c r="J308" i="6"/>
  <c r="K308" i="6"/>
  <c r="L308" i="6"/>
  <c r="M308" i="6"/>
  <c r="N308" i="6"/>
  <c r="H309" i="6"/>
  <c r="I309" i="6"/>
  <c r="J309" i="6"/>
  <c r="K309" i="6"/>
  <c r="L309" i="6"/>
  <c r="M309" i="6"/>
  <c r="N309" i="6"/>
  <c r="H310" i="6"/>
  <c r="I310" i="6"/>
  <c r="J310" i="6"/>
  <c r="K310" i="6"/>
  <c r="L310" i="6"/>
  <c r="M310" i="6"/>
  <c r="N310" i="6"/>
  <c r="H311" i="6"/>
  <c r="I311" i="6"/>
  <c r="J311" i="6"/>
  <c r="K311" i="6"/>
  <c r="L311" i="6"/>
  <c r="M311" i="6"/>
  <c r="N311" i="6"/>
  <c r="H312" i="6"/>
  <c r="I312" i="6"/>
  <c r="J312" i="6"/>
  <c r="K312" i="6"/>
  <c r="L312" i="6"/>
  <c r="M312" i="6"/>
  <c r="N312" i="6"/>
  <c r="H313" i="6"/>
  <c r="I313" i="6"/>
  <c r="J313" i="6"/>
  <c r="K313" i="6"/>
  <c r="L313" i="6"/>
  <c r="M313" i="6"/>
  <c r="N313" i="6"/>
  <c r="H314" i="6"/>
  <c r="I314" i="6"/>
  <c r="J314" i="6"/>
  <c r="K314" i="6"/>
  <c r="L314" i="6"/>
  <c r="M314" i="6"/>
  <c r="N314" i="6"/>
  <c r="H315" i="6"/>
  <c r="I315" i="6"/>
  <c r="J315" i="6"/>
  <c r="K315" i="6"/>
  <c r="L315" i="6"/>
  <c r="M315" i="6"/>
  <c r="N315" i="6"/>
  <c r="H316" i="6"/>
  <c r="I316" i="6"/>
  <c r="J316" i="6"/>
  <c r="K316" i="6"/>
  <c r="L316" i="6"/>
  <c r="M316" i="6"/>
  <c r="N316" i="6"/>
  <c r="H317" i="6"/>
  <c r="I317" i="6"/>
  <c r="J317" i="6"/>
  <c r="K317" i="6"/>
  <c r="L317" i="6"/>
  <c r="M317" i="6"/>
  <c r="N317" i="6"/>
  <c r="H318" i="6"/>
  <c r="I318" i="6"/>
  <c r="J318" i="6"/>
  <c r="K318" i="6"/>
  <c r="L318" i="6"/>
  <c r="M318" i="6"/>
  <c r="N318" i="6"/>
  <c r="H319" i="6"/>
  <c r="I319" i="6"/>
  <c r="J319" i="6"/>
  <c r="K319" i="6"/>
  <c r="L319" i="6"/>
  <c r="M319" i="6"/>
  <c r="N319" i="6"/>
  <c r="H320" i="6"/>
  <c r="I320" i="6"/>
  <c r="J320" i="6"/>
  <c r="K320" i="6"/>
  <c r="L320" i="6"/>
  <c r="M320" i="6"/>
  <c r="N320" i="6"/>
  <c r="H321" i="6"/>
  <c r="I321" i="6"/>
  <c r="J321" i="6"/>
  <c r="K321" i="6"/>
  <c r="L321" i="6"/>
  <c r="M321" i="6"/>
  <c r="N321" i="6"/>
  <c r="H322" i="6"/>
  <c r="I322" i="6"/>
  <c r="J322" i="6"/>
  <c r="K322" i="6"/>
  <c r="L322" i="6"/>
  <c r="M322" i="6"/>
  <c r="N322" i="6"/>
  <c r="H323" i="6"/>
  <c r="I323" i="6"/>
  <c r="J323" i="6"/>
  <c r="K323" i="6"/>
  <c r="L323" i="6"/>
  <c r="M323" i="6"/>
  <c r="N323" i="6"/>
  <c r="H324" i="6"/>
  <c r="I324" i="6"/>
  <c r="J324" i="6"/>
  <c r="K324" i="6"/>
  <c r="L324" i="6"/>
  <c r="M324" i="6"/>
  <c r="N324" i="6"/>
  <c r="H325" i="6"/>
  <c r="I325" i="6"/>
  <c r="J325" i="6"/>
  <c r="K325" i="6"/>
  <c r="L325" i="6"/>
  <c r="M325" i="6"/>
  <c r="N325" i="6"/>
  <c r="H326" i="6"/>
  <c r="I326" i="6"/>
  <c r="J326" i="6"/>
  <c r="K326" i="6"/>
  <c r="L326" i="6"/>
  <c r="M326" i="6"/>
  <c r="N326" i="6"/>
  <c r="H327" i="6"/>
  <c r="I327" i="6"/>
  <c r="J327" i="6"/>
  <c r="K327" i="6"/>
  <c r="L327" i="6"/>
  <c r="M327" i="6"/>
  <c r="N327" i="6"/>
  <c r="H328" i="6"/>
  <c r="I328" i="6"/>
  <c r="J328" i="6"/>
  <c r="K328" i="6"/>
  <c r="L328" i="6"/>
  <c r="M328" i="6"/>
  <c r="N328" i="6"/>
  <c r="H329" i="6"/>
  <c r="I329" i="6"/>
  <c r="J329" i="6"/>
  <c r="K329" i="6"/>
  <c r="L329" i="6"/>
  <c r="M329" i="6"/>
  <c r="N329" i="6"/>
  <c r="H330" i="6"/>
  <c r="I330" i="6"/>
  <c r="J330" i="6"/>
  <c r="K330" i="6"/>
  <c r="L330" i="6"/>
  <c r="M330" i="6"/>
  <c r="N330" i="6"/>
  <c r="H331" i="6"/>
  <c r="I331" i="6"/>
  <c r="J331" i="6"/>
  <c r="K331" i="6"/>
  <c r="L331" i="6"/>
  <c r="M331" i="6"/>
  <c r="N331" i="6"/>
  <c r="H332" i="6"/>
  <c r="I332" i="6"/>
  <c r="J332" i="6"/>
  <c r="K332" i="6"/>
  <c r="L332" i="6"/>
  <c r="M332" i="6"/>
  <c r="N332" i="6"/>
  <c r="H333" i="6"/>
  <c r="I333" i="6"/>
  <c r="J333" i="6"/>
  <c r="K333" i="6"/>
  <c r="L333" i="6"/>
  <c r="M333" i="6"/>
  <c r="N333" i="6"/>
  <c r="H334" i="6"/>
  <c r="I334" i="6"/>
  <c r="J334" i="6"/>
  <c r="K334" i="6"/>
  <c r="L334" i="6"/>
  <c r="M334" i="6"/>
  <c r="N334" i="6"/>
  <c r="H335" i="6"/>
  <c r="I335" i="6"/>
  <c r="J335" i="6"/>
  <c r="K335" i="6"/>
  <c r="L335" i="6"/>
  <c r="M335" i="6"/>
  <c r="N335" i="6"/>
  <c r="H336" i="6"/>
  <c r="I336" i="6"/>
  <c r="J336" i="6"/>
  <c r="K336" i="6"/>
  <c r="L336" i="6"/>
  <c r="M336" i="6"/>
  <c r="N336" i="6"/>
  <c r="H337" i="6"/>
  <c r="I337" i="6"/>
  <c r="J337" i="6"/>
  <c r="K337" i="6"/>
  <c r="L337" i="6"/>
  <c r="M337" i="6"/>
  <c r="N337" i="6"/>
  <c r="H338" i="6"/>
  <c r="I338" i="6"/>
  <c r="J338" i="6"/>
  <c r="K338" i="6"/>
  <c r="L338" i="6"/>
  <c r="M338" i="6"/>
  <c r="N338" i="6"/>
  <c r="H339" i="6"/>
  <c r="I339" i="6"/>
  <c r="J339" i="6"/>
  <c r="K339" i="6"/>
  <c r="L339" i="6"/>
  <c r="M339" i="6"/>
  <c r="N339" i="6"/>
  <c r="H340" i="6"/>
  <c r="I340" i="6"/>
  <c r="J340" i="6"/>
  <c r="K340" i="6"/>
  <c r="L340" i="6"/>
  <c r="M340" i="6"/>
  <c r="N340" i="6"/>
  <c r="H341" i="6"/>
  <c r="I341" i="6"/>
  <c r="J341" i="6"/>
  <c r="K341" i="6"/>
  <c r="L341" i="6"/>
  <c r="M341" i="6"/>
  <c r="N341" i="6"/>
  <c r="H342" i="6"/>
  <c r="I342" i="6"/>
  <c r="J342" i="6"/>
  <c r="K342" i="6"/>
  <c r="L342" i="6"/>
  <c r="M342" i="6"/>
  <c r="N342" i="6"/>
  <c r="H343" i="6"/>
  <c r="I343" i="6"/>
  <c r="J343" i="6"/>
  <c r="K343" i="6"/>
  <c r="L343" i="6"/>
  <c r="M343" i="6"/>
  <c r="N343" i="6"/>
  <c r="H344" i="6"/>
  <c r="I344" i="6"/>
  <c r="J344" i="6"/>
  <c r="K344" i="6"/>
  <c r="L344" i="6"/>
  <c r="M344" i="6"/>
  <c r="N344" i="6"/>
  <c r="H345" i="6"/>
  <c r="I345" i="6"/>
  <c r="J345" i="6"/>
  <c r="K345" i="6"/>
  <c r="L345" i="6"/>
  <c r="M345" i="6"/>
  <c r="N345" i="6"/>
  <c r="H346" i="6"/>
  <c r="I346" i="6"/>
  <c r="J346" i="6"/>
  <c r="K346" i="6"/>
  <c r="L346" i="6"/>
  <c r="M346" i="6"/>
  <c r="N346" i="6"/>
  <c r="H347" i="6"/>
  <c r="I347" i="6"/>
  <c r="J347" i="6"/>
  <c r="K347" i="6"/>
  <c r="L347" i="6"/>
  <c r="M347" i="6"/>
  <c r="N347" i="6"/>
  <c r="H348" i="6"/>
  <c r="I348" i="6"/>
  <c r="J348" i="6"/>
  <c r="K348" i="6"/>
  <c r="L348" i="6"/>
  <c r="M348" i="6"/>
  <c r="N348" i="6"/>
  <c r="H349" i="6"/>
  <c r="I349" i="6"/>
  <c r="J349" i="6"/>
  <c r="K349" i="6"/>
  <c r="L349" i="6"/>
  <c r="M349" i="6"/>
  <c r="N349" i="6"/>
  <c r="H350" i="6"/>
  <c r="I350" i="6"/>
  <c r="J350" i="6"/>
  <c r="K350" i="6"/>
  <c r="L350" i="6"/>
  <c r="M350" i="6"/>
  <c r="N350" i="6"/>
  <c r="H351" i="6"/>
  <c r="I351" i="6"/>
  <c r="J351" i="6"/>
  <c r="K351" i="6"/>
  <c r="L351" i="6"/>
  <c r="M351" i="6"/>
  <c r="N351" i="6"/>
  <c r="H352" i="6"/>
  <c r="I352" i="6"/>
  <c r="J352" i="6"/>
  <c r="K352" i="6"/>
  <c r="L352" i="6"/>
  <c r="M352" i="6"/>
  <c r="N352" i="6"/>
  <c r="H353" i="6"/>
  <c r="I353" i="6"/>
  <c r="J353" i="6"/>
  <c r="K353" i="6"/>
  <c r="L353" i="6"/>
  <c r="M353" i="6"/>
  <c r="N353" i="6"/>
  <c r="H354" i="6"/>
  <c r="I354" i="6"/>
  <c r="J354" i="6"/>
  <c r="K354" i="6"/>
  <c r="L354" i="6"/>
  <c r="M354" i="6"/>
  <c r="N354" i="6"/>
  <c r="H355" i="6"/>
  <c r="I355" i="6"/>
  <c r="J355" i="6"/>
  <c r="K355" i="6"/>
  <c r="L355" i="6"/>
  <c r="M355" i="6"/>
  <c r="N355" i="6"/>
  <c r="H356" i="6"/>
  <c r="I356" i="6"/>
  <c r="J356" i="6"/>
  <c r="K356" i="6"/>
  <c r="L356" i="6"/>
  <c r="M356" i="6"/>
  <c r="N356" i="6"/>
  <c r="H357" i="6"/>
  <c r="I357" i="6"/>
  <c r="J357" i="6"/>
  <c r="K357" i="6"/>
  <c r="L357" i="6"/>
  <c r="M357" i="6"/>
  <c r="N357" i="6"/>
  <c r="H358" i="6"/>
  <c r="I358" i="6"/>
  <c r="J358" i="6"/>
  <c r="K358" i="6"/>
  <c r="L358" i="6"/>
  <c r="M358" i="6"/>
  <c r="N358" i="6"/>
  <c r="H359" i="6"/>
  <c r="I359" i="6"/>
  <c r="J359" i="6"/>
  <c r="K359" i="6"/>
  <c r="L359" i="6"/>
  <c r="M359" i="6"/>
  <c r="N359" i="6"/>
  <c r="H360" i="6"/>
  <c r="I360" i="6"/>
  <c r="J360" i="6"/>
  <c r="K360" i="6"/>
  <c r="L360" i="6"/>
  <c r="M360" i="6"/>
  <c r="N360" i="6"/>
  <c r="H361" i="6"/>
  <c r="I361" i="6"/>
  <c r="J361" i="6"/>
  <c r="K361" i="6"/>
  <c r="L361" i="6"/>
  <c r="M361" i="6"/>
  <c r="N361" i="6"/>
  <c r="H362" i="6"/>
  <c r="I362" i="6"/>
  <c r="J362" i="6"/>
  <c r="K362" i="6"/>
  <c r="L362" i="6"/>
  <c r="M362" i="6"/>
  <c r="N362" i="6"/>
  <c r="H363" i="6"/>
  <c r="I363" i="6"/>
  <c r="J363" i="6"/>
  <c r="K363" i="6"/>
  <c r="L363" i="6"/>
  <c r="M363" i="6"/>
  <c r="N363" i="6"/>
  <c r="H364" i="6"/>
  <c r="I364" i="6"/>
  <c r="J364" i="6"/>
  <c r="K364" i="6"/>
  <c r="L364" i="6"/>
  <c r="M364" i="6"/>
  <c r="N364" i="6"/>
  <c r="H365" i="6"/>
  <c r="I365" i="6"/>
  <c r="J365" i="6"/>
  <c r="K365" i="6"/>
  <c r="L365" i="6"/>
  <c r="M365" i="6"/>
  <c r="N365" i="6"/>
  <c r="H366" i="6"/>
  <c r="I366" i="6"/>
  <c r="J366" i="6"/>
  <c r="K366" i="6"/>
  <c r="L366" i="6"/>
  <c r="M366" i="6"/>
  <c r="N366" i="6"/>
  <c r="H367" i="6"/>
  <c r="I367" i="6"/>
  <c r="J367" i="6"/>
  <c r="K367" i="6"/>
  <c r="L367" i="6"/>
  <c r="M367" i="6"/>
  <c r="N367" i="6"/>
  <c r="H368" i="6"/>
  <c r="I368" i="6"/>
  <c r="J368" i="6"/>
  <c r="K368" i="6"/>
  <c r="L368" i="6"/>
  <c r="M368" i="6"/>
  <c r="N368" i="6"/>
  <c r="H369" i="6"/>
  <c r="I369" i="6"/>
  <c r="J369" i="6"/>
  <c r="K369" i="6"/>
  <c r="L369" i="6"/>
  <c r="M369" i="6"/>
  <c r="N369" i="6"/>
  <c r="H370" i="6"/>
  <c r="I370" i="6"/>
  <c r="J370" i="6"/>
  <c r="K370" i="6"/>
  <c r="L370" i="6"/>
  <c r="M370" i="6"/>
  <c r="N370" i="6"/>
  <c r="H371" i="6"/>
  <c r="I371" i="6"/>
  <c r="J371" i="6"/>
  <c r="K371" i="6"/>
  <c r="L371" i="6"/>
  <c r="M371" i="6"/>
  <c r="N371" i="6"/>
  <c r="H372" i="6"/>
  <c r="I372" i="6"/>
  <c r="J372" i="6"/>
  <c r="K372" i="6"/>
  <c r="L372" i="6"/>
  <c r="M372" i="6"/>
  <c r="N372" i="6"/>
  <c r="H373" i="6"/>
  <c r="I373" i="6"/>
  <c r="J373" i="6"/>
  <c r="K373" i="6"/>
  <c r="L373" i="6"/>
  <c r="M373" i="6"/>
  <c r="N373" i="6"/>
  <c r="H374" i="6"/>
  <c r="I374" i="6"/>
  <c r="J374" i="6"/>
  <c r="K374" i="6"/>
  <c r="L374" i="6"/>
  <c r="M374" i="6"/>
  <c r="N374" i="6"/>
  <c r="H375" i="6"/>
  <c r="I375" i="6"/>
  <c r="J375" i="6"/>
  <c r="K375" i="6"/>
  <c r="L375" i="6"/>
  <c r="M375" i="6"/>
  <c r="N375" i="6"/>
  <c r="H376" i="6"/>
  <c r="I376" i="6"/>
  <c r="J376" i="6"/>
  <c r="K376" i="6"/>
  <c r="L376" i="6"/>
  <c r="M376" i="6"/>
  <c r="N376" i="6"/>
  <c r="H377" i="6"/>
  <c r="I377" i="6"/>
  <c r="J377" i="6"/>
  <c r="K377" i="6"/>
  <c r="L377" i="6"/>
  <c r="M377" i="6"/>
  <c r="N377" i="6"/>
  <c r="H378" i="6"/>
  <c r="I378" i="6"/>
  <c r="J378" i="6"/>
  <c r="K378" i="6"/>
  <c r="L378" i="6"/>
  <c r="M378" i="6"/>
  <c r="N378" i="6"/>
  <c r="H379" i="6"/>
  <c r="I379" i="6"/>
  <c r="J379" i="6"/>
  <c r="K379" i="6"/>
  <c r="L379" i="6"/>
  <c r="M379" i="6"/>
  <c r="N379" i="6"/>
  <c r="H380" i="6"/>
  <c r="I380" i="6"/>
  <c r="J380" i="6"/>
  <c r="K380" i="6"/>
  <c r="L380" i="6"/>
  <c r="M380" i="6"/>
  <c r="N380" i="6"/>
  <c r="H381" i="6"/>
  <c r="I381" i="6"/>
  <c r="J381" i="6"/>
  <c r="K381" i="6"/>
  <c r="L381" i="6"/>
  <c r="M381" i="6"/>
  <c r="N381" i="6"/>
  <c r="H382" i="6"/>
  <c r="I382" i="6"/>
  <c r="J382" i="6"/>
  <c r="K382" i="6"/>
  <c r="L382" i="6"/>
  <c r="M382" i="6"/>
  <c r="N382" i="6"/>
  <c r="H383" i="6"/>
  <c r="I383" i="6"/>
  <c r="J383" i="6"/>
  <c r="K383" i="6"/>
  <c r="L383" i="6"/>
  <c r="M383" i="6"/>
  <c r="N383" i="6"/>
  <c r="H384" i="6"/>
  <c r="I384" i="6"/>
  <c r="J384" i="6"/>
  <c r="K384" i="6"/>
  <c r="L384" i="6"/>
  <c r="M384" i="6"/>
  <c r="N384" i="6"/>
  <c r="H385" i="6"/>
  <c r="I385" i="6"/>
  <c r="J385" i="6"/>
  <c r="K385" i="6"/>
  <c r="L385" i="6"/>
  <c r="M385" i="6"/>
  <c r="N385" i="6"/>
  <c r="H386" i="6"/>
  <c r="I386" i="6"/>
  <c r="J386" i="6"/>
  <c r="K386" i="6"/>
  <c r="L386" i="6"/>
  <c r="M386" i="6"/>
  <c r="N386" i="6"/>
  <c r="H387" i="6"/>
  <c r="I387" i="6"/>
  <c r="J387" i="6"/>
  <c r="K387" i="6"/>
  <c r="L387" i="6"/>
  <c r="M387" i="6"/>
  <c r="N387" i="6"/>
  <c r="H388" i="6"/>
  <c r="I388" i="6"/>
  <c r="J388" i="6"/>
  <c r="K388" i="6"/>
  <c r="L388" i="6"/>
  <c r="M388" i="6"/>
  <c r="N388" i="6"/>
  <c r="H389" i="6"/>
  <c r="I389" i="6"/>
  <c r="J389" i="6"/>
  <c r="K389" i="6"/>
  <c r="L389" i="6"/>
  <c r="M389" i="6"/>
  <c r="N389" i="6"/>
  <c r="H390" i="6"/>
  <c r="I390" i="6"/>
  <c r="J390" i="6"/>
  <c r="K390" i="6"/>
  <c r="L390" i="6"/>
  <c r="M390" i="6"/>
  <c r="N390" i="6"/>
  <c r="H391" i="6"/>
  <c r="I391" i="6"/>
  <c r="J391" i="6"/>
  <c r="K391" i="6"/>
  <c r="L391" i="6"/>
  <c r="M391" i="6"/>
  <c r="N391" i="6"/>
  <c r="H392" i="6"/>
  <c r="I392" i="6"/>
  <c r="J392" i="6"/>
  <c r="K392" i="6"/>
  <c r="L392" i="6"/>
  <c r="M392" i="6"/>
  <c r="N392" i="6"/>
  <c r="H393" i="6"/>
  <c r="I393" i="6"/>
  <c r="J393" i="6"/>
  <c r="K393" i="6"/>
  <c r="L393" i="6"/>
  <c r="M393" i="6"/>
  <c r="N393" i="6"/>
  <c r="H394" i="6"/>
  <c r="I394" i="6"/>
  <c r="J394" i="6"/>
  <c r="K394" i="6"/>
  <c r="L394" i="6"/>
  <c r="M394" i="6"/>
  <c r="N394" i="6"/>
  <c r="H395" i="6"/>
  <c r="I395" i="6"/>
  <c r="J395" i="6"/>
  <c r="K395" i="6"/>
  <c r="L395" i="6"/>
  <c r="M395" i="6"/>
  <c r="N395" i="6"/>
  <c r="H396" i="6"/>
  <c r="I396" i="6"/>
  <c r="J396" i="6"/>
  <c r="K396" i="6"/>
  <c r="L396" i="6"/>
  <c r="M396" i="6"/>
  <c r="N396" i="6"/>
  <c r="H397" i="6"/>
  <c r="I397" i="6"/>
  <c r="J397" i="6"/>
  <c r="K397" i="6"/>
  <c r="L397" i="6"/>
  <c r="M397" i="6"/>
  <c r="N397" i="6"/>
  <c r="H398" i="6"/>
  <c r="I398" i="6"/>
  <c r="J398" i="6"/>
  <c r="K398" i="6"/>
  <c r="L398" i="6"/>
  <c r="M398" i="6"/>
  <c r="N398" i="6"/>
  <c r="H399" i="6"/>
  <c r="I399" i="6"/>
  <c r="J399" i="6"/>
  <c r="K399" i="6"/>
  <c r="L399" i="6"/>
  <c r="M399" i="6"/>
  <c r="N399" i="6"/>
  <c r="H400" i="6"/>
  <c r="I400" i="6"/>
  <c r="J400" i="6"/>
  <c r="K400" i="6"/>
  <c r="L400" i="6"/>
  <c r="M400" i="6"/>
  <c r="N400" i="6"/>
  <c r="H401" i="6"/>
  <c r="I401" i="6"/>
  <c r="J401" i="6"/>
  <c r="K401" i="6"/>
  <c r="L401" i="6"/>
  <c r="M401" i="6"/>
  <c r="N401" i="6"/>
  <c r="H402" i="6"/>
  <c r="I402" i="6"/>
  <c r="J402" i="6"/>
  <c r="K402" i="6"/>
  <c r="L402" i="6"/>
  <c r="M402" i="6"/>
  <c r="N402" i="6"/>
  <c r="H403" i="6"/>
  <c r="I403" i="6"/>
  <c r="J403" i="6"/>
  <c r="K403" i="6"/>
  <c r="L403" i="6"/>
  <c r="M403" i="6"/>
  <c r="N403" i="6"/>
  <c r="H404" i="6"/>
  <c r="I404" i="6"/>
  <c r="J404" i="6"/>
  <c r="K404" i="6"/>
  <c r="L404" i="6"/>
  <c r="M404" i="6"/>
  <c r="N404" i="6"/>
  <c r="H405" i="6"/>
  <c r="I405" i="6"/>
  <c r="J405" i="6"/>
  <c r="K405" i="6"/>
  <c r="L405" i="6"/>
  <c r="M405" i="6"/>
  <c r="N405" i="6"/>
  <c r="H406" i="6"/>
  <c r="I406" i="6"/>
  <c r="J406" i="6"/>
  <c r="K406" i="6"/>
  <c r="L406" i="6"/>
  <c r="M406" i="6"/>
  <c r="N406" i="6"/>
  <c r="H407" i="6"/>
  <c r="I407" i="6"/>
  <c r="J407" i="6"/>
  <c r="K407" i="6"/>
  <c r="L407" i="6"/>
  <c r="M407" i="6"/>
  <c r="N407" i="6"/>
  <c r="H408" i="6"/>
  <c r="I408" i="6"/>
  <c r="J408" i="6"/>
  <c r="K408" i="6"/>
  <c r="L408" i="6"/>
  <c r="M408" i="6"/>
  <c r="N408" i="6"/>
  <c r="H409" i="6"/>
  <c r="I409" i="6"/>
  <c r="J409" i="6"/>
  <c r="K409" i="6"/>
  <c r="L409" i="6"/>
  <c r="M409" i="6"/>
  <c r="N409" i="6"/>
  <c r="H410" i="6"/>
  <c r="I410" i="6"/>
  <c r="J410" i="6"/>
  <c r="K410" i="6"/>
  <c r="L410" i="6"/>
  <c r="M410" i="6"/>
  <c r="N410" i="6"/>
  <c r="H411" i="6"/>
  <c r="I411" i="6"/>
  <c r="J411" i="6"/>
  <c r="K411" i="6"/>
  <c r="L411" i="6"/>
  <c r="M411" i="6"/>
  <c r="N411" i="6"/>
  <c r="H412" i="6"/>
  <c r="I412" i="6"/>
  <c r="J412" i="6"/>
  <c r="K412" i="6"/>
  <c r="L412" i="6"/>
  <c r="M412" i="6"/>
  <c r="N412" i="6"/>
  <c r="H413" i="6"/>
  <c r="I413" i="6"/>
  <c r="J413" i="6"/>
  <c r="K413" i="6"/>
  <c r="L413" i="6"/>
  <c r="M413" i="6"/>
  <c r="N413" i="6"/>
  <c r="H414" i="6"/>
  <c r="I414" i="6"/>
  <c r="J414" i="6"/>
  <c r="K414" i="6"/>
  <c r="L414" i="6"/>
  <c r="M414" i="6"/>
  <c r="N414" i="6"/>
  <c r="H415" i="6"/>
  <c r="I415" i="6"/>
  <c r="J415" i="6"/>
  <c r="K415" i="6"/>
  <c r="L415" i="6"/>
  <c r="M415" i="6"/>
  <c r="N415" i="6"/>
  <c r="H416" i="6"/>
  <c r="I416" i="6"/>
  <c r="J416" i="6"/>
  <c r="K416" i="6"/>
  <c r="L416" i="6"/>
  <c r="M416" i="6"/>
  <c r="N416" i="6"/>
  <c r="H417" i="6"/>
  <c r="I417" i="6"/>
  <c r="J417" i="6"/>
  <c r="K417" i="6"/>
  <c r="L417" i="6"/>
  <c r="M417" i="6"/>
  <c r="N417" i="6"/>
  <c r="H418" i="6"/>
  <c r="I418" i="6"/>
  <c r="J418" i="6"/>
  <c r="K418" i="6"/>
  <c r="L418" i="6"/>
  <c r="M418" i="6"/>
  <c r="N418" i="6"/>
  <c r="H419" i="6"/>
  <c r="I419" i="6"/>
  <c r="J419" i="6"/>
  <c r="K419" i="6"/>
  <c r="L419" i="6"/>
  <c r="M419" i="6"/>
  <c r="N419" i="6"/>
  <c r="H420" i="6"/>
  <c r="I420" i="6"/>
  <c r="J420" i="6"/>
  <c r="K420" i="6"/>
  <c r="L420" i="6"/>
  <c r="M420" i="6"/>
  <c r="N420" i="6"/>
  <c r="H421" i="6"/>
  <c r="I421" i="6"/>
  <c r="J421" i="6"/>
  <c r="K421" i="6"/>
  <c r="L421" i="6"/>
  <c r="M421" i="6"/>
  <c r="N421" i="6"/>
  <c r="H422" i="6"/>
  <c r="I422" i="6"/>
  <c r="J422" i="6"/>
  <c r="K422" i="6"/>
  <c r="L422" i="6"/>
  <c r="M422" i="6"/>
  <c r="N422" i="6"/>
  <c r="H423" i="6"/>
  <c r="I423" i="6"/>
  <c r="J423" i="6"/>
  <c r="K423" i="6"/>
  <c r="L423" i="6"/>
  <c r="M423" i="6"/>
  <c r="N423" i="6"/>
  <c r="H424" i="6"/>
  <c r="I424" i="6"/>
  <c r="J424" i="6"/>
  <c r="K424" i="6"/>
  <c r="L424" i="6"/>
  <c r="M424" i="6"/>
  <c r="N424" i="6"/>
  <c r="H425" i="6"/>
  <c r="I425" i="6"/>
  <c r="J425" i="6"/>
  <c r="K425" i="6"/>
  <c r="L425" i="6"/>
  <c r="M425" i="6"/>
  <c r="N425" i="6"/>
  <c r="H426" i="6"/>
  <c r="I426" i="6"/>
  <c r="J426" i="6"/>
  <c r="K426" i="6"/>
  <c r="L426" i="6"/>
  <c r="M426" i="6"/>
  <c r="N426" i="6"/>
  <c r="H427" i="6"/>
  <c r="I427" i="6"/>
  <c r="J427" i="6"/>
  <c r="K427" i="6"/>
  <c r="L427" i="6"/>
  <c r="M427" i="6"/>
  <c r="N427" i="6"/>
  <c r="H428" i="6"/>
  <c r="I428" i="6"/>
  <c r="J428" i="6"/>
  <c r="K428" i="6"/>
  <c r="L428" i="6"/>
  <c r="M428" i="6"/>
  <c r="N428" i="6"/>
  <c r="H429" i="6"/>
  <c r="I429" i="6"/>
  <c r="J429" i="6"/>
  <c r="K429" i="6"/>
  <c r="L429" i="6"/>
  <c r="M429" i="6"/>
  <c r="N429" i="6"/>
  <c r="H430" i="6"/>
  <c r="I430" i="6"/>
  <c r="J430" i="6"/>
  <c r="K430" i="6"/>
  <c r="L430" i="6"/>
  <c r="M430" i="6"/>
  <c r="N430" i="6"/>
  <c r="H431" i="6"/>
  <c r="I431" i="6"/>
  <c r="J431" i="6"/>
  <c r="K431" i="6"/>
  <c r="L431" i="6"/>
  <c r="M431" i="6"/>
  <c r="N431" i="6"/>
  <c r="H432" i="6"/>
  <c r="I432" i="6"/>
  <c r="J432" i="6"/>
  <c r="K432" i="6"/>
  <c r="L432" i="6"/>
  <c r="M432" i="6"/>
  <c r="N432" i="6"/>
  <c r="H433" i="6"/>
  <c r="I433" i="6"/>
  <c r="J433" i="6"/>
  <c r="K433" i="6"/>
  <c r="L433" i="6"/>
  <c r="M433" i="6"/>
  <c r="N433" i="6"/>
  <c r="H434" i="6"/>
  <c r="I434" i="6"/>
  <c r="J434" i="6"/>
  <c r="K434" i="6"/>
  <c r="L434" i="6"/>
  <c r="M434" i="6"/>
  <c r="N434" i="6"/>
  <c r="H435" i="6"/>
  <c r="I435" i="6"/>
  <c r="J435" i="6"/>
  <c r="K435" i="6"/>
  <c r="L435" i="6"/>
  <c r="M435" i="6"/>
  <c r="N435" i="6"/>
  <c r="H436" i="6"/>
  <c r="I436" i="6"/>
  <c r="J436" i="6"/>
  <c r="K436" i="6"/>
  <c r="L436" i="6"/>
  <c r="M436" i="6"/>
  <c r="N436" i="6"/>
  <c r="H437" i="6"/>
  <c r="I437" i="6"/>
  <c r="J437" i="6"/>
  <c r="K437" i="6"/>
  <c r="L437" i="6"/>
  <c r="M437" i="6"/>
  <c r="N437" i="6"/>
  <c r="H438" i="6"/>
  <c r="I438" i="6"/>
  <c r="J438" i="6"/>
  <c r="K438" i="6"/>
  <c r="L438" i="6"/>
  <c r="M438" i="6"/>
  <c r="N438" i="6"/>
  <c r="H439" i="6"/>
  <c r="I439" i="6"/>
  <c r="J439" i="6"/>
  <c r="K439" i="6"/>
  <c r="L439" i="6"/>
  <c r="M439" i="6"/>
  <c r="N439" i="6"/>
  <c r="H440" i="6"/>
  <c r="I440" i="6"/>
  <c r="J440" i="6"/>
  <c r="K440" i="6"/>
  <c r="L440" i="6"/>
  <c r="M440" i="6"/>
  <c r="N440" i="6"/>
  <c r="H441" i="6"/>
  <c r="I441" i="6"/>
  <c r="J441" i="6"/>
  <c r="K441" i="6"/>
  <c r="L441" i="6"/>
  <c r="M441" i="6"/>
  <c r="N441" i="6"/>
  <c r="H442" i="6"/>
  <c r="I442" i="6"/>
  <c r="J442" i="6"/>
  <c r="K442" i="6"/>
  <c r="L442" i="6"/>
  <c r="M442" i="6"/>
  <c r="N442" i="6"/>
  <c r="H443" i="6"/>
  <c r="I443" i="6"/>
  <c r="J443" i="6"/>
  <c r="K443" i="6"/>
  <c r="L443" i="6"/>
  <c r="M443" i="6"/>
  <c r="N443" i="6"/>
  <c r="H444" i="6"/>
  <c r="I444" i="6"/>
  <c r="J444" i="6"/>
  <c r="K444" i="6"/>
  <c r="L444" i="6"/>
  <c r="M444" i="6"/>
  <c r="N444" i="6"/>
  <c r="H445" i="6"/>
  <c r="I445" i="6"/>
  <c r="J445" i="6"/>
  <c r="K445" i="6"/>
  <c r="L445" i="6"/>
  <c r="M445" i="6"/>
  <c r="N445" i="6"/>
  <c r="H446" i="6"/>
  <c r="I446" i="6"/>
  <c r="J446" i="6"/>
  <c r="K446" i="6"/>
  <c r="L446" i="6"/>
  <c r="M446" i="6"/>
  <c r="N446" i="6"/>
  <c r="H447" i="6"/>
  <c r="I447" i="6"/>
  <c r="J447" i="6"/>
  <c r="K447" i="6"/>
  <c r="L447" i="6"/>
  <c r="M447" i="6"/>
  <c r="N447" i="6"/>
  <c r="H448" i="6"/>
  <c r="I448" i="6"/>
  <c r="J448" i="6"/>
  <c r="K448" i="6"/>
  <c r="L448" i="6"/>
  <c r="M448" i="6"/>
  <c r="N448" i="6"/>
  <c r="H449" i="6"/>
  <c r="I449" i="6"/>
  <c r="J449" i="6"/>
  <c r="K449" i="6"/>
  <c r="L449" i="6"/>
  <c r="M449" i="6"/>
  <c r="N449" i="6"/>
  <c r="H450" i="6"/>
  <c r="I450" i="6"/>
  <c r="J450" i="6"/>
  <c r="K450" i="6"/>
  <c r="L450" i="6"/>
  <c r="M450" i="6"/>
  <c r="N450" i="6"/>
  <c r="H451" i="6"/>
  <c r="I451" i="6"/>
  <c r="J451" i="6"/>
  <c r="K451" i="6"/>
  <c r="L451" i="6"/>
  <c r="M451" i="6"/>
  <c r="N451" i="6"/>
  <c r="H452" i="6"/>
  <c r="I452" i="6"/>
  <c r="J452" i="6"/>
  <c r="K452" i="6"/>
  <c r="L452" i="6"/>
  <c r="M452" i="6"/>
  <c r="N452" i="6"/>
  <c r="H453" i="6"/>
  <c r="I453" i="6"/>
  <c r="J453" i="6"/>
  <c r="K453" i="6"/>
  <c r="L453" i="6"/>
  <c r="M453" i="6"/>
  <c r="N453" i="6"/>
  <c r="H454" i="6"/>
  <c r="I454" i="6"/>
  <c r="J454" i="6"/>
  <c r="K454" i="6"/>
  <c r="L454" i="6"/>
  <c r="M454" i="6"/>
  <c r="N454" i="6"/>
  <c r="H455" i="6"/>
  <c r="I455" i="6"/>
  <c r="J455" i="6"/>
  <c r="K455" i="6"/>
  <c r="L455" i="6"/>
  <c r="M455" i="6"/>
  <c r="N455" i="6"/>
  <c r="H456" i="6"/>
  <c r="I456" i="6"/>
  <c r="J456" i="6"/>
  <c r="K456" i="6"/>
  <c r="L456" i="6"/>
  <c r="M456" i="6"/>
  <c r="N456" i="6"/>
  <c r="H457" i="6"/>
  <c r="I457" i="6"/>
  <c r="J457" i="6"/>
  <c r="K457" i="6"/>
  <c r="L457" i="6"/>
  <c r="M457" i="6"/>
  <c r="N457" i="6"/>
  <c r="H458" i="6"/>
  <c r="I458" i="6"/>
  <c r="J458" i="6"/>
  <c r="K458" i="6"/>
  <c r="L458" i="6"/>
  <c r="M458" i="6"/>
  <c r="N458" i="6"/>
  <c r="H459" i="6"/>
  <c r="I459" i="6"/>
  <c r="J459" i="6"/>
  <c r="K459" i="6"/>
  <c r="L459" i="6"/>
  <c r="M459" i="6"/>
  <c r="N459" i="6"/>
  <c r="H460" i="6"/>
  <c r="I460" i="6"/>
  <c r="J460" i="6"/>
  <c r="K460" i="6"/>
  <c r="L460" i="6"/>
  <c r="M460" i="6"/>
  <c r="N460" i="6"/>
  <c r="H461" i="6"/>
  <c r="I461" i="6"/>
  <c r="J461" i="6"/>
  <c r="K461" i="6"/>
  <c r="L461" i="6"/>
  <c r="M461" i="6"/>
  <c r="N461" i="6"/>
  <c r="H462" i="6"/>
  <c r="I462" i="6"/>
  <c r="J462" i="6"/>
  <c r="K462" i="6"/>
  <c r="L462" i="6"/>
  <c r="M462" i="6"/>
  <c r="N462" i="6"/>
  <c r="H463" i="6"/>
  <c r="I463" i="6"/>
  <c r="J463" i="6"/>
  <c r="K463" i="6"/>
  <c r="L463" i="6"/>
  <c r="M463" i="6"/>
  <c r="N463" i="6"/>
  <c r="H464" i="6"/>
  <c r="I464" i="6"/>
  <c r="J464" i="6"/>
  <c r="K464" i="6"/>
  <c r="L464" i="6"/>
  <c r="M464" i="6"/>
  <c r="N464" i="6"/>
  <c r="H465" i="6"/>
  <c r="I465" i="6"/>
  <c r="J465" i="6"/>
  <c r="K465" i="6"/>
  <c r="L465" i="6"/>
  <c r="M465" i="6"/>
  <c r="N465" i="6"/>
  <c r="H466" i="6"/>
  <c r="I466" i="6"/>
  <c r="J466" i="6"/>
  <c r="K466" i="6"/>
  <c r="L466" i="6"/>
  <c r="M466" i="6"/>
  <c r="N466" i="6"/>
  <c r="H467" i="6"/>
  <c r="I467" i="6"/>
  <c r="J467" i="6"/>
  <c r="K467" i="6"/>
  <c r="L467" i="6"/>
  <c r="M467" i="6"/>
  <c r="N467" i="6"/>
  <c r="H468" i="6"/>
  <c r="I468" i="6"/>
  <c r="J468" i="6"/>
  <c r="K468" i="6"/>
  <c r="L468" i="6"/>
  <c r="M468" i="6"/>
  <c r="N468" i="6"/>
  <c r="H469" i="6"/>
  <c r="I469" i="6"/>
  <c r="J469" i="6"/>
  <c r="K469" i="6"/>
  <c r="L469" i="6"/>
  <c r="M469" i="6"/>
  <c r="N469" i="6"/>
  <c r="H470" i="6"/>
  <c r="I470" i="6"/>
  <c r="J470" i="6"/>
  <c r="K470" i="6"/>
  <c r="L470" i="6"/>
  <c r="M470" i="6"/>
  <c r="N470" i="6"/>
  <c r="H471" i="6"/>
  <c r="I471" i="6"/>
  <c r="J471" i="6"/>
  <c r="K471" i="6"/>
  <c r="L471" i="6"/>
  <c r="M471" i="6"/>
  <c r="N471" i="6"/>
  <c r="H472" i="6"/>
  <c r="I472" i="6"/>
  <c r="J472" i="6"/>
  <c r="K472" i="6"/>
  <c r="L472" i="6"/>
  <c r="M472" i="6"/>
  <c r="N472" i="6"/>
  <c r="H473" i="6"/>
  <c r="I473" i="6"/>
  <c r="J473" i="6"/>
  <c r="K473" i="6"/>
  <c r="L473" i="6"/>
  <c r="M473" i="6"/>
  <c r="N473" i="6"/>
  <c r="H474" i="6"/>
  <c r="I474" i="6"/>
  <c r="J474" i="6"/>
  <c r="K474" i="6"/>
  <c r="L474" i="6"/>
  <c r="M474" i="6"/>
  <c r="N474" i="6"/>
  <c r="H475" i="6"/>
  <c r="I475" i="6"/>
  <c r="J475" i="6"/>
  <c r="K475" i="6"/>
  <c r="L475" i="6"/>
  <c r="M475" i="6"/>
  <c r="N475" i="6"/>
  <c r="H476" i="6"/>
  <c r="I476" i="6"/>
  <c r="J476" i="6"/>
  <c r="K476" i="6"/>
  <c r="L476" i="6"/>
  <c r="M476" i="6"/>
  <c r="N476" i="6"/>
  <c r="H477" i="6"/>
  <c r="I477" i="6"/>
  <c r="J477" i="6"/>
  <c r="K477" i="6"/>
  <c r="L477" i="6"/>
  <c r="M477" i="6"/>
  <c r="N477" i="6"/>
  <c r="H478" i="6"/>
  <c r="I478" i="6"/>
  <c r="J478" i="6"/>
  <c r="K478" i="6"/>
  <c r="L478" i="6"/>
  <c r="M478" i="6"/>
  <c r="N478" i="6"/>
  <c r="H479" i="6"/>
  <c r="I479" i="6"/>
  <c r="J479" i="6"/>
  <c r="K479" i="6"/>
  <c r="L479" i="6"/>
  <c r="M479" i="6"/>
  <c r="N479" i="6"/>
  <c r="H480" i="6"/>
  <c r="I480" i="6"/>
  <c r="J480" i="6"/>
  <c r="K480" i="6"/>
  <c r="L480" i="6"/>
  <c r="M480" i="6"/>
  <c r="N480" i="6"/>
  <c r="H481" i="6"/>
  <c r="I481" i="6"/>
  <c r="J481" i="6"/>
  <c r="K481" i="6"/>
  <c r="L481" i="6"/>
  <c r="M481" i="6"/>
  <c r="N481" i="6"/>
  <c r="H482" i="6"/>
  <c r="I482" i="6"/>
  <c r="J482" i="6"/>
  <c r="K482" i="6"/>
  <c r="L482" i="6"/>
  <c r="M482" i="6"/>
  <c r="N482" i="6"/>
  <c r="H483" i="6"/>
  <c r="I483" i="6"/>
  <c r="J483" i="6"/>
  <c r="K483" i="6"/>
  <c r="L483" i="6"/>
  <c r="M483" i="6"/>
  <c r="N483" i="6"/>
  <c r="H484" i="6"/>
  <c r="I484" i="6"/>
  <c r="J484" i="6"/>
  <c r="K484" i="6"/>
  <c r="L484" i="6"/>
  <c r="M484" i="6"/>
  <c r="N484" i="6"/>
  <c r="H485" i="6"/>
  <c r="I485" i="6"/>
  <c r="J485" i="6"/>
  <c r="K485" i="6"/>
  <c r="L485" i="6"/>
  <c r="M485" i="6"/>
  <c r="N485" i="6"/>
  <c r="H486" i="6"/>
  <c r="I486" i="6"/>
  <c r="J486" i="6"/>
  <c r="K486" i="6"/>
  <c r="L486" i="6"/>
  <c r="M486" i="6"/>
  <c r="N486" i="6"/>
  <c r="H487" i="6"/>
  <c r="I487" i="6"/>
  <c r="J487" i="6"/>
  <c r="K487" i="6"/>
  <c r="L487" i="6"/>
  <c r="M487" i="6"/>
  <c r="N487" i="6"/>
  <c r="H488" i="6"/>
  <c r="I488" i="6"/>
  <c r="J488" i="6"/>
  <c r="K488" i="6"/>
  <c r="L488" i="6"/>
  <c r="M488" i="6"/>
  <c r="N488" i="6"/>
  <c r="H489" i="6"/>
  <c r="I489" i="6"/>
  <c r="J489" i="6"/>
  <c r="K489" i="6"/>
  <c r="L489" i="6"/>
  <c r="M489" i="6"/>
  <c r="N489" i="6"/>
  <c r="H490" i="6"/>
  <c r="I490" i="6"/>
  <c r="J490" i="6"/>
  <c r="K490" i="6"/>
  <c r="L490" i="6"/>
  <c r="M490" i="6"/>
  <c r="N490" i="6"/>
  <c r="H491" i="6"/>
  <c r="I491" i="6"/>
  <c r="J491" i="6"/>
  <c r="K491" i="6"/>
  <c r="L491" i="6"/>
  <c r="M491" i="6"/>
  <c r="N491" i="6"/>
  <c r="H492" i="6"/>
  <c r="I492" i="6"/>
  <c r="J492" i="6"/>
  <c r="K492" i="6"/>
  <c r="L492" i="6"/>
  <c r="M492" i="6"/>
  <c r="N492" i="6"/>
  <c r="H493" i="6"/>
  <c r="I493" i="6"/>
  <c r="J493" i="6"/>
  <c r="K493" i="6"/>
  <c r="L493" i="6"/>
  <c r="M493" i="6"/>
  <c r="N493" i="6"/>
  <c r="H494" i="6"/>
  <c r="I494" i="6"/>
  <c r="J494" i="6"/>
  <c r="K494" i="6"/>
  <c r="L494" i="6"/>
  <c r="M494" i="6"/>
  <c r="N494" i="6"/>
  <c r="H495" i="6"/>
  <c r="I495" i="6"/>
  <c r="J495" i="6"/>
  <c r="K495" i="6"/>
  <c r="L495" i="6"/>
  <c r="M495" i="6"/>
  <c r="N495" i="6"/>
  <c r="H496" i="6"/>
  <c r="I496" i="6"/>
  <c r="J496" i="6"/>
  <c r="K496" i="6"/>
  <c r="L496" i="6"/>
  <c r="M496" i="6"/>
  <c r="N496" i="6"/>
  <c r="H497" i="6"/>
  <c r="I497" i="6"/>
  <c r="J497" i="6"/>
  <c r="K497" i="6"/>
  <c r="L497" i="6"/>
  <c r="M497" i="6"/>
  <c r="N497" i="6"/>
  <c r="H498" i="6"/>
  <c r="I498" i="6"/>
  <c r="J498" i="6"/>
  <c r="K498" i="6"/>
  <c r="L498" i="6"/>
  <c r="M498" i="6"/>
  <c r="N498" i="6"/>
  <c r="H499" i="6"/>
  <c r="I499" i="6"/>
  <c r="J499" i="6"/>
  <c r="K499" i="6"/>
  <c r="L499" i="6"/>
  <c r="M499" i="6"/>
  <c r="N499" i="6"/>
  <c r="H500" i="6"/>
  <c r="I500" i="6"/>
  <c r="J500" i="6"/>
  <c r="K500" i="6"/>
  <c r="L500" i="6"/>
  <c r="M500" i="6"/>
  <c r="N500" i="6"/>
  <c r="H501" i="6"/>
  <c r="I501" i="6"/>
  <c r="J501" i="6"/>
  <c r="K501" i="6"/>
  <c r="L501" i="6"/>
  <c r="M501" i="6"/>
  <c r="N501" i="6"/>
  <c r="H502" i="6"/>
  <c r="I502" i="6"/>
  <c r="J502" i="6"/>
  <c r="K502" i="6"/>
  <c r="L502" i="6"/>
  <c r="M502" i="6"/>
  <c r="N502" i="6"/>
  <c r="H503" i="6"/>
  <c r="I503" i="6"/>
  <c r="J503" i="6"/>
  <c r="K503" i="6"/>
  <c r="L503" i="6"/>
  <c r="M503" i="6"/>
  <c r="N503" i="6"/>
  <c r="H504" i="6"/>
  <c r="I504" i="6"/>
  <c r="J504" i="6"/>
  <c r="K504" i="6"/>
  <c r="L504" i="6"/>
  <c r="M504" i="6"/>
  <c r="N504" i="6"/>
  <c r="H505" i="6"/>
  <c r="I505" i="6"/>
  <c r="J505" i="6"/>
  <c r="K505" i="6"/>
  <c r="L505" i="6"/>
  <c r="M505" i="6"/>
  <c r="N505" i="6"/>
  <c r="H506" i="6"/>
  <c r="I506" i="6"/>
  <c r="J506" i="6"/>
  <c r="K506" i="6"/>
  <c r="L506" i="6"/>
  <c r="M506" i="6"/>
  <c r="N506" i="6"/>
  <c r="H507" i="6"/>
  <c r="I507" i="6"/>
  <c r="J507" i="6"/>
  <c r="K507" i="6"/>
  <c r="L507" i="6"/>
  <c r="M507" i="6"/>
  <c r="N507" i="6"/>
  <c r="H508" i="6"/>
  <c r="I508" i="6"/>
  <c r="J508" i="6"/>
  <c r="K508" i="6"/>
  <c r="L508" i="6"/>
  <c r="M508" i="6"/>
  <c r="N508" i="6"/>
  <c r="H509" i="6"/>
  <c r="I509" i="6"/>
  <c r="J509" i="6"/>
  <c r="K509" i="6"/>
  <c r="L509" i="6"/>
  <c r="M509" i="6"/>
  <c r="N509" i="6"/>
  <c r="H510" i="6"/>
  <c r="I510" i="6"/>
  <c r="J510" i="6"/>
  <c r="K510" i="6"/>
  <c r="L510" i="6"/>
  <c r="M510" i="6"/>
  <c r="N510" i="6"/>
  <c r="H511" i="6"/>
  <c r="I511" i="6"/>
  <c r="J511" i="6"/>
  <c r="K511" i="6"/>
  <c r="L511" i="6"/>
  <c r="M511" i="6"/>
  <c r="N511" i="6"/>
  <c r="H512" i="6"/>
  <c r="I512" i="6"/>
  <c r="J512" i="6"/>
  <c r="K512" i="6"/>
  <c r="L512" i="6"/>
  <c r="M512" i="6"/>
  <c r="N512" i="6"/>
  <c r="H513" i="6"/>
  <c r="I513" i="6"/>
  <c r="J513" i="6"/>
  <c r="K513" i="6"/>
  <c r="L513" i="6"/>
  <c r="M513" i="6"/>
  <c r="N513" i="6"/>
  <c r="H514" i="6"/>
  <c r="I514" i="6"/>
  <c r="J514" i="6"/>
  <c r="K514" i="6"/>
  <c r="L514" i="6"/>
  <c r="M514" i="6"/>
  <c r="N514" i="6"/>
  <c r="H515" i="6"/>
  <c r="I515" i="6"/>
  <c r="J515" i="6"/>
  <c r="K515" i="6"/>
  <c r="L515" i="6"/>
  <c r="M515" i="6"/>
  <c r="N515" i="6"/>
  <c r="H516" i="6"/>
  <c r="I516" i="6"/>
  <c r="J516" i="6"/>
  <c r="K516" i="6"/>
  <c r="L516" i="6"/>
  <c r="M516" i="6"/>
  <c r="N516" i="6"/>
  <c r="H517" i="6"/>
  <c r="I517" i="6"/>
  <c r="J517" i="6"/>
  <c r="K517" i="6"/>
  <c r="L517" i="6"/>
  <c r="M517" i="6"/>
  <c r="N517" i="6"/>
  <c r="H518" i="6"/>
  <c r="I518" i="6"/>
  <c r="J518" i="6"/>
  <c r="K518" i="6"/>
  <c r="L518" i="6"/>
  <c r="M518" i="6"/>
  <c r="N518" i="6"/>
  <c r="H519" i="6"/>
  <c r="I519" i="6"/>
  <c r="J519" i="6"/>
  <c r="K519" i="6"/>
  <c r="L519" i="6"/>
  <c r="M519" i="6"/>
  <c r="N519" i="6"/>
  <c r="H520" i="6"/>
  <c r="I520" i="6"/>
  <c r="J520" i="6"/>
  <c r="K520" i="6"/>
  <c r="L520" i="6"/>
  <c r="M520" i="6"/>
  <c r="N520" i="6"/>
  <c r="H521" i="6"/>
  <c r="I521" i="6"/>
  <c r="J521" i="6"/>
  <c r="K521" i="6"/>
  <c r="L521" i="6"/>
  <c r="M521" i="6"/>
  <c r="N521" i="6"/>
  <c r="H522" i="6"/>
  <c r="I522" i="6"/>
  <c r="J522" i="6"/>
  <c r="K522" i="6"/>
  <c r="L522" i="6"/>
  <c r="M522" i="6"/>
  <c r="N522" i="6"/>
  <c r="H523" i="6"/>
  <c r="I523" i="6"/>
  <c r="J523" i="6"/>
  <c r="K523" i="6"/>
  <c r="L523" i="6"/>
  <c r="M523" i="6"/>
  <c r="N523" i="6"/>
  <c r="H524" i="6"/>
  <c r="I524" i="6"/>
  <c r="J524" i="6"/>
  <c r="K524" i="6"/>
  <c r="L524" i="6"/>
  <c r="M524" i="6"/>
  <c r="N524" i="6"/>
  <c r="H525" i="6"/>
  <c r="I525" i="6"/>
  <c r="J525" i="6"/>
  <c r="K525" i="6"/>
  <c r="L525" i="6"/>
  <c r="M525" i="6"/>
  <c r="N525" i="6"/>
  <c r="H526" i="6"/>
  <c r="I526" i="6"/>
  <c r="J526" i="6"/>
  <c r="K526" i="6"/>
  <c r="L526" i="6"/>
  <c r="M526" i="6"/>
  <c r="N526" i="6"/>
  <c r="H527" i="6"/>
  <c r="I527" i="6"/>
  <c r="J527" i="6"/>
  <c r="K527" i="6"/>
  <c r="L527" i="6"/>
  <c r="M527" i="6"/>
  <c r="N527" i="6"/>
  <c r="H528" i="6"/>
  <c r="I528" i="6"/>
  <c r="J528" i="6"/>
  <c r="K528" i="6"/>
  <c r="L528" i="6"/>
  <c r="M528" i="6"/>
  <c r="N528" i="6"/>
  <c r="H529" i="6"/>
  <c r="I529" i="6"/>
  <c r="J529" i="6"/>
  <c r="K529" i="6"/>
  <c r="L529" i="6"/>
  <c r="M529" i="6"/>
  <c r="N529" i="6"/>
  <c r="H530" i="6"/>
  <c r="I530" i="6"/>
  <c r="J530" i="6"/>
  <c r="K530" i="6"/>
  <c r="L530" i="6"/>
  <c r="M530" i="6"/>
  <c r="N530" i="6"/>
  <c r="H531" i="6"/>
  <c r="I531" i="6"/>
  <c r="J531" i="6"/>
  <c r="K531" i="6"/>
  <c r="L531" i="6"/>
  <c r="M531" i="6"/>
  <c r="N531" i="6"/>
  <c r="H532" i="6"/>
  <c r="I532" i="6"/>
  <c r="J532" i="6"/>
  <c r="K532" i="6"/>
  <c r="L532" i="6"/>
  <c r="M532" i="6"/>
  <c r="N532" i="6"/>
  <c r="H533" i="6"/>
  <c r="I533" i="6"/>
  <c r="J533" i="6"/>
  <c r="K533" i="6"/>
  <c r="L533" i="6"/>
  <c r="M533" i="6"/>
  <c r="N533" i="6"/>
  <c r="H534" i="6"/>
  <c r="I534" i="6"/>
  <c r="J534" i="6"/>
  <c r="K534" i="6"/>
  <c r="L534" i="6"/>
  <c r="M534" i="6"/>
  <c r="N534" i="6"/>
  <c r="H535" i="6"/>
  <c r="I535" i="6"/>
  <c r="J535" i="6"/>
  <c r="K535" i="6"/>
  <c r="L535" i="6"/>
  <c r="M535" i="6"/>
  <c r="N535" i="6"/>
  <c r="H536" i="6"/>
  <c r="I536" i="6"/>
  <c r="J536" i="6"/>
  <c r="K536" i="6"/>
  <c r="L536" i="6"/>
  <c r="M536" i="6"/>
  <c r="N536" i="6"/>
  <c r="H537" i="6"/>
  <c r="I537" i="6"/>
  <c r="J537" i="6"/>
  <c r="K537" i="6"/>
  <c r="L537" i="6"/>
  <c r="M537" i="6"/>
  <c r="N537" i="6"/>
  <c r="H538" i="6"/>
  <c r="I538" i="6"/>
  <c r="J538" i="6"/>
  <c r="K538" i="6"/>
  <c r="L538" i="6"/>
  <c r="M538" i="6"/>
  <c r="N538" i="6"/>
  <c r="H539" i="6"/>
  <c r="I539" i="6"/>
  <c r="J539" i="6"/>
  <c r="K539" i="6"/>
  <c r="L539" i="6"/>
  <c r="M539" i="6"/>
  <c r="N539" i="6"/>
  <c r="H540" i="6"/>
  <c r="I540" i="6"/>
  <c r="J540" i="6"/>
  <c r="K540" i="6"/>
  <c r="L540" i="6"/>
  <c r="M540" i="6"/>
  <c r="N540" i="6"/>
  <c r="H541" i="6"/>
  <c r="I541" i="6"/>
  <c r="J541" i="6"/>
  <c r="K541" i="6"/>
  <c r="L541" i="6"/>
  <c r="M541" i="6"/>
  <c r="N541" i="6"/>
  <c r="H542" i="6"/>
  <c r="I542" i="6"/>
  <c r="J542" i="6"/>
  <c r="K542" i="6"/>
  <c r="L542" i="6"/>
  <c r="M542" i="6"/>
  <c r="N542" i="6"/>
  <c r="H543" i="6"/>
  <c r="I543" i="6"/>
  <c r="J543" i="6"/>
  <c r="K543" i="6"/>
  <c r="L543" i="6"/>
  <c r="M543" i="6"/>
  <c r="N543" i="6"/>
  <c r="H544" i="6"/>
  <c r="I544" i="6"/>
  <c r="J544" i="6"/>
  <c r="K544" i="6"/>
  <c r="L544" i="6"/>
  <c r="M544" i="6"/>
  <c r="N544" i="6"/>
  <c r="H545" i="6"/>
  <c r="I545" i="6"/>
  <c r="J545" i="6"/>
  <c r="K545" i="6"/>
  <c r="L545" i="6"/>
  <c r="M545" i="6"/>
  <c r="N545" i="6"/>
  <c r="H546" i="6"/>
  <c r="I546" i="6"/>
  <c r="J546" i="6"/>
  <c r="K546" i="6"/>
  <c r="L546" i="6"/>
  <c r="M546" i="6"/>
  <c r="N546" i="6"/>
  <c r="H547" i="6"/>
  <c r="I547" i="6"/>
  <c r="J547" i="6"/>
  <c r="K547" i="6"/>
  <c r="L547" i="6"/>
  <c r="M547" i="6"/>
  <c r="N547" i="6"/>
  <c r="H548" i="6"/>
  <c r="I548" i="6"/>
  <c r="J548" i="6"/>
  <c r="K548" i="6"/>
  <c r="L548" i="6"/>
  <c r="M548" i="6"/>
  <c r="N548" i="6"/>
  <c r="H549" i="6"/>
  <c r="I549" i="6"/>
  <c r="J549" i="6"/>
  <c r="K549" i="6"/>
  <c r="L549" i="6"/>
  <c r="M549" i="6"/>
  <c r="N549" i="6"/>
  <c r="H550" i="6"/>
  <c r="I550" i="6"/>
  <c r="J550" i="6"/>
  <c r="K550" i="6"/>
  <c r="L550" i="6"/>
  <c r="M550" i="6"/>
  <c r="N550" i="6"/>
  <c r="H551" i="6"/>
  <c r="I551" i="6"/>
  <c r="J551" i="6"/>
  <c r="K551" i="6"/>
  <c r="L551" i="6"/>
  <c r="M551" i="6"/>
  <c r="N551" i="6"/>
  <c r="H552" i="6"/>
  <c r="I552" i="6"/>
  <c r="J552" i="6"/>
  <c r="K552" i="6"/>
  <c r="L552" i="6"/>
  <c r="M552" i="6"/>
  <c r="N552" i="6"/>
  <c r="H553" i="6"/>
  <c r="I553" i="6"/>
  <c r="J553" i="6"/>
  <c r="K553" i="6"/>
  <c r="L553" i="6"/>
  <c r="M553" i="6"/>
  <c r="N553" i="6"/>
  <c r="H554" i="6"/>
  <c r="I554" i="6"/>
  <c r="J554" i="6"/>
  <c r="K554" i="6"/>
  <c r="L554" i="6"/>
  <c r="M554" i="6"/>
  <c r="N554" i="6"/>
  <c r="H555" i="6"/>
  <c r="I555" i="6"/>
  <c r="J555" i="6"/>
  <c r="K555" i="6"/>
  <c r="L555" i="6"/>
  <c r="M555" i="6"/>
  <c r="N555" i="6"/>
  <c r="H556" i="6"/>
  <c r="I556" i="6"/>
  <c r="J556" i="6"/>
  <c r="K556" i="6"/>
  <c r="L556" i="6"/>
  <c r="M556" i="6"/>
  <c r="N556" i="6"/>
  <c r="H557" i="6"/>
  <c r="I557" i="6"/>
  <c r="J557" i="6"/>
  <c r="K557" i="6"/>
  <c r="L557" i="6"/>
  <c r="M557" i="6"/>
  <c r="N557" i="6"/>
  <c r="H558" i="6"/>
  <c r="I558" i="6"/>
  <c r="J558" i="6"/>
  <c r="K558" i="6"/>
  <c r="L558" i="6"/>
  <c r="M558" i="6"/>
  <c r="N558" i="6"/>
  <c r="H559" i="6"/>
  <c r="I559" i="6"/>
  <c r="J559" i="6"/>
  <c r="K559" i="6"/>
  <c r="L559" i="6"/>
  <c r="M559" i="6"/>
  <c r="N559" i="6"/>
  <c r="H560" i="6"/>
  <c r="I560" i="6"/>
  <c r="J560" i="6"/>
  <c r="K560" i="6"/>
  <c r="L560" i="6"/>
  <c r="M560" i="6"/>
  <c r="N560" i="6"/>
  <c r="H561" i="6"/>
  <c r="I561" i="6"/>
  <c r="J561" i="6"/>
  <c r="K561" i="6"/>
  <c r="L561" i="6"/>
  <c r="M561" i="6"/>
  <c r="N561" i="6"/>
  <c r="H562" i="6"/>
  <c r="I562" i="6"/>
  <c r="J562" i="6"/>
  <c r="K562" i="6"/>
  <c r="L562" i="6"/>
  <c r="M562" i="6"/>
  <c r="N562" i="6"/>
  <c r="H563" i="6"/>
  <c r="I563" i="6"/>
  <c r="J563" i="6"/>
  <c r="K563" i="6"/>
  <c r="L563" i="6"/>
  <c r="M563" i="6"/>
  <c r="N563" i="6"/>
  <c r="H564" i="6"/>
  <c r="I564" i="6"/>
  <c r="J564" i="6"/>
  <c r="K564" i="6"/>
  <c r="L564" i="6"/>
  <c r="M564" i="6"/>
  <c r="N564" i="6"/>
  <c r="H565" i="6"/>
  <c r="I565" i="6"/>
  <c r="J565" i="6"/>
  <c r="K565" i="6"/>
  <c r="L565" i="6"/>
  <c r="M565" i="6"/>
  <c r="N565" i="6"/>
  <c r="H566" i="6"/>
  <c r="I566" i="6"/>
  <c r="J566" i="6"/>
  <c r="K566" i="6"/>
  <c r="L566" i="6"/>
  <c r="M566" i="6"/>
  <c r="N566" i="6"/>
  <c r="H567" i="6"/>
  <c r="I567" i="6"/>
  <c r="J567" i="6"/>
  <c r="K567" i="6"/>
  <c r="L567" i="6"/>
  <c r="M567" i="6"/>
  <c r="N567" i="6"/>
  <c r="H568" i="6"/>
  <c r="I568" i="6"/>
  <c r="J568" i="6"/>
  <c r="K568" i="6"/>
  <c r="L568" i="6"/>
  <c r="M568" i="6"/>
  <c r="N568" i="6"/>
  <c r="H569" i="6"/>
  <c r="I569" i="6"/>
  <c r="J569" i="6"/>
  <c r="K569" i="6"/>
  <c r="L569" i="6"/>
  <c r="M569" i="6"/>
  <c r="N569" i="6"/>
  <c r="H570" i="6"/>
  <c r="I570" i="6"/>
  <c r="J570" i="6"/>
  <c r="K570" i="6"/>
  <c r="L570" i="6"/>
  <c r="M570" i="6"/>
  <c r="N570" i="6"/>
  <c r="H571" i="6"/>
  <c r="I571" i="6"/>
  <c r="J571" i="6"/>
  <c r="K571" i="6"/>
  <c r="L571" i="6"/>
  <c r="M571" i="6"/>
  <c r="N571" i="6"/>
  <c r="H572" i="6"/>
  <c r="I572" i="6"/>
  <c r="J572" i="6"/>
  <c r="K572" i="6"/>
  <c r="L572" i="6"/>
  <c r="M572" i="6"/>
  <c r="N572" i="6"/>
  <c r="H573" i="6"/>
  <c r="I573" i="6"/>
  <c r="J573" i="6"/>
  <c r="K573" i="6"/>
  <c r="L573" i="6"/>
  <c r="M573" i="6"/>
  <c r="N573" i="6"/>
  <c r="H574" i="6"/>
  <c r="I574" i="6"/>
  <c r="J574" i="6"/>
  <c r="K574" i="6"/>
  <c r="L574" i="6"/>
  <c r="M574" i="6"/>
  <c r="N574" i="6"/>
  <c r="H575" i="6"/>
  <c r="I575" i="6"/>
  <c r="J575" i="6"/>
  <c r="K575" i="6"/>
  <c r="L575" i="6"/>
  <c r="M575" i="6"/>
  <c r="N575" i="6"/>
  <c r="H576" i="6"/>
  <c r="I576" i="6"/>
  <c r="J576" i="6"/>
  <c r="K576" i="6"/>
  <c r="L576" i="6"/>
  <c r="M576" i="6"/>
  <c r="N576" i="6"/>
  <c r="H577" i="6"/>
  <c r="I577" i="6"/>
  <c r="J577" i="6"/>
  <c r="K577" i="6"/>
  <c r="L577" i="6"/>
  <c r="M577" i="6"/>
  <c r="N577" i="6"/>
  <c r="H578" i="6"/>
  <c r="I578" i="6"/>
  <c r="J578" i="6"/>
  <c r="K578" i="6"/>
  <c r="L578" i="6"/>
  <c r="M578" i="6"/>
  <c r="N578" i="6"/>
  <c r="H579" i="6"/>
  <c r="I579" i="6"/>
  <c r="J579" i="6"/>
  <c r="K579" i="6"/>
  <c r="L579" i="6"/>
  <c r="M579" i="6"/>
  <c r="N579" i="6"/>
  <c r="H580" i="6"/>
  <c r="I580" i="6"/>
  <c r="J580" i="6"/>
  <c r="K580" i="6"/>
  <c r="L580" i="6"/>
  <c r="M580" i="6"/>
  <c r="N580" i="6"/>
  <c r="H581" i="6"/>
  <c r="I581" i="6"/>
  <c r="J581" i="6"/>
  <c r="K581" i="6"/>
  <c r="L581" i="6"/>
  <c r="M581" i="6"/>
  <c r="N581" i="6"/>
  <c r="H582" i="6"/>
  <c r="I582" i="6"/>
  <c r="J582" i="6"/>
  <c r="K582" i="6"/>
  <c r="L582" i="6"/>
  <c r="M582" i="6"/>
  <c r="N582" i="6"/>
  <c r="H583" i="6"/>
  <c r="I583" i="6"/>
  <c r="J583" i="6"/>
  <c r="K583" i="6"/>
  <c r="L583" i="6"/>
  <c r="M583" i="6"/>
  <c r="N583" i="6"/>
  <c r="H584" i="6"/>
  <c r="I584" i="6"/>
  <c r="J584" i="6"/>
  <c r="K584" i="6"/>
  <c r="L584" i="6"/>
  <c r="M584" i="6"/>
  <c r="N584" i="6"/>
  <c r="H585" i="6"/>
  <c r="I585" i="6"/>
  <c r="J585" i="6"/>
  <c r="K585" i="6"/>
  <c r="L585" i="6"/>
  <c r="M585" i="6"/>
  <c r="N585" i="6"/>
  <c r="H586" i="6"/>
  <c r="I586" i="6"/>
  <c r="J586" i="6"/>
  <c r="K586" i="6"/>
  <c r="L586" i="6"/>
  <c r="M586" i="6"/>
  <c r="N586" i="6"/>
  <c r="H587" i="6"/>
  <c r="I587" i="6"/>
  <c r="J587" i="6"/>
  <c r="K587" i="6"/>
  <c r="L587" i="6"/>
  <c r="M587" i="6"/>
  <c r="N587" i="6"/>
  <c r="H588" i="6"/>
  <c r="I588" i="6"/>
  <c r="J588" i="6"/>
  <c r="K588" i="6"/>
  <c r="L588" i="6"/>
  <c r="M588" i="6"/>
  <c r="N588" i="6"/>
  <c r="H589" i="6"/>
  <c r="I589" i="6"/>
  <c r="J589" i="6"/>
  <c r="K589" i="6"/>
  <c r="L589" i="6"/>
  <c r="M589" i="6"/>
  <c r="N589" i="6"/>
  <c r="H590" i="6"/>
  <c r="I590" i="6"/>
  <c r="J590" i="6"/>
  <c r="K590" i="6"/>
  <c r="L590" i="6"/>
  <c r="M590" i="6"/>
  <c r="N590" i="6"/>
  <c r="H591" i="6"/>
  <c r="I591" i="6"/>
  <c r="J591" i="6"/>
  <c r="K591" i="6"/>
  <c r="L591" i="6"/>
  <c r="M591" i="6"/>
  <c r="N591" i="6"/>
  <c r="H592" i="6"/>
  <c r="I592" i="6"/>
  <c r="J592" i="6"/>
  <c r="K592" i="6"/>
  <c r="L592" i="6"/>
  <c r="M592" i="6"/>
  <c r="N592" i="6"/>
  <c r="H593" i="6"/>
  <c r="I593" i="6"/>
  <c r="J593" i="6"/>
  <c r="K593" i="6"/>
  <c r="L593" i="6"/>
  <c r="M593" i="6"/>
  <c r="N593" i="6"/>
  <c r="H594" i="6"/>
  <c r="I594" i="6"/>
  <c r="J594" i="6"/>
  <c r="K594" i="6"/>
  <c r="L594" i="6"/>
  <c r="M594" i="6"/>
  <c r="N594" i="6"/>
  <c r="H595" i="6"/>
  <c r="I595" i="6"/>
  <c r="J595" i="6"/>
  <c r="K595" i="6"/>
  <c r="L595" i="6"/>
  <c r="M595" i="6"/>
  <c r="N595" i="6"/>
  <c r="H596" i="6"/>
  <c r="I596" i="6"/>
  <c r="J596" i="6"/>
  <c r="K596" i="6"/>
  <c r="L596" i="6"/>
  <c r="M596" i="6"/>
  <c r="N596" i="6"/>
  <c r="H597" i="6"/>
  <c r="I597" i="6"/>
  <c r="J597" i="6"/>
  <c r="K597" i="6"/>
  <c r="L597" i="6"/>
  <c r="M597" i="6"/>
  <c r="N597" i="6"/>
  <c r="H598" i="6"/>
  <c r="I598" i="6"/>
  <c r="J598" i="6"/>
  <c r="K598" i="6"/>
  <c r="L598" i="6"/>
  <c r="M598" i="6"/>
  <c r="N598" i="6"/>
  <c r="H599" i="6"/>
  <c r="I599" i="6"/>
  <c r="J599" i="6"/>
  <c r="K599" i="6"/>
  <c r="L599" i="6"/>
  <c r="M599" i="6"/>
  <c r="N599" i="6"/>
  <c r="H600" i="6"/>
  <c r="I600" i="6"/>
  <c r="J600" i="6"/>
  <c r="K600" i="6"/>
  <c r="L600" i="6"/>
  <c r="M600" i="6"/>
  <c r="N600" i="6"/>
  <c r="H601" i="6"/>
  <c r="I601" i="6"/>
  <c r="J601" i="6"/>
  <c r="K601" i="6"/>
  <c r="L601" i="6"/>
  <c r="M601" i="6"/>
  <c r="N601" i="6"/>
  <c r="H602" i="6"/>
  <c r="I602" i="6"/>
  <c r="J602" i="6"/>
  <c r="K602" i="6"/>
  <c r="L602" i="6"/>
  <c r="M602" i="6"/>
  <c r="N602" i="6"/>
  <c r="H603" i="6"/>
  <c r="I603" i="6"/>
  <c r="J603" i="6"/>
  <c r="K603" i="6"/>
  <c r="L603" i="6"/>
  <c r="M603" i="6"/>
  <c r="N603" i="6"/>
  <c r="H604" i="6"/>
  <c r="I604" i="6"/>
  <c r="J604" i="6"/>
  <c r="K604" i="6"/>
  <c r="L604" i="6"/>
  <c r="M604" i="6"/>
  <c r="N604" i="6"/>
  <c r="H605" i="6"/>
  <c r="I605" i="6"/>
  <c r="J605" i="6"/>
  <c r="K605" i="6"/>
  <c r="L605" i="6"/>
  <c r="M605" i="6"/>
  <c r="N605" i="6"/>
  <c r="H606" i="6"/>
  <c r="I606" i="6"/>
  <c r="J606" i="6"/>
  <c r="K606" i="6"/>
  <c r="L606" i="6"/>
  <c r="M606" i="6"/>
  <c r="N606" i="6"/>
  <c r="H607" i="6"/>
  <c r="I607" i="6"/>
  <c r="J607" i="6"/>
  <c r="K607" i="6"/>
  <c r="L607" i="6"/>
  <c r="M607" i="6"/>
  <c r="N607" i="6"/>
  <c r="H608" i="6"/>
  <c r="I608" i="6"/>
  <c r="J608" i="6"/>
  <c r="K608" i="6"/>
  <c r="L608" i="6"/>
  <c r="M608" i="6"/>
  <c r="N608" i="6"/>
  <c r="H609" i="6"/>
  <c r="I609" i="6"/>
  <c r="J609" i="6"/>
  <c r="K609" i="6"/>
  <c r="L609" i="6"/>
  <c r="M609" i="6"/>
  <c r="N609" i="6"/>
  <c r="H610" i="6"/>
  <c r="I610" i="6"/>
  <c r="J610" i="6"/>
  <c r="K610" i="6"/>
  <c r="L610" i="6"/>
  <c r="M610" i="6"/>
  <c r="N610" i="6"/>
  <c r="H611" i="6"/>
  <c r="I611" i="6"/>
  <c r="J611" i="6"/>
  <c r="K611" i="6"/>
  <c r="L611" i="6"/>
  <c r="M611" i="6"/>
  <c r="N611" i="6"/>
  <c r="H612" i="6"/>
  <c r="I612" i="6"/>
  <c r="J612" i="6"/>
  <c r="K612" i="6"/>
  <c r="L612" i="6"/>
  <c r="M612" i="6"/>
  <c r="N612" i="6"/>
  <c r="H613" i="6"/>
  <c r="I613" i="6"/>
  <c r="J613" i="6"/>
  <c r="K613" i="6"/>
  <c r="L613" i="6"/>
  <c r="M613" i="6"/>
  <c r="N613" i="6"/>
  <c r="H614" i="6"/>
  <c r="I614" i="6"/>
  <c r="J614" i="6"/>
  <c r="K614" i="6"/>
  <c r="L614" i="6"/>
  <c r="M614" i="6"/>
  <c r="N614" i="6"/>
  <c r="H615" i="6"/>
  <c r="I615" i="6"/>
  <c r="J615" i="6"/>
  <c r="K615" i="6"/>
  <c r="L615" i="6"/>
  <c r="M615" i="6"/>
  <c r="N615" i="6"/>
  <c r="H616" i="6"/>
  <c r="I616" i="6"/>
  <c r="J616" i="6"/>
  <c r="K616" i="6"/>
  <c r="L616" i="6"/>
  <c r="M616" i="6"/>
  <c r="N616" i="6"/>
  <c r="H617" i="6"/>
  <c r="I617" i="6"/>
  <c r="J617" i="6"/>
  <c r="K617" i="6"/>
  <c r="L617" i="6"/>
  <c r="M617" i="6"/>
  <c r="N617" i="6"/>
  <c r="H618" i="6"/>
  <c r="I618" i="6"/>
  <c r="J618" i="6"/>
  <c r="K618" i="6"/>
  <c r="L618" i="6"/>
  <c r="M618" i="6"/>
  <c r="N618" i="6"/>
  <c r="H619" i="6"/>
  <c r="I619" i="6"/>
  <c r="J619" i="6"/>
  <c r="K619" i="6"/>
  <c r="L619" i="6"/>
  <c r="M619" i="6"/>
  <c r="N619" i="6"/>
  <c r="H620" i="6"/>
  <c r="I620" i="6"/>
  <c r="J620" i="6"/>
  <c r="K620" i="6"/>
  <c r="L620" i="6"/>
  <c r="M620" i="6"/>
  <c r="N620" i="6"/>
  <c r="H621" i="6"/>
  <c r="I621" i="6"/>
  <c r="J621" i="6"/>
  <c r="K621" i="6"/>
  <c r="L621" i="6"/>
  <c r="M621" i="6"/>
  <c r="N621" i="6"/>
  <c r="H622" i="6"/>
  <c r="I622" i="6"/>
  <c r="J622" i="6"/>
  <c r="K622" i="6"/>
  <c r="L622" i="6"/>
  <c r="M622" i="6"/>
  <c r="N622" i="6"/>
  <c r="H623" i="6"/>
  <c r="I623" i="6"/>
  <c r="J623" i="6"/>
  <c r="K623" i="6"/>
  <c r="L623" i="6"/>
  <c r="M623" i="6"/>
  <c r="N623" i="6"/>
  <c r="H624" i="6"/>
  <c r="I624" i="6"/>
  <c r="J624" i="6"/>
  <c r="K624" i="6"/>
  <c r="L624" i="6"/>
  <c r="M624" i="6"/>
  <c r="N624" i="6"/>
  <c r="H625" i="6"/>
  <c r="I625" i="6"/>
  <c r="J625" i="6"/>
  <c r="K625" i="6"/>
  <c r="L625" i="6"/>
  <c r="M625" i="6"/>
  <c r="N625" i="6"/>
  <c r="H626" i="6"/>
  <c r="I626" i="6"/>
  <c r="J626" i="6"/>
  <c r="K626" i="6"/>
  <c r="L626" i="6"/>
  <c r="M626" i="6"/>
  <c r="N626" i="6"/>
  <c r="H627" i="6"/>
  <c r="I627" i="6"/>
  <c r="J627" i="6"/>
  <c r="K627" i="6"/>
  <c r="L627" i="6"/>
  <c r="M627" i="6"/>
  <c r="N627" i="6"/>
  <c r="H628" i="6"/>
  <c r="I628" i="6"/>
  <c r="J628" i="6"/>
  <c r="K628" i="6"/>
  <c r="L628" i="6"/>
  <c r="M628" i="6"/>
  <c r="N628" i="6"/>
  <c r="H629" i="6"/>
  <c r="I629" i="6"/>
  <c r="J629" i="6"/>
  <c r="K629" i="6"/>
  <c r="L629" i="6"/>
  <c r="M629" i="6"/>
  <c r="N629" i="6"/>
  <c r="H630" i="6"/>
  <c r="I630" i="6"/>
  <c r="J630" i="6"/>
  <c r="K630" i="6"/>
  <c r="L630" i="6"/>
  <c r="M630" i="6"/>
  <c r="N630" i="6"/>
  <c r="H631" i="6"/>
  <c r="I631" i="6"/>
  <c r="J631" i="6"/>
  <c r="K631" i="6"/>
  <c r="L631" i="6"/>
  <c r="M631" i="6"/>
  <c r="N631" i="6"/>
  <c r="H632" i="6"/>
  <c r="I632" i="6"/>
  <c r="J632" i="6"/>
  <c r="K632" i="6"/>
  <c r="L632" i="6"/>
  <c r="M632" i="6"/>
  <c r="N632" i="6"/>
  <c r="H633" i="6"/>
  <c r="I633" i="6"/>
  <c r="J633" i="6"/>
  <c r="K633" i="6"/>
  <c r="L633" i="6"/>
  <c r="M633" i="6"/>
  <c r="N633" i="6"/>
  <c r="H634" i="6"/>
  <c r="I634" i="6"/>
  <c r="J634" i="6"/>
  <c r="K634" i="6"/>
  <c r="L634" i="6"/>
  <c r="M634" i="6"/>
  <c r="N634" i="6"/>
  <c r="H635" i="6"/>
  <c r="I635" i="6"/>
  <c r="J635" i="6"/>
  <c r="K635" i="6"/>
  <c r="L635" i="6"/>
  <c r="M635" i="6"/>
  <c r="N635" i="6"/>
  <c r="H636" i="6"/>
  <c r="I636" i="6"/>
  <c r="J636" i="6"/>
  <c r="K636" i="6"/>
  <c r="L636" i="6"/>
  <c r="M636" i="6"/>
  <c r="N636" i="6"/>
  <c r="H637" i="6"/>
  <c r="I637" i="6"/>
  <c r="J637" i="6"/>
  <c r="K637" i="6"/>
  <c r="L637" i="6"/>
  <c r="M637" i="6"/>
  <c r="N637" i="6"/>
  <c r="H638" i="6"/>
  <c r="I638" i="6"/>
  <c r="J638" i="6"/>
  <c r="K638" i="6"/>
  <c r="L638" i="6"/>
  <c r="M638" i="6"/>
  <c r="N638" i="6"/>
  <c r="H639" i="6"/>
  <c r="I639" i="6"/>
  <c r="J639" i="6"/>
  <c r="K639" i="6"/>
  <c r="L639" i="6"/>
  <c r="M639" i="6"/>
  <c r="N639" i="6"/>
  <c r="H640" i="6"/>
  <c r="I640" i="6"/>
  <c r="J640" i="6"/>
  <c r="K640" i="6"/>
  <c r="L640" i="6"/>
  <c r="M640" i="6"/>
  <c r="N640" i="6"/>
  <c r="H641" i="6"/>
  <c r="I641" i="6"/>
  <c r="J641" i="6"/>
  <c r="K641" i="6"/>
  <c r="L641" i="6"/>
  <c r="M641" i="6"/>
  <c r="N641" i="6"/>
  <c r="H642" i="6"/>
  <c r="I642" i="6"/>
  <c r="J642" i="6"/>
  <c r="K642" i="6"/>
  <c r="L642" i="6"/>
  <c r="M642" i="6"/>
  <c r="N642" i="6"/>
  <c r="H643" i="6"/>
  <c r="I643" i="6"/>
  <c r="J643" i="6"/>
  <c r="K643" i="6"/>
  <c r="L643" i="6"/>
  <c r="M643" i="6"/>
  <c r="N643" i="6"/>
  <c r="H644" i="6"/>
  <c r="I644" i="6"/>
  <c r="J644" i="6"/>
  <c r="K644" i="6"/>
  <c r="L644" i="6"/>
  <c r="M644" i="6"/>
  <c r="N644" i="6"/>
  <c r="H645" i="6"/>
  <c r="I645" i="6"/>
  <c r="J645" i="6"/>
  <c r="K645" i="6"/>
  <c r="L645" i="6"/>
  <c r="M645" i="6"/>
  <c r="N645" i="6"/>
  <c r="H646" i="6"/>
  <c r="I646" i="6"/>
  <c r="J646" i="6"/>
  <c r="K646" i="6"/>
  <c r="L646" i="6"/>
  <c r="M646" i="6"/>
  <c r="N646" i="6"/>
  <c r="H647" i="6"/>
  <c r="I647" i="6"/>
  <c r="J647" i="6"/>
  <c r="K647" i="6"/>
  <c r="L647" i="6"/>
  <c r="M647" i="6"/>
  <c r="N647" i="6"/>
  <c r="H648" i="6"/>
  <c r="I648" i="6"/>
  <c r="J648" i="6"/>
  <c r="K648" i="6"/>
  <c r="L648" i="6"/>
  <c r="M648" i="6"/>
  <c r="N648" i="6"/>
  <c r="H649" i="6"/>
  <c r="I649" i="6"/>
  <c r="J649" i="6"/>
  <c r="K649" i="6"/>
  <c r="L649" i="6"/>
  <c r="M649" i="6"/>
  <c r="N649" i="6"/>
  <c r="H650" i="6"/>
  <c r="I650" i="6"/>
  <c r="J650" i="6"/>
  <c r="K650" i="6"/>
  <c r="L650" i="6"/>
  <c r="M650" i="6"/>
  <c r="N650" i="6"/>
  <c r="H651" i="6"/>
  <c r="I651" i="6"/>
  <c r="J651" i="6"/>
  <c r="K651" i="6"/>
  <c r="L651" i="6"/>
  <c r="M651" i="6"/>
  <c r="N651" i="6"/>
  <c r="H652" i="6"/>
  <c r="I652" i="6"/>
  <c r="J652" i="6"/>
  <c r="K652" i="6"/>
  <c r="L652" i="6"/>
  <c r="M652" i="6"/>
  <c r="N652" i="6"/>
  <c r="H653" i="6"/>
  <c r="I653" i="6"/>
  <c r="J653" i="6"/>
  <c r="K653" i="6"/>
  <c r="L653" i="6"/>
  <c r="M653" i="6"/>
  <c r="N653" i="6"/>
  <c r="H654" i="6"/>
  <c r="I654" i="6"/>
  <c r="J654" i="6"/>
  <c r="K654" i="6"/>
  <c r="L654" i="6"/>
  <c r="M654" i="6"/>
  <c r="N654" i="6"/>
  <c r="H655" i="6"/>
  <c r="I655" i="6"/>
  <c r="J655" i="6"/>
  <c r="K655" i="6"/>
  <c r="L655" i="6"/>
  <c r="M655" i="6"/>
  <c r="N655" i="6"/>
  <c r="H656" i="6"/>
  <c r="I656" i="6"/>
  <c r="J656" i="6"/>
  <c r="K656" i="6"/>
  <c r="L656" i="6"/>
  <c r="M656" i="6"/>
  <c r="N656" i="6"/>
  <c r="H657" i="6"/>
  <c r="I657" i="6"/>
  <c r="J657" i="6"/>
  <c r="K657" i="6"/>
  <c r="L657" i="6"/>
  <c r="M657" i="6"/>
  <c r="N657" i="6"/>
  <c r="H658" i="6"/>
  <c r="I658" i="6"/>
  <c r="J658" i="6"/>
  <c r="K658" i="6"/>
  <c r="L658" i="6"/>
  <c r="M658" i="6"/>
  <c r="N658" i="6"/>
  <c r="H659" i="6"/>
  <c r="I659" i="6"/>
  <c r="J659" i="6"/>
  <c r="K659" i="6"/>
  <c r="L659" i="6"/>
  <c r="M659" i="6"/>
  <c r="N659" i="6"/>
  <c r="H660" i="6"/>
  <c r="I660" i="6"/>
  <c r="J660" i="6"/>
  <c r="K660" i="6"/>
  <c r="L660" i="6"/>
  <c r="M660" i="6"/>
  <c r="N660" i="6"/>
  <c r="H661" i="6"/>
  <c r="I661" i="6"/>
  <c r="J661" i="6"/>
  <c r="K661" i="6"/>
  <c r="L661" i="6"/>
  <c r="M661" i="6"/>
  <c r="N661" i="6"/>
  <c r="H662" i="6"/>
  <c r="I662" i="6"/>
  <c r="J662" i="6"/>
  <c r="K662" i="6"/>
  <c r="L662" i="6"/>
  <c r="M662" i="6"/>
  <c r="N662" i="6"/>
  <c r="H663" i="6"/>
  <c r="I663" i="6"/>
  <c r="J663" i="6"/>
  <c r="K663" i="6"/>
  <c r="L663" i="6"/>
  <c r="M663" i="6"/>
  <c r="N663" i="6"/>
  <c r="H664" i="6"/>
  <c r="I664" i="6"/>
  <c r="J664" i="6"/>
  <c r="K664" i="6"/>
  <c r="L664" i="6"/>
  <c r="M664" i="6"/>
  <c r="N664" i="6"/>
  <c r="H665" i="6"/>
  <c r="I665" i="6"/>
  <c r="J665" i="6"/>
  <c r="K665" i="6"/>
  <c r="L665" i="6"/>
  <c r="M665" i="6"/>
  <c r="N665" i="6"/>
  <c r="H666" i="6"/>
  <c r="I666" i="6"/>
  <c r="J666" i="6"/>
  <c r="K666" i="6"/>
  <c r="L666" i="6"/>
  <c r="M666" i="6"/>
  <c r="N666" i="6"/>
  <c r="H667" i="6"/>
  <c r="I667" i="6"/>
  <c r="J667" i="6"/>
  <c r="K667" i="6"/>
  <c r="L667" i="6"/>
  <c r="M667" i="6"/>
  <c r="N667" i="6"/>
  <c r="H668" i="6"/>
  <c r="I668" i="6"/>
  <c r="J668" i="6"/>
  <c r="K668" i="6"/>
  <c r="L668" i="6"/>
  <c r="M668" i="6"/>
  <c r="N668" i="6"/>
  <c r="H669" i="6"/>
  <c r="I669" i="6"/>
  <c r="J669" i="6"/>
  <c r="K669" i="6"/>
  <c r="L669" i="6"/>
  <c r="M669" i="6"/>
  <c r="N669" i="6"/>
  <c r="H670" i="6"/>
  <c r="I670" i="6"/>
  <c r="J670" i="6"/>
  <c r="K670" i="6"/>
  <c r="L670" i="6"/>
  <c r="M670" i="6"/>
  <c r="N670" i="6"/>
  <c r="H671" i="6"/>
  <c r="I671" i="6"/>
  <c r="J671" i="6"/>
  <c r="K671" i="6"/>
  <c r="L671" i="6"/>
  <c r="M671" i="6"/>
  <c r="N671" i="6"/>
  <c r="H672" i="6"/>
  <c r="I672" i="6"/>
  <c r="J672" i="6"/>
  <c r="K672" i="6"/>
  <c r="L672" i="6"/>
  <c r="M672" i="6"/>
  <c r="N672" i="6"/>
  <c r="H673" i="6"/>
  <c r="I673" i="6"/>
  <c r="J673" i="6"/>
  <c r="K673" i="6"/>
  <c r="L673" i="6"/>
  <c r="M673" i="6"/>
  <c r="N673" i="6"/>
  <c r="H674" i="6"/>
  <c r="I674" i="6"/>
  <c r="J674" i="6"/>
  <c r="K674" i="6"/>
  <c r="L674" i="6"/>
  <c r="M674" i="6"/>
  <c r="N674" i="6"/>
  <c r="H675" i="6"/>
  <c r="I675" i="6"/>
  <c r="J675" i="6"/>
  <c r="K675" i="6"/>
  <c r="L675" i="6"/>
  <c r="M675" i="6"/>
  <c r="N675" i="6"/>
  <c r="H676" i="6"/>
  <c r="I676" i="6"/>
  <c r="J676" i="6"/>
  <c r="K676" i="6"/>
  <c r="L676" i="6"/>
  <c r="M676" i="6"/>
  <c r="N676" i="6"/>
  <c r="H677" i="6"/>
  <c r="I677" i="6"/>
  <c r="J677" i="6"/>
  <c r="K677" i="6"/>
  <c r="L677" i="6"/>
  <c r="M677" i="6"/>
  <c r="N677" i="6"/>
  <c r="H678" i="6"/>
  <c r="I678" i="6"/>
  <c r="J678" i="6"/>
  <c r="K678" i="6"/>
  <c r="L678" i="6"/>
  <c r="M678" i="6"/>
  <c r="N678" i="6"/>
  <c r="H679" i="6"/>
  <c r="I679" i="6"/>
  <c r="J679" i="6"/>
  <c r="K679" i="6"/>
  <c r="L679" i="6"/>
  <c r="M679" i="6"/>
  <c r="N679" i="6"/>
  <c r="H680" i="6"/>
  <c r="I680" i="6"/>
  <c r="J680" i="6"/>
  <c r="K680" i="6"/>
  <c r="L680" i="6"/>
  <c r="M680" i="6"/>
  <c r="N680" i="6"/>
  <c r="H681" i="6"/>
  <c r="I681" i="6"/>
  <c r="J681" i="6"/>
  <c r="K681" i="6"/>
  <c r="L681" i="6"/>
  <c r="M681" i="6"/>
  <c r="N681" i="6"/>
  <c r="H682" i="6"/>
  <c r="I682" i="6"/>
  <c r="J682" i="6"/>
  <c r="K682" i="6"/>
  <c r="L682" i="6"/>
  <c r="M682" i="6"/>
  <c r="N682" i="6"/>
  <c r="H683" i="6"/>
  <c r="I683" i="6"/>
  <c r="J683" i="6"/>
  <c r="K683" i="6"/>
  <c r="L683" i="6"/>
  <c r="M683" i="6"/>
  <c r="N683" i="6"/>
  <c r="N263" i="6"/>
  <c r="M263" i="6"/>
  <c r="L263" i="6"/>
  <c r="K263" i="6"/>
  <c r="J263" i="6"/>
  <c r="I263" i="6"/>
  <c r="H263" i="6"/>
  <c r="N262" i="6"/>
  <c r="M262" i="6"/>
  <c r="L262" i="6"/>
  <c r="K262" i="6"/>
  <c r="J262" i="6"/>
  <c r="I262" i="6"/>
  <c r="H262" i="6"/>
  <c r="N261" i="6"/>
  <c r="M261" i="6"/>
  <c r="L261" i="6"/>
  <c r="K261" i="6"/>
  <c r="J261" i="6"/>
  <c r="I261" i="6"/>
  <c r="H261" i="6"/>
  <c r="N260" i="6"/>
  <c r="M260" i="6"/>
  <c r="L260" i="6"/>
  <c r="K260" i="6"/>
  <c r="J260" i="6"/>
  <c r="I260" i="6"/>
  <c r="H260" i="6"/>
  <c r="N259" i="6"/>
  <c r="M259" i="6"/>
  <c r="L259" i="6"/>
  <c r="K259" i="6"/>
  <c r="J259" i="6"/>
  <c r="I259" i="6"/>
  <c r="H259" i="6"/>
  <c r="N258" i="6"/>
  <c r="M258" i="6"/>
  <c r="L258" i="6"/>
  <c r="K258" i="6"/>
  <c r="J258" i="6"/>
  <c r="I258" i="6"/>
  <c r="H258" i="6"/>
  <c r="N257" i="6"/>
  <c r="M257" i="6"/>
  <c r="L257" i="6"/>
  <c r="K257" i="6"/>
  <c r="J257" i="6"/>
  <c r="I257" i="6"/>
  <c r="H257" i="6"/>
  <c r="N256" i="6"/>
  <c r="M256" i="6"/>
  <c r="L256" i="6"/>
  <c r="K256" i="6"/>
  <c r="J256" i="6"/>
  <c r="I256" i="6"/>
  <c r="H256" i="6"/>
  <c r="N255" i="6"/>
  <c r="M255" i="6"/>
  <c r="L255" i="6"/>
  <c r="K255" i="6"/>
  <c r="J255" i="6"/>
  <c r="I255" i="6"/>
  <c r="H255" i="6"/>
  <c r="N254" i="6"/>
  <c r="M254" i="6"/>
  <c r="L254" i="6"/>
  <c r="K254" i="6"/>
  <c r="J254" i="6"/>
  <c r="I254" i="6"/>
  <c r="H254" i="6"/>
  <c r="N253" i="6"/>
  <c r="M253" i="6"/>
  <c r="L253" i="6"/>
  <c r="K253" i="6"/>
  <c r="J253" i="6"/>
  <c r="I253" i="6"/>
  <c r="H253" i="6"/>
  <c r="N252" i="6"/>
  <c r="M252" i="6"/>
  <c r="L252" i="6"/>
  <c r="K252" i="6"/>
  <c r="J252" i="6"/>
  <c r="I252" i="6"/>
  <c r="H252" i="6"/>
  <c r="N251" i="6"/>
  <c r="M251" i="6"/>
  <c r="L251" i="6"/>
  <c r="K251" i="6"/>
  <c r="J251" i="6"/>
  <c r="I251" i="6"/>
  <c r="H251" i="6"/>
  <c r="N250" i="6"/>
  <c r="M250" i="6"/>
  <c r="L250" i="6"/>
  <c r="K250" i="6"/>
  <c r="J250" i="6"/>
  <c r="I250" i="6"/>
  <c r="H250" i="6"/>
  <c r="N249" i="6"/>
  <c r="M249" i="6"/>
  <c r="L249" i="6"/>
  <c r="K249" i="6"/>
  <c r="J249" i="6"/>
  <c r="I249" i="6"/>
  <c r="H249" i="6"/>
  <c r="N248" i="6"/>
  <c r="M248" i="6"/>
  <c r="L248" i="6"/>
  <c r="K248" i="6"/>
  <c r="J248" i="6"/>
  <c r="I248" i="6"/>
  <c r="H248" i="6"/>
  <c r="N247" i="6"/>
  <c r="M247" i="6"/>
  <c r="L247" i="6"/>
  <c r="K247" i="6"/>
  <c r="J247" i="6"/>
  <c r="I247" i="6"/>
  <c r="H247" i="6"/>
  <c r="N246" i="6"/>
  <c r="M246" i="6"/>
  <c r="L246" i="6"/>
  <c r="K246" i="6"/>
  <c r="J246" i="6"/>
  <c r="I246" i="6"/>
  <c r="H246" i="6"/>
  <c r="N245" i="6"/>
  <c r="M245" i="6"/>
  <c r="L245" i="6"/>
  <c r="K245" i="6"/>
  <c r="J245" i="6"/>
  <c r="I245" i="6"/>
  <c r="H245" i="6"/>
  <c r="N244" i="6"/>
  <c r="M244" i="6"/>
  <c r="L244" i="6"/>
  <c r="K244" i="6"/>
  <c r="J244" i="6"/>
  <c r="I244" i="6"/>
  <c r="H244" i="6"/>
  <c r="N243" i="6"/>
  <c r="M243" i="6"/>
  <c r="L243" i="6"/>
  <c r="K243" i="6"/>
  <c r="J243" i="6"/>
  <c r="I243" i="6"/>
  <c r="H243" i="6"/>
  <c r="N242" i="6"/>
  <c r="M242" i="6"/>
  <c r="L242" i="6"/>
  <c r="K242" i="6"/>
  <c r="J242" i="6"/>
  <c r="I242" i="6"/>
  <c r="H242" i="6"/>
  <c r="N241" i="6"/>
  <c r="M241" i="6"/>
  <c r="L241" i="6"/>
  <c r="K241" i="6"/>
  <c r="J241" i="6"/>
  <c r="I241" i="6"/>
  <c r="H241" i="6"/>
  <c r="N240" i="6"/>
  <c r="M240" i="6"/>
  <c r="L240" i="6"/>
  <c r="K240" i="6"/>
  <c r="J240" i="6"/>
  <c r="I240" i="6"/>
  <c r="H240" i="6"/>
  <c r="N239" i="6"/>
  <c r="M239" i="6"/>
  <c r="L239" i="6"/>
  <c r="K239" i="6"/>
  <c r="J239" i="6"/>
  <c r="I239" i="6"/>
  <c r="H239" i="6"/>
  <c r="N238" i="6"/>
  <c r="M238" i="6"/>
  <c r="L238" i="6"/>
  <c r="K238" i="6"/>
  <c r="J238" i="6"/>
  <c r="I238" i="6"/>
  <c r="H238" i="6"/>
  <c r="N237" i="6"/>
  <c r="M237" i="6"/>
  <c r="L237" i="6"/>
  <c r="K237" i="6"/>
  <c r="J237" i="6"/>
  <c r="I237" i="6"/>
  <c r="H237" i="6"/>
  <c r="N236" i="6"/>
  <c r="M236" i="6"/>
  <c r="L236" i="6"/>
  <c r="K236" i="6"/>
  <c r="J236" i="6"/>
  <c r="I236" i="6"/>
  <c r="H236" i="6"/>
  <c r="N235" i="6"/>
  <c r="M235" i="6"/>
  <c r="L235" i="6"/>
  <c r="K235" i="6"/>
  <c r="J235" i="6"/>
  <c r="I235" i="6"/>
  <c r="H235" i="6"/>
  <c r="N234" i="6"/>
  <c r="M234" i="6"/>
  <c r="L234" i="6"/>
  <c r="K234" i="6"/>
  <c r="J234" i="6"/>
  <c r="I234" i="6"/>
  <c r="H234" i="6"/>
  <c r="N233" i="6"/>
  <c r="M233" i="6"/>
  <c r="L233" i="6"/>
  <c r="K233" i="6"/>
  <c r="J233" i="6"/>
  <c r="I233" i="6"/>
  <c r="H233" i="6"/>
  <c r="N232" i="6"/>
  <c r="M232" i="6"/>
  <c r="L232" i="6"/>
  <c r="K232" i="6"/>
  <c r="J232" i="6"/>
  <c r="I232" i="6"/>
  <c r="H232" i="6"/>
  <c r="N231" i="6"/>
  <c r="M231" i="6"/>
  <c r="L231" i="6"/>
  <c r="K231" i="6"/>
  <c r="J231" i="6"/>
  <c r="I231" i="6"/>
  <c r="H231" i="6"/>
  <c r="N230" i="6"/>
  <c r="M230" i="6"/>
  <c r="L230" i="6"/>
  <c r="K230" i="6"/>
  <c r="J230" i="6"/>
  <c r="I230" i="6"/>
  <c r="H230" i="6"/>
  <c r="N229" i="6"/>
  <c r="M229" i="6"/>
  <c r="L229" i="6"/>
  <c r="K229" i="6"/>
  <c r="J229" i="6"/>
  <c r="I229" i="6"/>
  <c r="H229" i="6"/>
  <c r="N228" i="6"/>
  <c r="M228" i="6"/>
  <c r="L228" i="6"/>
  <c r="K228" i="6"/>
  <c r="J228" i="6"/>
  <c r="I228" i="6"/>
  <c r="H228" i="6"/>
  <c r="N227" i="6"/>
  <c r="M227" i="6"/>
  <c r="L227" i="6"/>
  <c r="K227" i="6"/>
  <c r="J227" i="6"/>
  <c r="I227" i="6"/>
  <c r="H227" i="6"/>
  <c r="N226" i="6"/>
  <c r="M226" i="6"/>
  <c r="L226" i="6"/>
  <c r="K226" i="6"/>
  <c r="J226" i="6"/>
  <c r="I226" i="6"/>
  <c r="H226" i="6"/>
  <c r="N225" i="6"/>
  <c r="M225" i="6"/>
  <c r="L225" i="6"/>
  <c r="K225" i="6"/>
  <c r="J225" i="6"/>
  <c r="I225" i="6"/>
  <c r="H225" i="6"/>
  <c r="N224" i="6"/>
  <c r="M224" i="6"/>
  <c r="L224" i="6"/>
  <c r="K224" i="6"/>
  <c r="J224" i="6"/>
  <c r="I224" i="6"/>
  <c r="H224" i="6"/>
  <c r="N223" i="6"/>
  <c r="M223" i="6"/>
  <c r="L223" i="6"/>
  <c r="K223" i="6"/>
  <c r="J223" i="6"/>
  <c r="I223" i="6"/>
  <c r="H223" i="6"/>
  <c r="N222" i="6"/>
  <c r="M222" i="6"/>
  <c r="L222" i="6"/>
  <c r="K222" i="6"/>
  <c r="J222" i="6"/>
  <c r="I222" i="6"/>
  <c r="H222" i="6"/>
  <c r="N221" i="6"/>
  <c r="M221" i="6"/>
  <c r="L221" i="6"/>
  <c r="K221" i="6"/>
  <c r="J221" i="6"/>
  <c r="I221" i="6"/>
  <c r="H221" i="6"/>
  <c r="N220" i="6"/>
  <c r="M220" i="6"/>
  <c r="L220" i="6"/>
  <c r="K220" i="6"/>
  <c r="J220" i="6"/>
  <c r="I220" i="6"/>
  <c r="H220" i="6"/>
  <c r="N219" i="6"/>
  <c r="M219" i="6"/>
  <c r="L219" i="6"/>
  <c r="K219" i="6"/>
  <c r="J219" i="6"/>
  <c r="I219" i="6"/>
  <c r="H219" i="6"/>
  <c r="N218" i="6"/>
  <c r="M218" i="6"/>
  <c r="L218" i="6"/>
  <c r="K218" i="6"/>
  <c r="J218" i="6"/>
  <c r="I218" i="6"/>
  <c r="H218" i="6"/>
  <c r="N217" i="6"/>
  <c r="M217" i="6"/>
  <c r="L217" i="6"/>
  <c r="K217" i="6"/>
  <c r="J217" i="6"/>
  <c r="I217" i="6"/>
  <c r="H217" i="6"/>
  <c r="N216" i="6"/>
  <c r="M216" i="6"/>
  <c r="L216" i="6"/>
  <c r="K216" i="6"/>
  <c r="J216" i="6"/>
  <c r="I216" i="6"/>
  <c r="H216" i="6"/>
  <c r="N215" i="6"/>
  <c r="M215" i="6"/>
  <c r="L215" i="6"/>
  <c r="K215" i="6"/>
  <c r="J215" i="6"/>
  <c r="I215" i="6"/>
  <c r="H215" i="6"/>
  <c r="N214" i="6"/>
  <c r="M214" i="6"/>
  <c r="L214" i="6"/>
  <c r="K214" i="6"/>
  <c r="J214" i="6"/>
  <c r="I214" i="6"/>
  <c r="H214" i="6"/>
  <c r="N213" i="6"/>
  <c r="M213" i="6"/>
  <c r="L213" i="6"/>
  <c r="K213" i="6"/>
  <c r="J213" i="6"/>
  <c r="I213" i="6"/>
  <c r="H213" i="6"/>
  <c r="N212" i="6"/>
  <c r="M212" i="6"/>
  <c r="L212" i="6"/>
  <c r="K212" i="6"/>
  <c r="J212" i="6"/>
  <c r="I212" i="6"/>
  <c r="H212" i="6"/>
  <c r="N211" i="6"/>
  <c r="M211" i="6"/>
  <c r="L211" i="6"/>
  <c r="K211" i="6"/>
  <c r="J211" i="6"/>
  <c r="I211" i="6"/>
  <c r="H211" i="6"/>
  <c r="N210" i="6"/>
  <c r="M210" i="6"/>
  <c r="L210" i="6"/>
  <c r="K210" i="6"/>
  <c r="J210" i="6"/>
  <c r="I210" i="6"/>
  <c r="H210" i="6"/>
  <c r="N209" i="6"/>
  <c r="M209" i="6"/>
  <c r="L209" i="6"/>
  <c r="K209" i="6"/>
  <c r="J209" i="6"/>
  <c r="I209" i="6"/>
  <c r="H209" i="6"/>
  <c r="N208" i="6"/>
  <c r="M208" i="6"/>
  <c r="L208" i="6"/>
  <c r="K208" i="6"/>
  <c r="J208" i="6"/>
  <c r="I208" i="6"/>
  <c r="H208" i="6"/>
  <c r="N207" i="6"/>
  <c r="M207" i="6"/>
  <c r="L207" i="6"/>
  <c r="K207" i="6"/>
  <c r="J207" i="6"/>
  <c r="I207" i="6"/>
  <c r="H207" i="6"/>
  <c r="N206" i="6"/>
  <c r="M206" i="6"/>
  <c r="L206" i="6"/>
  <c r="K206" i="6"/>
  <c r="J206" i="6"/>
  <c r="I206" i="6"/>
  <c r="H206" i="6"/>
  <c r="N205" i="6"/>
  <c r="M205" i="6"/>
  <c r="L205" i="6"/>
  <c r="K205" i="6"/>
  <c r="J205" i="6"/>
  <c r="I205" i="6"/>
  <c r="H205" i="6"/>
  <c r="N204" i="6"/>
  <c r="M204" i="6"/>
  <c r="L204" i="6"/>
  <c r="K204" i="6"/>
  <c r="J204" i="6"/>
  <c r="I204" i="6"/>
  <c r="H204" i="6"/>
  <c r="N203" i="6"/>
  <c r="M203" i="6"/>
  <c r="L203" i="6"/>
  <c r="K203" i="6"/>
  <c r="J203" i="6"/>
  <c r="I203" i="6"/>
  <c r="H203" i="6"/>
  <c r="N202" i="6"/>
  <c r="M202" i="6"/>
  <c r="L202" i="6"/>
  <c r="K202" i="6"/>
  <c r="J202" i="6"/>
  <c r="I202" i="6"/>
  <c r="H202" i="6"/>
  <c r="N201" i="6"/>
  <c r="M201" i="6"/>
  <c r="L201" i="6"/>
  <c r="K201" i="6"/>
  <c r="J201" i="6"/>
  <c r="I201" i="6"/>
  <c r="H201" i="6"/>
  <c r="N200" i="6"/>
  <c r="M200" i="6"/>
  <c r="L200" i="6"/>
  <c r="K200" i="6"/>
  <c r="J200" i="6"/>
  <c r="I200" i="6"/>
  <c r="H200" i="6"/>
  <c r="N199" i="6"/>
  <c r="M199" i="6"/>
  <c r="L199" i="6"/>
  <c r="K199" i="6"/>
  <c r="J199" i="6"/>
  <c r="I199" i="6"/>
  <c r="H199" i="6"/>
  <c r="N198" i="6"/>
  <c r="M198" i="6"/>
  <c r="L198" i="6"/>
  <c r="K198" i="6"/>
  <c r="J198" i="6"/>
  <c r="I198" i="6"/>
  <c r="H198" i="6"/>
  <c r="N197" i="6"/>
  <c r="M197" i="6"/>
  <c r="L197" i="6"/>
  <c r="K197" i="6"/>
  <c r="J197" i="6"/>
  <c r="I197" i="6"/>
  <c r="H197" i="6"/>
  <c r="N196" i="6"/>
  <c r="M196" i="6"/>
  <c r="L196" i="6"/>
  <c r="K196" i="6"/>
  <c r="J196" i="6"/>
  <c r="I196" i="6"/>
  <c r="H196" i="6"/>
  <c r="N195" i="6"/>
  <c r="M195" i="6"/>
  <c r="L195" i="6"/>
  <c r="K195" i="6"/>
  <c r="J195" i="6"/>
  <c r="I195" i="6"/>
  <c r="H195" i="6"/>
  <c r="N194" i="6"/>
  <c r="M194" i="6"/>
  <c r="L194" i="6"/>
  <c r="K194" i="6"/>
  <c r="J194" i="6"/>
  <c r="I194" i="6"/>
  <c r="H194" i="6"/>
  <c r="N193" i="6"/>
  <c r="M193" i="6"/>
  <c r="L193" i="6"/>
  <c r="K193" i="6"/>
  <c r="J193" i="6"/>
  <c r="I193" i="6"/>
  <c r="H193" i="6"/>
  <c r="N192" i="6"/>
  <c r="M192" i="6"/>
  <c r="L192" i="6"/>
  <c r="K192" i="6"/>
  <c r="J192" i="6"/>
  <c r="I192" i="6"/>
  <c r="H192" i="6"/>
  <c r="N191" i="6"/>
  <c r="M191" i="6"/>
  <c r="L191" i="6"/>
  <c r="K191" i="6"/>
  <c r="J191" i="6"/>
  <c r="I191" i="6"/>
  <c r="H191" i="6"/>
  <c r="N190" i="6"/>
  <c r="M190" i="6"/>
  <c r="L190" i="6"/>
  <c r="K190" i="6"/>
  <c r="J190" i="6"/>
  <c r="I190" i="6"/>
  <c r="H190" i="6"/>
  <c r="N189" i="6"/>
  <c r="M189" i="6"/>
  <c r="L189" i="6"/>
  <c r="K189" i="6"/>
  <c r="J189" i="6"/>
  <c r="I189" i="6"/>
  <c r="H189" i="6"/>
  <c r="N188" i="6"/>
  <c r="M188" i="6"/>
  <c r="L188" i="6"/>
  <c r="K188" i="6"/>
  <c r="J188" i="6"/>
  <c r="I188" i="6"/>
  <c r="H188" i="6"/>
  <c r="N187" i="6"/>
  <c r="M187" i="6"/>
  <c r="L187" i="6"/>
  <c r="K187" i="6"/>
  <c r="J187" i="6"/>
  <c r="I187" i="6"/>
  <c r="H187" i="6"/>
  <c r="N186" i="6"/>
  <c r="M186" i="6"/>
  <c r="L186" i="6"/>
  <c r="K186" i="6"/>
  <c r="J186" i="6"/>
  <c r="I186" i="6"/>
  <c r="H186" i="6"/>
  <c r="N185" i="6"/>
  <c r="M185" i="6"/>
  <c r="L185" i="6"/>
  <c r="K185" i="6"/>
  <c r="J185" i="6"/>
  <c r="I185" i="6"/>
  <c r="H185" i="6"/>
  <c r="N184" i="6"/>
  <c r="M184" i="6"/>
  <c r="L184" i="6"/>
  <c r="K184" i="6"/>
  <c r="J184" i="6"/>
  <c r="I184" i="6"/>
  <c r="H184" i="6"/>
  <c r="N183" i="6"/>
  <c r="M183" i="6"/>
  <c r="L183" i="6"/>
  <c r="K183" i="6"/>
  <c r="J183" i="6"/>
  <c r="I183" i="6"/>
  <c r="H183" i="6"/>
  <c r="N182" i="6"/>
  <c r="M182" i="6"/>
  <c r="L182" i="6"/>
  <c r="K182" i="6"/>
  <c r="J182" i="6"/>
  <c r="I182" i="6"/>
  <c r="H182" i="6"/>
  <c r="N181" i="6"/>
  <c r="M181" i="6"/>
  <c r="L181" i="6"/>
  <c r="K181" i="6"/>
  <c r="J181" i="6"/>
  <c r="I181" i="6"/>
  <c r="H181" i="6"/>
  <c r="N180" i="6"/>
  <c r="M180" i="6"/>
  <c r="L180" i="6"/>
  <c r="K180" i="6"/>
  <c r="J180" i="6"/>
  <c r="I180" i="6"/>
  <c r="H180" i="6"/>
  <c r="N179" i="6"/>
  <c r="M179" i="6"/>
  <c r="L179" i="6"/>
  <c r="K179" i="6"/>
  <c r="J179" i="6"/>
  <c r="I179" i="6"/>
  <c r="H179" i="6"/>
  <c r="N178" i="6"/>
  <c r="M178" i="6"/>
  <c r="L178" i="6"/>
  <c r="K178" i="6"/>
  <c r="J178" i="6"/>
  <c r="I178" i="6"/>
  <c r="H178" i="6"/>
  <c r="N177" i="6"/>
  <c r="M177" i="6"/>
  <c r="L177" i="6"/>
  <c r="K177" i="6"/>
  <c r="J177" i="6"/>
  <c r="I177" i="6"/>
  <c r="H177" i="6"/>
  <c r="N176" i="6"/>
  <c r="M176" i="6"/>
  <c r="L176" i="6"/>
  <c r="K176" i="6"/>
  <c r="J176" i="6"/>
  <c r="I176" i="6"/>
  <c r="H176" i="6"/>
  <c r="N175" i="6"/>
  <c r="M175" i="6"/>
  <c r="L175" i="6"/>
  <c r="K175" i="6"/>
  <c r="J175" i="6"/>
  <c r="I175" i="6"/>
  <c r="H175" i="6"/>
  <c r="N174" i="6"/>
  <c r="M174" i="6"/>
  <c r="L174" i="6"/>
  <c r="K174" i="6"/>
  <c r="J174" i="6"/>
  <c r="I174" i="6"/>
  <c r="H174" i="6"/>
  <c r="N173" i="6"/>
  <c r="M173" i="6"/>
  <c r="L173" i="6"/>
  <c r="K173" i="6"/>
  <c r="J173" i="6"/>
  <c r="I173" i="6"/>
  <c r="H173" i="6"/>
  <c r="N172" i="6"/>
  <c r="M172" i="6"/>
  <c r="L172" i="6"/>
  <c r="K172" i="6"/>
  <c r="J172" i="6"/>
  <c r="I172" i="6"/>
  <c r="H172" i="6"/>
  <c r="N171" i="6"/>
  <c r="M171" i="6"/>
  <c r="L171" i="6"/>
  <c r="K171" i="6"/>
  <c r="J171" i="6"/>
  <c r="I171" i="6"/>
  <c r="H171" i="6"/>
  <c r="N170" i="6"/>
  <c r="M170" i="6"/>
  <c r="L170" i="6"/>
  <c r="K170" i="6"/>
  <c r="J170" i="6"/>
  <c r="I170" i="6"/>
  <c r="H170" i="6"/>
  <c r="N169" i="6"/>
  <c r="M169" i="6"/>
  <c r="L169" i="6"/>
  <c r="K169" i="6"/>
  <c r="J169" i="6"/>
  <c r="I169" i="6"/>
  <c r="H169" i="6"/>
  <c r="N168" i="6"/>
  <c r="M168" i="6"/>
  <c r="L168" i="6"/>
  <c r="K168" i="6"/>
  <c r="J168" i="6"/>
  <c r="I168" i="6"/>
  <c r="H168" i="6"/>
  <c r="N167" i="6"/>
  <c r="M167" i="6"/>
  <c r="L167" i="6"/>
  <c r="K167" i="6"/>
  <c r="J167" i="6"/>
  <c r="I167" i="6"/>
  <c r="H167" i="6"/>
  <c r="N166" i="6"/>
  <c r="M166" i="6"/>
  <c r="L166" i="6"/>
  <c r="K166" i="6"/>
  <c r="J166" i="6"/>
  <c r="I166" i="6"/>
  <c r="H166" i="6"/>
  <c r="N165" i="6"/>
  <c r="M165" i="6"/>
  <c r="L165" i="6"/>
  <c r="K165" i="6"/>
  <c r="J165" i="6"/>
  <c r="I165" i="6"/>
  <c r="H165" i="6"/>
  <c r="N164" i="6"/>
  <c r="M164" i="6"/>
  <c r="L164" i="6"/>
  <c r="K164" i="6"/>
  <c r="J164" i="6"/>
  <c r="I164" i="6"/>
  <c r="H164" i="6"/>
  <c r="N163" i="6"/>
  <c r="M163" i="6"/>
  <c r="L163" i="6"/>
  <c r="K163" i="6"/>
  <c r="J163" i="6"/>
  <c r="I163" i="6"/>
  <c r="H163" i="6"/>
  <c r="N162" i="6"/>
  <c r="M162" i="6"/>
  <c r="L162" i="6"/>
  <c r="K162" i="6"/>
  <c r="J162" i="6"/>
  <c r="I162" i="6"/>
  <c r="H162" i="6"/>
  <c r="N161" i="6"/>
  <c r="M161" i="6"/>
  <c r="L161" i="6"/>
  <c r="K161" i="6"/>
  <c r="J161" i="6"/>
  <c r="I161" i="6"/>
  <c r="H161" i="6"/>
  <c r="N160" i="6"/>
  <c r="M160" i="6"/>
  <c r="L160" i="6"/>
  <c r="K160" i="6"/>
  <c r="J160" i="6"/>
  <c r="I160" i="6"/>
  <c r="H160" i="6"/>
  <c r="N159" i="6"/>
  <c r="M159" i="6"/>
  <c r="L159" i="6"/>
  <c r="K159" i="6"/>
  <c r="J159" i="6"/>
  <c r="I159" i="6"/>
  <c r="H159" i="6"/>
  <c r="N158" i="6"/>
  <c r="M158" i="6"/>
  <c r="L158" i="6"/>
  <c r="K158" i="6"/>
  <c r="J158" i="6"/>
  <c r="I158" i="6"/>
  <c r="H158" i="6"/>
  <c r="N157" i="6"/>
  <c r="M157" i="6"/>
  <c r="L157" i="6"/>
  <c r="K157" i="6"/>
  <c r="J157" i="6"/>
  <c r="I157" i="6"/>
  <c r="H157" i="6"/>
  <c r="N156" i="6"/>
  <c r="M156" i="6"/>
  <c r="L156" i="6"/>
  <c r="K156" i="6"/>
  <c r="J156" i="6"/>
  <c r="I156" i="6"/>
  <c r="H156" i="6"/>
  <c r="N155" i="6"/>
  <c r="M155" i="6"/>
  <c r="L155" i="6"/>
  <c r="K155" i="6"/>
  <c r="J155" i="6"/>
  <c r="I155" i="6"/>
  <c r="H155" i="6"/>
  <c r="N154" i="6"/>
  <c r="M154" i="6"/>
  <c r="L154" i="6"/>
  <c r="K154" i="6"/>
  <c r="J154" i="6"/>
  <c r="I154" i="6"/>
  <c r="H154" i="6"/>
  <c r="N153" i="6"/>
  <c r="M153" i="6"/>
  <c r="L153" i="6"/>
  <c r="K153" i="6"/>
  <c r="J153" i="6"/>
  <c r="I153" i="6"/>
  <c r="H153" i="6"/>
  <c r="N152" i="6"/>
  <c r="M152" i="6"/>
  <c r="L152" i="6"/>
  <c r="K152" i="6"/>
  <c r="J152" i="6"/>
  <c r="I152" i="6"/>
  <c r="H152" i="6"/>
  <c r="N151" i="6"/>
  <c r="M151" i="6"/>
  <c r="L151" i="6"/>
  <c r="K151" i="6"/>
  <c r="J151" i="6"/>
  <c r="I151" i="6"/>
  <c r="H151" i="6"/>
  <c r="N150" i="6"/>
  <c r="M150" i="6"/>
  <c r="L150" i="6"/>
  <c r="K150" i="6"/>
  <c r="J150" i="6"/>
  <c r="I150" i="6"/>
  <c r="H150" i="6"/>
  <c r="N149" i="6"/>
  <c r="M149" i="6"/>
  <c r="L149" i="6"/>
  <c r="K149" i="6"/>
  <c r="J149" i="6"/>
  <c r="I149" i="6"/>
  <c r="H149" i="6"/>
  <c r="N148" i="6"/>
  <c r="M148" i="6"/>
  <c r="L148" i="6"/>
  <c r="K148" i="6"/>
  <c r="J148" i="6"/>
  <c r="I148" i="6"/>
  <c r="H148" i="6"/>
  <c r="N147" i="6"/>
  <c r="M147" i="6"/>
  <c r="L147" i="6"/>
  <c r="K147" i="6"/>
  <c r="J147" i="6"/>
  <c r="I147" i="6"/>
  <c r="H147" i="6"/>
  <c r="N146" i="6"/>
  <c r="M146" i="6"/>
  <c r="L146" i="6"/>
  <c r="K146" i="6"/>
  <c r="J146" i="6"/>
  <c r="I146" i="6"/>
  <c r="H146" i="6"/>
  <c r="N145" i="6"/>
  <c r="M145" i="6"/>
  <c r="L145" i="6"/>
  <c r="K145" i="6"/>
  <c r="J145" i="6"/>
  <c r="I145" i="6"/>
  <c r="H145" i="6"/>
  <c r="N144" i="6"/>
  <c r="M144" i="6"/>
  <c r="L144" i="6"/>
  <c r="K144" i="6"/>
  <c r="J144" i="6"/>
  <c r="I144" i="6"/>
  <c r="H144" i="6"/>
  <c r="N143" i="6"/>
  <c r="M143" i="6"/>
  <c r="L143" i="6"/>
  <c r="K143" i="6"/>
  <c r="J143" i="6"/>
  <c r="I143" i="6"/>
  <c r="H143" i="6"/>
  <c r="N142" i="6"/>
  <c r="M142" i="6"/>
  <c r="L142" i="6"/>
  <c r="K142" i="6"/>
  <c r="J142" i="6"/>
  <c r="I142" i="6"/>
  <c r="H142" i="6"/>
  <c r="N141" i="6"/>
  <c r="M141" i="6"/>
  <c r="L141" i="6"/>
  <c r="K141" i="6"/>
  <c r="J141" i="6"/>
  <c r="I141" i="6"/>
  <c r="H141" i="6"/>
  <c r="N140" i="6"/>
  <c r="M140" i="6"/>
  <c r="L140" i="6"/>
  <c r="K140" i="6"/>
  <c r="J140" i="6"/>
  <c r="I140" i="6"/>
  <c r="H140" i="6"/>
  <c r="N139" i="6"/>
  <c r="M139" i="6"/>
  <c r="L139" i="6"/>
  <c r="K139" i="6"/>
  <c r="J139" i="6"/>
  <c r="I139" i="6"/>
  <c r="H139" i="6"/>
  <c r="N138" i="6"/>
  <c r="M138" i="6"/>
  <c r="L138" i="6"/>
  <c r="K138" i="6"/>
  <c r="J138" i="6"/>
  <c r="I138" i="6"/>
  <c r="H138" i="6"/>
  <c r="N137" i="6"/>
  <c r="M137" i="6"/>
  <c r="L137" i="6"/>
  <c r="K137" i="6"/>
  <c r="J137" i="6"/>
  <c r="I137" i="6"/>
  <c r="H137" i="6"/>
  <c r="N136" i="6"/>
  <c r="M136" i="6"/>
  <c r="L136" i="6"/>
  <c r="K136" i="6"/>
  <c r="J136" i="6"/>
  <c r="I136" i="6"/>
  <c r="H136" i="6"/>
  <c r="N135" i="6"/>
  <c r="M135" i="6"/>
  <c r="L135" i="6"/>
  <c r="K135" i="6"/>
  <c r="J135" i="6"/>
  <c r="I135" i="6"/>
  <c r="H135" i="6"/>
  <c r="N134" i="6"/>
  <c r="M134" i="6"/>
  <c r="L134" i="6"/>
  <c r="K134" i="6"/>
  <c r="J134" i="6"/>
  <c r="I134" i="6"/>
  <c r="H134" i="6"/>
  <c r="N133" i="6"/>
  <c r="M133" i="6"/>
  <c r="L133" i="6"/>
  <c r="K133" i="6"/>
  <c r="J133" i="6"/>
  <c r="I133" i="6"/>
  <c r="H133" i="6"/>
  <c r="N132" i="6"/>
  <c r="M132" i="6"/>
  <c r="L132" i="6"/>
  <c r="K132" i="6"/>
  <c r="J132" i="6"/>
  <c r="I132" i="6"/>
  <c r="H132" i="6"/>
  <c r="N131" i="6"/>
  <c r="M131" i="6"/>
  <c r="L131" i="6"/>
  <c r="K131" i="6"/>
  <c r="J131" i="6"/>
  <c r="I131" i="6"/>
  <c r="H131" i="6"/>
  <c r="N130" i="6"/>
  <c r="M130" i="6"/>
  <c r="L130" i="6"/>
  <c r="K130" i="6"/>
  <c r="J130" i="6"/>
  <c r="I130" i="6"/>
  <c r="H130" i="6"/>
  <c r="N129" i="6"/>
  <c r="M129" i="6"/>
  <c r="L129" i="6"/>
  <c r="K129" i="6"/>
  <c r="J129" i="6"/>
  <c r="I129" i="6"/>
  <c r="H129" i="6"/>
  <c r="N128" i="6"/>
  <c r="M128" i="6"/>
  <c r="L128" i="6"/>
  <c r="K128" i="6"/>
  <c r="J128" i="6"/>
  <c r="I128" i="6"/>
  <c r="H128" i="6"/>
  <c r="N127" i="6"/>
  <c r="M127" i="6"/>
  <c r="L127" i="6"/>
  <c r="K127" i="6"/>
  <c r="J127" i="6"/>
  <c r="I127" i="6"/>
  <c r="H127" i="6"/>
  <c r="N126" i="6"/>
  <c r="M126" i="6"/>
  <c r="L126" i="6"/>
  <c r="K126" i="6"/>
  <c r="J126" i="6"/>
  <c r="I126" i="6"/>
  <c r="H126" i="6"/>
  <c r="N125" i="6"/>
  <c r="M125" i="6"/>
  <c r="L125" i="6"/>
  <c r="K125" i="6"/>
  <c r="J125" i="6"/>
  <c r="I125" i="6"/>
  <c r="H125" i="6"/>
  <c r="N124" i="6"/>
  <c r="M124" i="6"/>
  <c r="L124" i="6"/>
  <c r="K124" i="6"/>
  <c r="J124" i="6"/>
  <c r="I124" i="6"/>
  <c r="H124" i="6"/>
  <c r="N123" i="6"/>
  <c r="M123" i="6"/>
  <c r="L123" i="6"/>
  <c r="K123" i="6"/>
  <c r="J123" i="6"/>
  <c r="I123" i="6"/>
  <c r="H123" i="6"/>
  <c r="N122" i="6"/>
  <c r="M122" i="6"/>
  <c r="L122" i="6"/>
  <c r="K122" i="6"/>
  <c r="J122" i="6"/>
  <c r="I122" i="6"/>
  <c r="H122" i="6"/>
  <c r="N121" i="6"/>
  <c r="M121" i="6"/>
  <c r="L121" i="6"/>
  <c r="K121" i="6"/>
  <c r="J121" i="6"/>
  <c r="I121" i="6"/>
  <c r="H121" i="6"/>
  <c r="N120" i="6"/>
  <c r="M120" i="6"/>
  <c r="L120" i="6"/>
  <c r="K120" i="6"/>
  <c r="J120" i="6"/>
  <c r="I120" i="6"/>
  <c r="H120" i="6"/>
  <c r="N119" i="6"/>
  <c r="M119" i="6"/>
  <c r="L119" i="6"/>
  <c r="K119" i="6"/>
  <c r="J119" i="6"/>
  <c r="I119" i="6"/>
  <c r="H119" i="6"/>
  <c r="N118" i="6"/>
  <c r="M118" i="6"/>
  <c r="L118" i="6"/>
  <c r="K118" i="6"/>
  <c r="J118" i="6"/>
  <c r="I118" i="6"/>
  <c r="H118" i="6"/>
  <c r="N117" i="6"/>
  <c r="M117" i="6"/>
  <c r="L117" i="6"/>
  <c r="K117" i="6"/>
  <c r="J117" i="6"/>
  <c r="I117" i="6"/>
  <c r="H117" i="6"/>
  <c r="N116" i="6"/>
  <c r="M116" i="6"/>
  <c r="L116" i="6"/>
  <c r="K116" i="6"/>
  <c r="J116" i="6"/>
  <c r="I116" i="6"/>
  <c r="H116" i="6"/>
  <c r="N115" i="6"/>
  <c r="M115" i="6"/>
  <c r="L115" i="6"/>
  <c r="K115" i="6"/>
  <c r="J115" i="6"/>
  <c r="I115" i="6"/>
  <c r="H115" i="6"/>
  <c r="N114" i="6"/>
  <c r="M114" i="6"/>
  <c r="L114" i="6"/>
  <c r="K114" i="6"/>
  <c r="J114" i="6"/>
  <c r="I114" i="6"/>
  <c r="H114" i="6"/>
  <c r="N113" i="6"/>
  <c r="M113" i="6"/>
  <c r="L113" i="6"/>
  <c r="K113" i="6"/>
  <c r="J113" i="6"/>
  <c r="I113" i="6"/>
  <c r="H113" i="6"/>
  <c r="N112" i="6"/>
  <c r="M112" i="6"/>
  <c r="L112" i="6"/>
  <c r="K112" i="6"/>
  <c r="J112" i="6"/>
  <c r="I112" i="6"/>
  <c r="H112" i="6"/>
  <c r="N111" i="6"/>
  <c r="M111" i="6"/>
  <c r="L111" i="6"/>
  <c r="K111" i="6"/>
  <c r="J111" i="6"/>
  <c r="I111" i="6"/>
  <c r="H111" i="6"/>
  <c r="N110" i="6"/>
  <c r="M110" i="6"/>
  <c r="L110" i="6"/>
  <c r="K110" i="6"/>
  <c r="J110" i="6"/>
  <c r="I110" i="6"/>
  <c r="H110" i="6"/>
  <c r="N109" i="6"/>
  <c r="M109" i="6"/>
  <c r="L109" i="6"/>
  <c r="K109" i="6"/>
  <c r="J109" i="6"/>
  <c r="I109" i="6"/>
  <c r="H109" i="6"/>
  <c r="N108" i="6"/>
  <c r="M108" i="6"/>
  <c r="L108" i="6"/>
  <c r="K108" i="6"/>
  <c r="J108" i="6"/>
  <c r="I108" i="6"/>
  <c r="H108" i="6"/>
  <c r="N107" i="6"/>
  <c r="M107" i="6"/>
  <c r="L107" i="6"/>
  <c r="K107" i="6"/>
  <c r="J107" i="6"/>
  <c r="I107" i="6"/>
  <c r="H107" i="6"/>
  <c r="N106" i="6"/>
  <c r="M106" i="6"/>
  <c r="L106" i="6"/>
  <c r="K106" i="6"/>
  <c r="J106" i="6"/>
  <c r="I106" i="6"/>
  <c r="H106" i="6"/>
  <c r="N105" i="6"/>
  <c r="M105" i="6"/>
  <c r="L105" i="6"/>
  <c r="K105" i="6"/>
  <c r="J105" i="6"/>
  <c r="I105" i="6"/>
  <c r="H105" i="6"/>
  <c r="N104" i="6"/>
  <c r="M104" i="6"/>
  <c r="L104" i="6"/>
  <c r="K104" i="6"/>
  <c r="J104" i="6"/>
  <c r="I104" i="6"/>
  <c r="H104" i="6"/>
  <c r="N103" i="6"/>
  <c r="M103" i="6"/>
  <c r="L103" i="6"/>
  <c r="K103" i="6"/>
  <c r="J103" i="6"/>
  <c r="I103" i="6"/>
  <c r="H103" i="6"/>
  <c r="N102" i="6"/>
  <c r="M102" i="6"/>
  <c r="L102" i="6"/>
  <c r="K102" i="6"/>
  <c r="J102" i="6"/>
  <c r="I102" i="6"/>
  <c r="H102" i="6"/>
  <c r="N101" i="6"/>
  <c r="M101" i="6"/>
  <c r="L101" i="6"/>
  <c r="K101" i="6"/>
  <c r="J101" i="6"/>
  <c r="I101" i="6"/>
  <c r="H101" i="6"/>
  <c r="N100" i="6"/>
  <c r="M100" i="6"/>
  <c r="L100" i="6"/>
  <c r="K100" i="6"/>
  <c r="J100" i="6"/>
  <c r="I100" i="6"/>
  <c r="H100" i="6"/>
  <c r="N99" i="6"/>
  <c r="M99" i="6"/>
  <c r="L99" i="6"/>
  <c r="K99" i="6"/>
  <c r="J99" i="6"/>
  <c r="I99" i="6"/>
  <c r="H99" i="6"/>
  <c r="N98" i="6"/>
  <c r="M98" i="6"/>
  <c r="L98" i="6"/>
  <c r="K98" i="6"/>
  <c r="J98" i="6"/>
  <c r="I98" i="6"/>
  <c r="H98" i="6"/>
  <c r="N97" i="6"/>
  <c r="M97" i="6"/>
  <c r="L97" i="6"/>
  <c r="K97" i="6"/>
  <c r="J97" i="6"/>
  <c r="I97" i="6"/>
  <c r="H97" i="6"/>
  <c r="N96" i="6"/>
  <c r="M96" i="6"/>
  <c r="L96" i="6"/>
  <c r="K96" i="6"/>
  <c r="J96" i="6"/>
  <c r="I96" i="6"/>
  <c r="H96" i="6"/>
  <c r="N95" i="6"/>
  <c r="M95" i="6"/>
  <c r="L95" i="6"/>
  <c r="K95" i="6"/>
  <c r="J95" i="6"/>
  <c r="I95" i="6"/>
  <c r="H95" i="6"/>
  <c r="N94" i="6"/>
  <c r="M94" i="6"/>
  <c r="L94" i="6"/>
  <c r="K94" i="6"/>
  <c r="J94" i="6"/>
  <c r="I94" i="6"/>
  <c r="H94" i="6"/>
  <c r="N93" i="6"/>
  <c r="M93" i="6"/>
  <c r="L93" i="6"/>
  <c r="K93" i="6"/>
  <c r="J93" i="6"/>
  <c r="I93" i="6"/>
  <c r="H93" i="6"/>
  <c r="N92" i="6"/>
  <c r="M92" i="6"/>
  <c r="L92" i="6"/>
  <c r="K92" i="6"/>
  <c r="J92" i="6"/>
  <c r="I92" i="6"/>
  <c r="H92" i="6"/>
  <c r="N91" i="6"/>
  <c r="M91" i="6"/>
  <c r="L91" i="6"/>
  <c r="K91" i="6"/>
  <c r="J91" i="6"/>
  <c r="I91" i="6"/>
  <c r="H91" i="6"/>
  <c r="N90" i="6"/>
  <c r="M90" i="6"/>
  <c r="L90" i="6"/>
  <c r="K90" i="6"/>
  <c r="J90" i="6"/>
  <c r="I90" i="6"/>
  <c r="H90" i="6"/>
  <c r="N89" i="6"/>
  <c r="M89" i="6"/>
  <c r="L89" i="6"/>
  <c r="K89" i="6"/>
  <c r="J89" i="6"/>
  <c r="I89" i="6"/>
  <c r="H89" i="6"/>
  <c r="N88" i="6"/>
  <c r="M88" i="6"/>
  <c r="L88" i="6"/>
  <c r="K88" i="6"/>
  <c r="J88" i="6"/>
  <c r="I88" i="6"/>
  <c r="H88" i="6"/>
  <c r="N87" i="6"/>
  <c r="M87" i="6"/>
  <c r="L87" i="6"/>
  <c r="K87" i="6"/>
  <c r="J87" i="6"/>
  <c r="I87" i="6"/>
  <c r="H87" i="6"/>
  <c r="N86" i="6"/>
  <c r="M86" i="6"/>
  <c r="L86" i="6"/>
  <c r="K86" i="6"/>
  <c r="J86" i="6"/>
  <c r="I86" i="6"/>
  <c r="H86" i="6"/>
  <c r="N85" i="6"/>
  <c r="M85" i="6"/>
  <c r="L85" i="6"/>
  <c r="K85" i="6"/>
  <c r="J85" i="6"/>
  <c r="I85" i="6"/>
  <c r="H85" i="6"/>
  <c r="N84" i="6"/>
  <c r="M84" i="6"/>
  <c r="L84" i="6"/>
  <c r="K84" i="6"/>
  <c r="J84" i="6"/>
  <c r="I84" i="6"/>
  <c r="H84" i="6"/>
  <c r="N83" i="6"/>
  <c r="M83" i="6"/>
  <c r="L83" i="6"/>
  <c r="K83" i="6"/>
  <c r="J83" i="6"/>
  <c r="I83" i="6"/>
  <c r="H83" i="6"/>
  <c r="N82" i="6"/>
  <c r="M82" i="6"/>
  <c r="L82" i="6"/>
  <c r="K82" i="6"/>
  <c r="J82" i="6"/>
  <c r="I82" i="6"/>
  <c r="H82" i="6"/>
  <c r="N81" i="6"/>
  <c r="M81" i="6"/>
  <c r="L81" i="6"/>
  <c r="K81" i="6"/>
  <c r="J81" i="6"/>
  <c r="I81" i="6"/>
  <c r="H81" i="6"/>
  <c r="N80" i="6"/>
  <c r="M80" i="6"/>
  <c r="L80" i="6"/>
  <c r="K80" i="6"/>
  <c r="J80" i="6"/>
  <c r="I80" i="6"/>
  <c r="H80" i="6"/>
  <c r="N79" i="6"/>
  <c r="M79" i="6"/>
  <c r="L79" i="6"/>
  <c r="K79" i="6"/>
  <c r="J79" i="6"/>
  <c r="I79" i="6"/>
  <c r="H79" i="6"/>
  <c r="N78" i="6"/>
  <c r="M78" i="6"/>
  <c r="L78" i="6"/>
  <c r="K78" i="6"/>
  <c r="J78" i="6"/>
  <c r="I78" i="6"/>
  <c r="H78" i="6"/>
  <c r="N77" i="6"/>
  <c r="M77" i="6"/>
  <c r="L77" i="6"/>
  <c r="K77" i="6"/>
  <c r="J77" i="6"/>
  <c r="I77" i="6"/>
  <c r="H77" i="6"/>
  <c r="N76" i="6"/>
  <c r="M76" i="6"/>
  <c r="L76" i="6"/>
  <c r="K76" i="6"/>
  <c r="J76" i="6"/>
  <c r="I76" i="6"/>
  <c r="H76" i="6"/>
  <c r="N75" i="6"/>
  <c r="M75" i="6"/>
  <c r="L75" i="6"/>
  <c r="K75" i="6"/>
  <c r="J75" i="6"/>
  <c r="I75" i="6"/>
  <c r="H75" i="6"/>
  <c r="N74" i="6"/>
  <c r="M74" i="6"/>
  <c r="L74" i="6"/>
  <c r="K74" i="6"/>
  <c r="J74" i="6"/>
  <c r="I74" i="6"/>
  <c r="H74" i="6"/>
  <c r="N73" i="6"/>
  <c r="M73" i="6"/>
  <c r="L73" i="6"/>
  <c r="K73" i="6"/>
  <c r="J73" i="6"/>
  <c r="I73" i="6"/>
  <c r="H73" i="6"/>
  <c r="N72" i="6"/>
  <c r="M72" i="6"/>
  <c r="L72" i="6"/>
  <c r="K72" i="6"/>
  <c r="J72" i="6"/>
  <c r="I72" i="6"/>
  <c r="H72" i="6"/>
  <c r="N71" i="6"/>
  <c r="M71" i="6"/>
  <c r="L71" i="6"/>
  <c r="K71" i="6"/>
  <c r="J71" i="6"/>
  <c r="I71" i="6"/>
  <c r="H71" i="6"/>
  <c r="N70" i="6"/>
  <c r="M70" i="6"/>
  <c r="L70" i="6"/>
  <c r="K70" i="6"/>
  <c r="J70" i="6"/>
  <c r="I70" i="6"/>
  <c r="H70" i="6"/>
  <c r="N69" i="6"/>
  <c r="M69" i="6"/>
  <c r="L69" i="6"/>
  <c r="K69" i="6"/>
  <c r="J69" i="6"/>
  <c r="I69" i="6"/>
  <c r="H69" i="6"/>
  <c r="N68" i="6"/>
  <c r="M68" i="6"/>
  <c r="L68" i="6"/>
  <c r="K68" i="6"/>
  <c r="J68" i="6"/>
  <c r="I68" i="6"/>
  <c r="H68" i="6"/>
  <c r="N67" i="6"/>
  <c r="M67" i="6"/>
  <c r="L67" i="6"/>
  <c r="K67" i="6"/>
  <c r="J67" i="6"/>
  <c r="I67" i="6"/>
  <c r="H67" i="6"/>
  <c r="N66" i="6"/>
  <c r="M66" i="6"/>
  <c r="L66" i="6"/>
  <c r="K66" i="6"/>
  <c r="J66" i="6"/>
  <c r="I66" i="6"/>
  <c r="H66" i="6"/>
  <c r="N65" i="6"/>
  <c r="M65" i="6"/>
  <c r="L65" i="6"/>
  <c r="K65" i="6"/>
  <c r="J65" i="6"/>
  <c r="I65" i="6"/>
  <c r="H65" i="6"/>
  <c r="N64" i="6"/>
  <c r="M64" i="6"/>
  <c r="L64" i="6"/>
  <c r="K64" i="6"/>
  <c r="J64" i="6"/>
  <c r="I64" i="6"/>
  <c r="H64" i="6"/>
  <c r="N63" i="6"/>
  <c r="M63" i="6"/>
  <c r="L63" i="6"/>
  <c r="K63" i="6"/>
  <c r="J63" i="6"/>
  <c r="I63" i="6"/>
  <c r="H63" i="6"/>
  <c r="N62" i="6"/>
  <c r="M62" i="6"/>
  <c r="L62" i="6"/>
  <c r="K62" i="6"/>
  <c r="J62" i="6"/>
  <c r="I62" i="6"/>
  <c r="H62" i="6"/>
  <c r="N61" i="6"/>
  <c r="M61" i="6"/>
  <c r="L61" i="6"/>
  <c r="K61" i="6"/>
  <c r="J61" i="6"/>
  <c r="I61" i="6"/>
  <c r="H61" i="6"/>
  <c r="N60" i="6"/>
  <c r="M60" i="6"/>
  <c r="L60" i="6"/>
  <c r="K60" i="6"/>
  <c r="J60" i="6"/>
  <c r="I60" i="6"/>
  <c r="H60" i="6"/>
  <c r="N59" i="6"/>
  <c r="M59" i="6"/>
  <c r="L59" i="6"/>
  <c r="K59" i="6"/>
  <c r="J59" i="6"/>
  <c r="I59" i="6"/>
  <c r="H59" i="6"/>
  <c r="N58" i="6"/>
  <c r="M58" i="6"/>
  <c r="L58" i="6"/>
  <c r="K58" i="6"/>
  <c r="J58" i="6"/>
  <c r="I58" i="6"/>
  <c r="H58" i="6"/>
  <c r="N57" i="6"/>
  <c r="M57" i="6"/>
  <c r="L57" i="6"/>
  <c r="K57" i="6"/>
  <c r="J57" i="6"/>
  <c r="I57" i="6"/>
  <c r="H57" i="6"/>
  <c r="N56" i="6"/>
  <c r="M56" i="6"/>
  <c r="L56" i="6"/>
  <c r="K56" i="6"/>
  <c r="J56" i="6"/>
  <c r="I56" i="6"/>
  <c r="H56" i="6"/>
  <c r="N55" i="6"/>
  <c r="M55" i="6"/>
  <c r="L55" i="6"/>
  <c r="K55" i="6"/>
  <c r="J55" i="6"/>
  <c r="I55" i="6"/>
  <c r="H55" i="6"/>
  <c r="N54" i="6"/>
  <c r="M54" i="6"/>
  <c r="L54" i="6"/>
  <c r="K54" i="6"/>
  <c r="J54" i="6"/>
  <c r="I54" i="6"/>
  <c r="H54" i="6"/>
  <c r="N53" i="6"/>
  <c r="M53" i="6"/>
  <c r="L53" i="6"/>
  <c r="K53" i="6"/>
  <c r="J53" i="6"/>
  <c r="I53" i="6"/>
  <c r="H53" i="6"/>
  <c r="N52" i="6"/>
  <c r="M52" i="6"/>
  <c r="L52" i="6"/>
  <c r="K52" i="6"/>
  <c r="J52" i="6"/>
  <c r="I52" i="6"/>
  <c r="H52" i="6"/>
  <c r="N51" i="6"/>
  <c r="M51" i="6"/>
  <c r="L51" i="6"/>
  <c r="K51" i="6"/>
  <c r="J51" i="6"/>
  <c r="I51" i="6"/>
  <c r="H51" i="6"/>
  <c r="N50" i="6"/>
  <c r="M50" i="6"/>
  <c r="L50" i="6"/>
  <c r="K50" i="6"/>
  <c r="J50" i="6"/>
  <c r="I50" i="6"/>
  <c r="H50" i="6"/>
  <c r="N49" i="6"/>
  <c r="M49" i="6"/>
  <c r="L49" i="6"/>
  <c r="K49" i="6"/>
  <c r="J49" i="6"/>
  <c r="I49" i="6"/>
  <c r="H49" i="6"/>
  <c r="N48" i="6"/>
  <c r="M48" i="6"/>
  <c r="L48" i="6"/>
  <c r="K48" i="6"/>
  <c r="J48" i="6"/>
  <c r="I48" i="6"/>
  <c r="H48" i="6"/>
  <c r="N47" i="6"/>
  <c r="M47" i="6"/>
  <c r="L47" i="6"/>
  <c r="K47" i="6"/>
  <c r="J47" i="6"/>
  <c r="I47" i="6"/>
  <c r="H47" i="6"/>
  <c r="N46" i="6"/>
  <c r="M46" i="6"/>
  <c r="L46" i="6"/>
  <c r="K46" i="6"/>
  <c r="J46" i="6"/>
  <c r="I46" i="6"/>
  <c r="H46" i="6"/>
  <c r="N45" i="6"/>
  <c r="M45" i="6"/>
  <c r="L45" i="6"/>
  <c r="K45" i="6"/>
  <c r="J45" i="6"/>
  <c r="I45" i="6"/>
  <c r="H45" i="6"/>
  <c r="N44" i="6"/>
  <c r="M44" i="6"/>
  <c r="L44" i="6"/>
  <c r="K44" i="6"/>
  <c r="J44" i="6"/>
  <c r="I44" i="6"/>
  <c r="H44" i="6"/>
  <c r="N43" i="6"/>
  <c r="M43" i="6"/>
  <c r="L43" i="6"/>
  <c r="K43" i="6"/>
  <c r="J43" i="6"/>
  <c r="I43" i="6"/>
  <c r="H43" i="6"/>
  <c r="N42" i="6"/>
  <c r="M42" i="6"/>
  <c r="L42" i="6"/>
  <c r="K42" i="6"/>
  <c r="J42" i="6"/>
  <c r="I42" i="6"/>
  <c r="H42" i="6"/>
  <c r="N41" i="6"/>
  <c r="M41" i="6"/>
  <c r="L41" i="6"/>
  <c r="K41" i="6"/>
  <c r="J41" i="6"/>
  <c r="I41" i="6"/>
  <c r="H41" i="6"/>
  <c r="N40" i="6"/>
  <c r="M40" i="6"/>
  <c r="L40" i="6"/>
  <c r="K40" i="6"/>
  <c r="J40" i="6"/>
  <c r="I40" i="6"/>
  <c r="H40" i="6"/>
  <c r="N39" i="6"/>
  <c r="M39" i="6"/>
  <c r="L39" i="6"/>
  <c r="K39" i="6"/>
  <c r="J39" i="6"/>
  <c r="I39" i="6"/>
  <c r="H39" i="6"/>
  <c r="N38" i="6"/>
  <c r="M38" i="6"/>
  <c r="L38" i="6"/>
  <c r="K38" i="6"/>
  <c r="J38" i="6"/>
  <c r="I38" i="6"/>
  <c r="H38" i="6"/>
  <c r="N37" i="6"/>
  <c r="M37" i="6"/>
  <c r="L37" i="6"/>
  <c r="K37" i="6"/>
  <c r="J37" i="6"/>
  <c r="I37" i="6"/>
  <c r="H37" i="6"/>
  <c r="N36" i="6"/>
  <c r="M36" i="6"/>
  <c r="L36" i="6"/>
  <c r="K36" i="6"/>
  <c r="J36" i="6"/>
  <c r="I36" i="6"/>
  <c r="H36" i="6"/>
  <c r="N35" i="6"/>
  <c r="M35" i="6"/>
  <c r="L35" i="6"/>
  <c r="K35" i="6"/>
  <c r="J35" i="6"/>
  <c r="I35" i="6"/>
  <c r="H35" i="6"/>
  <c r="N34" i="6"/>
  <c r="M34" i="6"/>
  <c r="L34" i="6"/>
  <c r="K34" i="6"/>
  <c r="J34" i="6"/>
  <c r="I34" i="6"/>
  <c r="H34" i="6"/>
  <c r="N33" i="6"/>
  <c r="M33" i="6"/>
  <c r="L33" i="6"/>
  <c r="K33" i="6"/>
  <c r="J33" i="6"/>
  <c r="I33" i="6"/>
  <c r="H33" i="6"/>
  <c r="N32" i="6"/>
  <c r="M32" i="6"/>
  <c r="L32" i="6"/>
  <c r="K32" i="6"/>
  <c r="J32" i="6"/>
  <c r="I32" i="6"/>
  <c r="H32" i="6"/>
  <c r="N31" i="6"/>
  <c r="M31" i="6"/>
  <c r="L31" i="6"/>
  <c r="K31" i="6"/>
  <c r="J31" i="6"/>
  <c r="I31" i="6"/>
  <c r="H31" i="6"/>
  <c r="N30" i="6"/>
  <c r="M30" i="6"/>
  <c r="L30" i="6"/>
  <c r="K30" i="6"/>
  <c r="J30" i="6"/>
  <c r="I30" i="6"/>
  <c r="H30" i="6"/>
  <c r="N29" i="6"/>
  <c r="M29" i="6"/>
  <c r="L29" i="6"/>
  <c r="K29" i="6"/>
  <c r="J29" i="6"/>
  <c r="I29" i="6"/>
  <c r="H29" i="6"/>
  <c r="N28" i="6"/>
  <c r="M28" i="6"/>
  <c r="L28" i="6"/>
  <c r="K28" i="6"/>
  <c r="J28" i="6"/>
  <c r="I28" i="6"/>
  <c r="H28" i="6"/>
  <c r="N27" i="6"/>
  <c r="M27" i="6"/>
  <c r="L27" i="6"/>
  <c r="K27" i="6"/>
  <c r="J27" i="6"/>
  <c r="I27" i="6"/>
  <c r="H27" i="6"/>
  <c r="N26" i="6"/>
  <c r="M26" i="6"/>
  <c r="L26" i="6"/>
  <c r="K26" i="6"/>
  <c r="J26" i="6"/>
  <c r="I26" i="6"/>
  <c r="H26" i="6"/>
  <c r="N25" i="6"/>
  <c r="M25" i="6"/>
  <c r="L25" i="6"/>
  <c r="K25" i="6"/>
  <c r="J25" i="6"/>
  <c r="I25" i="6"/>
  <c r="H25" i="6"/>
  <c r="N24" i="6"/>
  <c r="M24" i="6"/>
  <c r="L24" i="6"/>
  <c r="K24" i="6"/>
  <c r="J24" i="6"/>
  <c r="I24" i="6"/>
  <c r="H24" i="6"/>
  <c r="N23" i="6"/>
  <c r="M23" i="6"/>
  <c r="L23" i="6"/>
  <c r="K23" i="6"/>
  <c r="J23" i="6"/>
  <c r="I23" i="6"/>
  <c r="H23" i="6"/>
  <c r="N22" i="6"/>
  <c r="M22" i="6"/>
  <c r="L22" i="6"/>
  <c r="K22" i="6"/>
  <c r="J22" i="6"/>
  <c r="I22" i="6"/>
  <c r="H22" i="6"/>
  <c r="N21" i="6"/>
  <c r="M21" i="6"/>
  <c r="L21" i="6"/>
  <c r="K21" i="6"/>
  <c r="J21" i="6"/>
  <c r="I21" i="6"/>
  <c r="H21" i="6"/>
  <c r="N20" i="6"/>
  <c r="M20" i="6"/>
  <c r="L20" i="6"/>
  <c r="K20" i="6"/>
  <c r="J20" i="6"/>
  <c r="I20" i="6"/>
  <c r="H20" i="6"/>
  <c r="N19" i="6"/>
  <c r="M19" i="6"/>
  <c r="L19" i="6"/>
  <c r="K19" i="6"/>
  <c r="J19" i="6"/>
  <c r="I19" i="6"/>
  <c r="H19" i="6"/>
  <c r="N18" i="6"/>
  <c r="M18" i="6"/>
  <c r="L18" i="6"/>
  <c r="K18" i="6"/>
  <c r="J18" i="6"/>
  <c r="I18" i="6"/>
  <c r="H18" i="6"/>
  <c r="N17" i="6"/>
  <c r="M17" i="6"/>
  <c r="L17" i="6"/>
  <c r="K17" i="6"/>
  <c r="J17" i="6"/>
  <c r="I17" i="6"/>
  <c r="H17" i="6"/>
  <c r="N16" i="6"/>
  <c r="M16" i="6"/>
  <c r="L16" i="6"/>
  <c r="K16" i="6"/>
  <c r="J16" i="6"/>
  <c r="I16" i="6"/>
  <c r="H16" i="6"/>
  <c r="N15" i="6"/>
  <c r="M15" i="6"/>
  <c r="L15" i="6"/>
  <c r="K15" i="6"/>
  <c r="J15" i="6"/>
  <c r="I15" i="6"/>
  <c r="H15" i="6"/>
  <c r="N14" i="6"/>
  <c r="M14" i="6"/>
  <c r="L14" i="6"/>
  <c r="K14" i="6"/>
  <c r="J14" i="6"/>
  <c r="I14" i="6"/>
  <c r="H14" i="6"/>
  <c r="N13" i="6"/>
  <c r="M13" i="6"/>
  <c r="L13" i="6"/>
  <c r="K13" i="6"/>
  <c r="J13" i="6"/>
  <c r="I13" i="6"/>
  <c r="H13" i="6"/>
  <c r="N12" i="6"/>
  <c r="M12" i="6"/>
  <c r="L12" i="6"/>
  <c r="K12" i="6"/>
  <c r="J12" i="6"/>
  <c r="I12" i="6"/>
  <c r="H12" i="6"/>
  <c r="N11" i="6"/>
  <c r="M11" i="6"/>
  <c r="L11" i="6"/>
  <c r="K11" i="6"/>
  <c r="J11" i="6"/>
  <c r="I11" i="6"/>
  <c r="H11" i="6"/>
  <c r="N10" i="6"/>
  <c r="M10" i="6"/>
  <c r="L10" i="6"/>
  <c r="K10" i="6"/>
  <c r="J10" i="6"/>
  <c r="I10" i="6"/>
  <c r="H10" i="6"/>
  <c r="N9" i="6"/>
  <c r="M9" i="6"/>
  <c r="L9" i="6"/>
  <c r="K9" i="6"/>
  <c r="J9" i="6"/>
  <c r="I9" i="6"/>
  <c r="H9" i="6"/>
  <c r="N8" i="6"/>
  <c r="M8" i="6"/>
  <c r="L8" i="6"/>
  <c r="K8" i="6"/>
  <c r="J8" i="6"/>
  <c r="I8" i="6"/>
  <c r="H8" i="6"/>
  <c r="N7" i="6"/>
  <c r="M7" i="6"/>
  <c r="L7" i="6"/>
  <c r="K7" i="6"/>
  <c r="J7" i="6"/>
  <c r="I7" i="6"/>
  <c r="H7" i="6"/>
  <c r="N6" i="6"/>
  <c r="M6" i="6"/>
  <c r="L6" i="6"/>
  <c r="K6" i="6"/>
  <c r="J6" i="6"/>
  <c r="I6" i="6"/>
  <c r="H6" i="6"/>
  <c r="N5" i="6"/>
  <c r="M5" i="6"/>
  <c r="L5" i="6"/>
  <c r="K5" i="6"/>
  <c r="J5" i="6"/>
  <c r="I5" i="6"/>
  <c r="H5" i="6"/>
  <c r="N4" i="6"/>
  <c r="M4" i="6"/>
  <c r="L4" i="6"/>
  <c r="K4" i="6"/>
  <c r="J4" i="6"/>
  <c r="I4" i="6"/>
  <c r="H4" i="6"/>
  <c r="N3" i="6"/>
  <c r="M3" i="6"/>
  <c r="L3" i="6"/>
  <c r="K3" i="6"/>
  <c r="J3" i="6"/>
  <c r="I3" i="6"/>
  <c r="H3" i="6"/>
  <c r="N2" i="6"/>
  <c r="M2" i="6"/>
  <c r="L2" i="6"/>
  <c r="K2" i="6"/>
  <c r="J2" i="6"/>
  <c r="I2" i="6"/>
  <c r="H2" i="6"/>
  <c r="H416" i="1"/>
  <c r="H416" i="2"/>
  <c r="I416" i="2"/>
  <c r="J416" i="2"/>
  <c r="K416" i="2"/>
  <c r="L416" i="2"/>
  <c r="M416" i="2"/>
  <c r="N416" i="2"/>
  <c r="H417" i="2"/>
  <c r="I417" i="2"/>
  <c r="J417" i="2"/>
  <c r="K417" i="2"/>
  <c r="L417" i="2"/>
  <c r="M417" i="2"/>
  <c r="N417" i="2"/>
  <c r="H418" i="2"/>
  <c r="I418" i="2"/>
  <c r="J418" i="2"/>
  <c r="K418" i="2"/>
  <c r="L418" i="2"/>
  <c r="M418" i="2"/>
  <c r="N418" i="2"/>
  <c r="H419" i="2"/>
  <c r="I419" i="2"/>
  <c r="J419" i="2"/>
  <c r="K419" i="2"/>
  <c r="L419" i="2"/>
  <c r="M419" i="2"/>
  <c r="N419" i="2"/>
  <c r="H420" i="2"/>
  <c r="I420" i="2"/>
  <c r="J420" i="2"/>
  <c r="K420" i="2"/>
  <c r="L420" i="2"/>
  <c r="M420" i="2"/>
  <c r="N420" i="2"/>
  <c r="H216" i="2"/>
  <c r="I216" i="2"/>
  <c r="J216" i="2"/>
  <c r="K216" i="2"/>
  <c r="L216" i="2"/>
  <c r="M216" i="2"/>
  <c r="N216" i="2"/>
  <c r="H217" i="2"/>
  <c r="I217" i="2"/>
  <c r="J217" i="2"/>
  <c r="K217" i="2"/>
  <c r="L217" i="2"/>
  <c r="M217" i="2"/>
  <c r="N217" i="2"/>
  <c r="H218" i="2"/>
  <c r="I218" i="2"/>
  <c r="J218" i="2"/>
  <c r="K218" i="2"/>
  <c r="L218" i="2"/>
  <c r="M218" i="2"/>
  <c r="N218" i="2"/>
  <c r="H219" i="2"/>
  <c r="I219" i="2"/>
  <c r="J219" i="2"/>
  <c r="K219" i="2"/>
  <c r="L219" i="2"/>
  <c r="M219" i="2"/>
  <c r="N219" i="2"/>
  <c r="H220" i="2"/>
  <c r="I220" i="2"/>
  <c r="J220" i="2"/>
  <c r="K220" i="2"/>
  <c r="L220" i="2"/>
  <c r="M220" i="2"/>
  <c r="N220" i="2"/>
  <c r="H221" i="2"/>
  <c r="I221" i="2"/>
  <c r="J221" i="2"/>
  <c r="K221" i="2"/>
  <c r="L221" i="2"/>
  <c r="M221" i="2"/>
  <c r="N221" i="2"/>
  <c r="H222" i="2"/>
  <c r="I222" i="2"/>
  <c r="J222" i="2"/>
  <c r="K222" i="2"/>
  <c r="L222" i="2"/>
  <c r="M222" i="2"/>
  <c r="N222" i="2"/>
  <c r="H223" i="2"/>
  <c r="I223" i="2"/>
  <c r="J223" i="2"/>
  <c r="K223" i="2"/>
  <c r="L223" i="2"/>
  <c r="M223" i="2"/>
  <c r="N223" i="2"/>
  <c r="H224" i="2"/>
  <c r="I224" i="2"/>
  <c r="J224" i="2"/>
  <c r="K224" i="2"/>
  <c r="L224" i="2"/>
  <c r="M224" i="2"/>
  <c r="N224" i="2"/>
  <c r="H225" i="2"/>
  <c r="I225" i="2"/>
  <c r="J225" i="2"/>
  <c r="K225" i="2"/>
  <c r="L225" i="2"/>
  <c r="M225" i="2"/>
  <c r="N225" i="2"/>
  <c r="H226" i="2"/>
  <c r="I226" i="2"/>
  <c r="J226" i="2"/>
  <c r="K226" i="2"/>
  <c r="L226" i="2"/>
  <c r="M226" i="2"/>
  <c r="N226" i="2"/>
  <c r="H227" i="2"/>
  <c r="I227" i="2"/>
  <c r="J227" i="2"/>
  <c r="K227" i="2"/>
  <c r="L227" i="2"/>
  <c r="M227" i="2"/>
  <c r="N227" i="2"/>
  <c r="H228" i="2"/>
  <c r="I228" i="2"/>
  <c r="J228" i="2"/>
  <c r="K228" i="2"/>
  <c r="L228" i="2"/>
  <c r="M228" i="2"/>
  <c r="N228" i="2"/>
  <c r="H229" i="2"/>
  <c r="I229" i="2"/>
  <c r="J229" i="2"/>
  <c r="K229" i="2"/>
  <c r="L229" i="2"/>
  <c r="M229" i="2"/>
  <c r="N229" i="2"/>
  <c r="H230" i="2"/>
  <c r="I230" i="2"/>
  <c r="J230" i="2"/>
  <c r="K230" i="2"/>
  <c r="L230" i="2"/>
  <c r="M230" i="2"/>
  <c r="N230" i="2"/>
  <c r="H231" i="2"/>
  <c r="I231" i="2"/>
  <c r="J231" i="2"/>
  <c r="K231" i="2"/>
  <c r="L231" i="2"/>
  <c r="M231" i="2"/>
  <c r="N231" i="2"/>
  <c r="H232" i="2"/>
  <c r="I232" i="2"/>
  <c r="J232" i="2"/>
  <c r="K232" i="2"/>
  <c r="L232" i="2"/>
  <c r="M232" i="2"/>
  <c r="N232" i="2"/>
  <c r="H233" i="2"/>
  <c r="I233" i="2"/>
  <c r="J233" i="2"/>
  <c r="K233" i="2"/>
  <c r="L233" i="2"/>
  <c r="M233" i="2"/>
  <c r="N233" i="2"/>
  <c r="H234" i="2"/>
  <c r="I234" i="2"/>
  <c r="J234" i="2"/>
  <c r="K234" i="2"/>
  <c r="L234" i="2"/>
  <c r="M234" i="2"/>
  <c r="N234" i="2"/>
  <c r="H235" i="2"/>
  <c r="I235" i="2"/>
  <c r="J235" i="2"/>
  <c r="K235" i="2"/>
  <c r="L235" i="2"/>
  <c r="M235" i="2"/>
  <c r="N235" i="2"/>
  <c r="H236" i="2"/>
  <c r="I236" i="2"/>
  <c r="J236" i="2"/>
  <c r="K236" i="2"/>
  <c r="L236" i="2"/>
  <c r="M236" i="2"/>
  <c r="N236" i="2"/>
  <c r="H237" i="2"/>
  <c r="I237" i="2"/>
  <c r="J237" i="2"/>
  <c r="K237" i="2"/>
  <c r="L237" i="2"/>
  <c r="M237" i="2"/>
  <c r="N237" i="2"/>
  <c r="H238" i="2"/>
  <c r="I238" i="2"/>
  <c r="J238" i="2"/>
  <c r="K238" i="2"/>
  <c r="L238" i="2"/>
  <c r="M238" i="2"/>
  <c r="N238" i="2"/>
  <c r="H239" i="2"/>
  <c r="I239" i="2"/>
  <c r="J239" i="2"/>
  <c r="K239" i="2"/>
  <c r="L239" i="2"/>
  <c r="M239" i="2"/>
  <c r="N239" i="2"/>
  <c r="H240" i="2"/>
  <c r="I240" i="2"/>
  <c r="J240" i="2"/>
  <c r="K240" i="2"/>
  <c r="L240" i="2"/>
  <c r="M240" i="2"/>
  <c r="N240" i="2"/>
  <c r="H241" i="2"/>
  <c r="I241" i="2"/>
  <c r="J241" i="2"/>
  <c r="K241" i="2"/>
  <c r="L241" i="2"/>
  <c r="M241" i="2"/>
  <c r="N241" i="2"/>
  <c r="H242" i="2"/>
  <c r="I242" i="2"/>
  <c r="J242" i="2"/>
  <c r="K242" i="2"/>
  <c r="L242" i="2"/>
  <c r="M242" i="2"/>
  <c r="N242" i="2"/>
  <c r="H243" i="2"/>
  <c r="I243" i="2"/>
  <c r="J243" i="2"/>
  <c r="K243" i="2"/>
  <c r="L243" i="2"/>
  <c r="M243" i="2"/>
  <c r="N243" i="2"/>
  <c r="H244" i="2"/>
  <c r="I244" i="2"/>
  <c r="J244" i="2"/>
  <c r="K244" i="2"/>
  <c r="L244" i="2"/>
  <c r="M244" i="2"/>
  <c r="N244" i="2"/>
  <c r="H245" i="2"/>
  <c r="I245" i="2"/>
  <c r="J245" i="2"/>
  <c r="K245" i="2"/>
  <c r="L245" i="2"/>
  <c r="M245" i="2"/>
  <c r="N245" i="2"/>
  <c r="H246" i="2"/>
  <c r="I246" i="2"/>
  <c r="J246" i="2"/>
  <c r="K246" i="2"/>
  <c r="L246" i="2"/>
  <c r="M246" i="2"/>
  <c r="N246" i="2"/>
  <c r="H247" i="2"/>
  <c r="I247" i="2"/>
  <c r="J247" i="2"/>
  <c r="K247" i="2"/>
  <c r="L247" i="2"/>
  <c r="M247" i="2"/>
  <c r="N247" i="2"/>
  <c r="H248" i="2"/>
  <c r="I248" i="2"/>
  <c r="J248" i="2"/>
  <c r="K248" i="2"/>
  <c r="L248" i="2"/>
  <c r="M248" i="2"/>
  <c r="N248" i="2"/>
  <c r="H249" i="2"/>
  <c r="I249" i="2"/>
  <c r="J249" i="2"/>
  <c r="K249" i="2"/>
  <c r="L249" i="2"/>
  <c r="M249" i="2"/>
  <c r="N249" i="2"/>
  <c r="H250" i="2"/>
  <c r="I250" i="2"/>
  <c r="J250" i="2"/>
  <c r="K250" i="2"/>
  <c r="L250" i="2"/>
  <c r="M250" i="2"/>
  <c r="N250" i="2"/>
  <c r="H251" i="2"/>
  <c r="I251" i="2"/>
  <c r="J251" i="2"/>
  <c r="K251" i="2"/>
  <c r="L251" i="2"/>
  <c r="M251" i="2"/>
  <c r="N251" i="2"/>
  <c r="H252" i="2"/>
  <c r="I252" i="2"/>
  <c r="J252" i="2"/>
  <c r="K252" i="2"/>
  <c r="L252" i="2"/>
  <c r="M252" i="2"/>
  <c r="N252" i="2"/>
  <c r="H253" i="2"/>
  <c r="I253" i="2"/>
  <c r="J253" i="2"/>
  <c r="K253" i="2"/>
  <c r="L253" i="2"/>
  <c r="M253" i="2"/>
  <c r="N253" i="2"/>
  <c r="H254" i="2"/>
  <c r="I254" i="2"/>
  <c r="J254" i="2"/>
  <c r="K254" i="2"/>
  <c r="L254" i="2"/>
  <c r="M254" i="2"/>
  <c r="N254" i="2"/>
  <c r="H255" i="2"/>
  <c r="I255" i="2"/>
  <c r="J255" i="2"/>
  <c r="K255" i="2"/>
  <c r="L255" i="2"/>
  <c r="M255" i="2"/>
  <c r="N255" i="2"/>
  <c r="H256" i="2"/>
  <c r="I256" i="2"/>
  <c r="J256" i="2"/>
  <c r="K256" i="2"/>
  <c r="L256" i="2"/>
  <c r="M256" i="2"/>
  <c r="N256" i="2"/>
  <c r="H257" i="2"/>
  <c r="I257" i="2"/>
  <c r="J257" i="2"/>
  <c r="K257" i="2"/>
  <c r="L257" i="2"/>
  <c r="M257" i="2"/>
  <c r="N257" i="2"/>
  <c r="H258" i="2"/>
  <c r="I258" i="2"/>
  <c r="J258" i="2"/>
  <c r="K258" i="2"/>
  <c r="L258" i="2"/>
  <c r="M258" i="2"/>
  <c r="N258" i="2"/>
  <c r="H259" i="2"/>
  <c r="I259" i="2"/>
  <c r="J259" i="2"/>
  <c r="K259" i="2"/>
  <c r="L259" i="2"/>
  <c r="M259" i="2"/>
  <c r="N259" i="2"/>
  <c r="H260" i="2"/>
  <c r="I260" i="2"/>
  <c r="J260" i="2"/>
  <c r="K260" i="2"/>
  <c r="L260" i="2"/>
  <c r="M260" i="2"/>
  <c r="N260" i="2"/>
  <c r="H261" i="2"/>
  <c r="I261" i="2"/>
  <c r="J261" i="2"/>
  <c r="K261" i="2"/>
  <c r="L261" i="2"/>
  <c r="M261" i="2"/>
  <c r="N261" i="2"/>
  <c r="H262" i="2"/>
  <c r="I262" i="2"/>
  <c r="J262" i="2"/>
  <c r="K262" i="2"/>
  <c r="L262" i="2"/>
  <c r="M262" i="2"/>
  <c r="N262" i="2"/>
  <c r="H263" i="2"/>
  <c r="I263" i="2"/>
  <c r="J263" i="2"/>
  <c r="K263" i="2"/>
  <c r="L263" i="2"/>
  <c r="M263" i="2"/>
  <c r="N263" i="2"/>
  <c r="H264" i="2"/>
  <c r="I264" i="2"/>
  <c r="J264" i="2"/>
  <c r="K264" i="2"/>
  <c r="L264" i="2"/>
  <c r="M264" i="2"/>
  <c r="N264" i="2"/>
  <c r="H265" i="2"/>
  <c r="I265" i="2"/>
  <c r="J265" i="2"/>
  <c r="K265" i="2"/>
  <c r="L265" i="2"/>
  <c r="M265" i="2"/>
  <c r="N265" i="2"/>
  <c r="H266" i="2"/>
  <c r="I266" i="2"/>
  <c r="J266" i="2"/>
  <c r="K266" i="2"/>
  <c r="L266" i="2"/>
  <c r="M266" i="2"/>
  <c r="N266" i="2"/>
  <c r="H267" i="2"/>
  <c r="I267" i="2"/>
  <c r="J267" i="2"/>
  <c r="K267" i="2"/>
  <c r="L267" i="2"/>
  <c r="M267" i="2"/>
  <c r="N267" i="2"/>
  <c r="H268" i="2"/>
  <c r="I268" i="2"/>
  <c r="J268" i="2"/>
  <c r="K268" i="2"/>
  <c r="L268" i="2"/>
  <c r="M268" i="2"/>
  <c r="N268" i="2"/>
  <c r="H269" i="2"/>
  <c r="I269" i="2"/>
  <c r="J269" i="2"/>
  <c r="K269" i="2"/>
  <c r="L269" i="2"/>
  <c r="M269" i="2"/>
  <c r="N269" i="2"/>
  <c r="H270" i="2"/>
  <c r="I270" i="2"/>
  <c r="J270" i="2"/>
  <c r="K270" i="2"/>
  <c r="L270" i="2"/>
  <c r="M270" i="2"/>
  <c r="N270" i="2"/>
  <c r="H271" i="2"/>
  <c r="I271" i="2"/>
  <c r="J271" i="2"/>
  <c r="K271" i="2"/>
  <c r="L271" i="2"/>
  <c r="M271" i="2"/>
  <c r="N271" i="2"/>
  <c r="H272" i="2"/>
  <c r="I272" i="2"/>
  <c r="J272" i="2"/>
  <c r="K272" i="2"/>
  <c r="L272" i="2"/>
  <c r="M272" i="2"/>
  <c r="N272" i="2"/>
  <c r="H273" i="2"/>
  <c r="I273" i="2"/>
  <c r="J273" i="2"/>
  <c r="K273" i="2"/>
  <c r="L273" i="2"/>
  <c r="M273" i="2"/>
  <c r="N273" i="2"/>
  <c r="H274" i="2"/>
  <c r="I274" i="2"/>
  <c r="J274" i="2"/>
  <c r="K274" i="2"/>
  <c r="L274" i="2"/>
  <c r="M274" i="2"/>
  <c r="N274" i="2"/>
  <c r="H275" i="2"/>
  <c r="I275" i="2"/>
  <c r="J275" i="2"/>
  <c r="K275" i="2"/>
  <c r="L275" i="2"/>
  <c r="M275" i="2"/>
  <c r="N275" i="2"/>
  <c r="H276" i="2"/>
  <c r="I276" i="2"/>
  <c r="J276" i="2"/>
  <c r="K276" i="2"/>
  <c r="L276" i="2"/>
  <c r="M276" i="2"/>
  <c r="N276" i="2"/>
  <c r="H277" i="2"/>
  <c r="I277" i="2"/>
  <c r="J277" i="2"/>
  <c r="K277" i="2"/>
  <c r="L277" i="2"/>
  <c r="M277" i="2"/>
  <c r="N277" i="2"/>
  <c r="H278" i="2"/>
  <c r="I278" i="2"/>
  <c r="J278" i="2"/>
  <c r="K278" i="2"/>
  <c r="L278" i="2"/>
  <c r="M278" i="2"/>
  <c r="N278" i="2"/>
  <c r="H279" i="2"/>
  <c r="I279" i="2"/>
  <c r="J279" i="2"/>
  <c r="K279" i="2"/>
  <c r="L279" i="2"/>
  <c r="M279" i="2"/>
  <c r="N279" i="2"/>
  <c r="H280" i="2"/>
  <c r="I280" i="2"/>
  <c r="J280" i="2"/>
  <c r="K280" i="2"/>
  <c r="L280" i="2"/>
  <c r="M280" i="2"/>
  <c r="N280" i="2"/>
  <c r="H281" i="2"/>
  <c r="I281" i="2"/>
  <c r="J281" i="2"/>
  <c r="K281" i="2"/>
  <c r="L281" i="2"/>
  <c r="M281" i="2"/>
  <c r="N281" i="2"/>
  <c r="H282" i="2"/>
  <c r="I282" i="2"/>
  <c r="J282" i="2"/>
  <c r="K282" i="2"/>
  <c r="L282" i="2"/>
  <c r="M282" i="2"/>
  <c r="N282" i="2"/>
  <c r="H283" i="2"/>
  <c r="I283" i="2"/>
  <c r="J283" i="2"/>
  <c r="K283" i="2"/>
  <c r="L283" i="2"/>
  <c r="M283" i="2"/>
  <c r="N283" i="2"/>
  <c r="H284" i="2"/>
  <c r="I284" i="2"/>
  <c r="J284" i="2"/>
  <c r="K284" i="2"/>
  <c r="L284" i="2"/>
  <c r="M284" i="2"/>
  <c r="N284" i="2"/>
  <c r="H285" i="2"/>
  <c r="I285" i="2"/>
  <c r="J285" i="2"/>
  <c r="K285" i="2"/>
  <c r="L285" i="2"/>
  <c r="M285" i="2"/>
  <c r="N285" i="2"/>
  <c r="H286" i="2"/>
  <c r="I286" i="2"/>
  <c r="J286" i="2"/>
  <c r="K286" i="2"/>
  <c r="L286" i="2"/>
  <c r="M286" i="2"/>
  <c r="N286" i="2"/>
  <c r="H287" i="2"/>
  <c r="I287" i="2"/>
  <c r="J287" i="2"/>
  <c r="K287" i="2"/>
  <c r="L287" i="2"/>
  <c r="M287" i="2"/>
  <c r="N287" i="2"/>
  <c r="H288" i="2"/>
  <c r="I288" i="2"/>
  <c r="J288" i="2"/>
  <c r="K288" i="2"/>
  <c r="L288" i="2"/>
  <c r="M288" i="2"/>
  <c r="N288" i="2"/>
  <c r="H289" i="2"/>
  <c r="I289" i="2"/>
  <c r="J289" i="2"/>
  <c r="K289" i="2"/>
  <c r="L289" i="2"/>
  <c r="M289" i="2"/>
  <c r="N289" i="2"/>
  <c r="H290" i="2"/>
  <c r="I290" i="2"/>
  <c r="J290" i="2"/>
  <c r="K290" i="2"/>
  <c r="L290" i="2"/>
  <c r="M290" i="2"/>
  <c r="N290" i="2"/>
  <c r="H291" i="2"/>
  <c r="I291" i="2"/>
  <c r="J291" i="2"/>
  <c r="K291" i="2"/>
  <c r="L291" i="2"/>
  <c r="M291" i="2"/>
  <c r="N291" i="2"/>
  <c r="H292" i="2"/>
  <c r="I292" i="2"/>
  <c r="J292" i="2"/>
  <c r="K292" i="2"/>
  <c r="L292" i="2"/>
  <c r="M292" i="2"/>
  <c r="N292" i="2"/>
  <c r="H293" i="2"/>
  <c r="I293" i="2"/>
  <c r="J293" i="2"/>
  <c r="K293" i="2"/>
  <c r="L293" i="2"/>
  <c r="M293" i="2"/>
  <c r="N293" i="2"/>
  <c r="H294" i="2"/>
  <c r="I294" i="2"/>
  <c r="J294" i="2"/>
  <c r="K294" i="2"/>
  <c r="L294" i="2"/>
  <c r="M294" i="2"/>
  <c r="N294" i="2"/>
  <c r="H295" i="2"/>
  <c r="I295" i="2"/>
  <c r="J295" i="2"/>
  <c r="K295" i="2"/>
  <c r="L295" i="2"/>
  <c r="M295" i="2"/>
  <c r="N295" i="2"/>
  <c r="H296" i="2"/>
  <c r="I296" i="2"/>
  <c r="J296" i="2"/>
  <c r="K296" i="2"/>
  <c r="L296" i="2"/>
  <c r="M296" i="2"/>
  <c r="N296" i="2"/>
  <c r="H297" i="2"/>
  <c r="I297" i="2"/>
  <c r="J297" i="2"/>
  <c r="K297" i="2"/>
  <c r="L297" i="2"/>
  <c r="M297" i="2"/>
  <c r="N297" i="2"/>
  <c r="H298" i="2"/>
  <c r="I298" i="2"/>
  <c r="J298" i="2"/>
  <c r="K298" i="2"/>
  <c r="L298" i="2"/>
  <c r="M298" i="2"/>
  <c r="N298" i="2"/>
  <c r="H299" i="2"/>
  <c r="I299" i="2"/>
  <c r="J299" i="2"/>
  <c r="K299" i="2"/>
  <c r="L299" i="2"/>
  <c r="M299" i="2"/>
  <c r="N299" i="2"/>
  <c r="H300" i="2"/>
  <c r="I300" i="2"/>
  <c r="J300" i="2"/>
  <c r="K300" i="2"/>
  <c r="L300" i="2"/>
  <c r="M300" i="2"/>
  <c r="N300" i="2"/>
  <c r="H301" i="2"/>
  <c r="I301" i="2"/>
  <c r="J301" i="2"/>
  <c r="K301" i="2"/>
  <c r="L301" i="2"/>
  <c r="M301" i="2"/>
  <c r="N301" i="2"/>
  <c r="H302" i="2"/>
  <c r="I302" i="2"/>
  <c r="J302" i="2"/>
  <c r="K302" i="2"/>
  <c r="L302" i="2"/>
  <c r="M302" i="2"/>
  <c r="N302" i="2"/>
  <c r="H303" i="2"/>
  <c r="I303" i="2"/>
  <c r="J303" i="2"/>
  <c r="K303" i="2"/>
  <c r="L303" i="2"/>
  <c r="M303" i="2"/>
  <c r="N303" i="2"/>
  <c r="H304" i="2"/>
  <c r="I304" i="2"/>
  <c r="J304" i="2"/>
  <c r="K304" i="2"/>
  <c r="L304" i="2"/>
  <c r="M304" i="2"/>
  <c r="N304" i="2"/>
  <c r="H305" i="2"/>
  <c r="I305" i="2"/>
  <c r="J305" i="2"/>
  <c r="K305" i="2"/>
  <c r="L305" i="2"/>
  <c r="M305" i="2"/>
  <c r="N305" i="2"/>
  <c r="H306" i="2"/>
  <c r="I306" i="2"/>
  <c r="J306" i="2"/>
  <c r="K306" i="2"/>
  <c r="L306" i="2"/>
  <c r="M306" i="2"/>
  <c r="N306" i="2"/>
  <c r="H307" i="2"/>
  <c r="I307" i="2"/>
  <c r="J307" i="2"/>
  <c r="K307" i="2"/>
  <c r="L307" i="2"/>
  <c r="M307" i="2"/>
  <c r="N307" i="2"/>
  <c r="H308" i="2"/>
  <c r="I308" i="2"/>
  <c r="J308" i="2"/>
  <c r="K308" i="2"/>
  <c r="L308" i="2"/>
  <c r="M308" i="2"/>
  <c r="N308" i="2"/>
  <c r="H309" i="2"/>
  <c r="I309" i="2"/>
  <c r="J309" i="2"/>
  <c r="K309" i="2"/>
  <c r="L309" i="2"/>
  <c r="M309" i="2"/>
  <c r="N309" i="2"/>
  <c r="H310" i="2"/>
  <c r="I310" i="2"/>
  <c r="J310" i="2"/>
  <c r="K310" i="2"/>
  <c r="L310" i="2"/>
  <c r="M310" i="2"/>
  <c r="N310" i="2"/>
  <c r="H311" i="2"/>
  <c r="I311" i="2"/>
  <c r="J311" i="2"/>
  <c r="K311" i="2"/>
  <c r="L311" i="2"/>
  <c r="M311" i="2"/>
  <c r="N311" i="2"/>
  <c r="H312" i="2"/>
  <c r="I312" i="2"/>
  <c r="J312" i="2"/>
  <c r="K312" i="2"/>
  <c r="L312" i="2"/>
  <c r="M312" i="2"/>
  <c r="N312" i="2"/>
  <c r="H313" i="2"/>
  <c r="I313" i="2"/>
  <c r="J313" i="2"/>
  <c r="K313" i="2"/>
  <c r="L313" i="2"/>
  <c r="M313" i="2"/>
  <c r="N313" i="2"/>
  <c r="H314" i="2"/>
  <c r="I314" i="2"/>
  <c r="J314" i="2"/>
  <c r="K314" i="2"/>
  <c r="L314" i="2"/>
  <c r="M314" i="2"/>
  <c r="N314" i="2"/>
  <c r="H315" i="2"/>
  <c r="I315" i="2"/>
  <c r="J315" i="2"/>
  <c r="K315" i="2"/>
  <c r="L315" i="2"/>
  <c r="M315" i="2"/>
  <c r="N315" i="2"/>
  <c r="H316" i="2"/>
  <c r="I316" i="2"/>
  <c r="J316" i="2"/>
  <c r="K316" i="2"/>
  <c r="L316" i="2"/>
  <c r="M316" i="2"/>
  <c r="N316" i="2"/>
  <c r="H317" i="2"/>
  <c r="I317" i="2"/>
  <c r="J317" i="2"/>
  <c r="K317" i="2"/>
  <c r="L317" i="2"/>
  <c r="M317" i="2"/>
  <c r="N317" i="2"/>
  <c r="H318" i="2"/>
  <c r="I318" i="2"/>
  <c r="J318" i="2"/>
  <c r="K318" i="2"/>
  <c r="L318" i="2"/>
  <c r="M318" i="2"/>
  <c r="N318" i="2"/>
  <c r="H319" i="2"/>
  <c r="I319" i="2"/>
  <c r="J319" i="2"/>
  <c r="K319" i="2"/>
  <c r="L319" i="2"/>
  <c r="M319" i="2"/>
  <c r="N319" i="2"/>
  <c r="H320" i="2"/>
  <c r="I320" i="2"/>
  <c r="J320" i="2"/>
  <c r="K320" i="2"/>
  <c r="L320" i="2"/>
  <c r="M320" i="2"/>
  <c r="N320" i="2"/>
  <c r="H321" i="2"/>
  <c r="I321" i="2"/>
  <c r="J321" i="2"/>
  <c r="K321" i="2"/>
  <c r="L321" i="2"/>
  <c r="M321" i="2"/>
  <c r="N321" i="2"/>
  <c r="H322" i="2"/>
  <c r="I322" i="2"/>
  <c r="J322" i="2"/>
  <c r="K322" i="2"/>
  <c r="L322" i="2"/>
  <c r="M322" i="2"/>
  <c r="N322" i="2"/>
  <c r="H323" i="2"/>
  <c r="I323" i="2"/>
  <c r="J323" i="2"/>
  <c r="K323" i="2"/>
  <c r="L323" i="2"/>
  <c r="M323" i="2"/>
  <c r="N323" i="2"/>
  <c r="H324" i="2"/>
  <c r="I324" i="2"/>
  <c r="J324" i="2"/>
  <c r="K324" i="2"/>
  <c r="L324" i="2"/>
  <c r="M324" i="2"/>
  <c r="N324" i="2"/>
  <c r="H325" i="2"/>
  <c r="I325" i="2"/>
  <c r="J325" i="2"/>
  <c r="K325" i="2"/>
  <c r="L325" i="2"/>
  <c r="M325" i="2"/>
  <c r="N325" i="2"/>
  <c r="H326" i="2"/>
  <c r="I326" i="2"/>
  <c r="J326" i="2"/>
  <c r="K326" i="2"/>
  <c r="L326" i="2"/>
  <c r="M326" i="2"/>
  <c r="N326" i="2"/>
  <c r="H327" i="2"/>
  <c r="I327" i="2"/>
  <c r="J327" i="2"/>
  <c r="K327" i="2"/>
  <c r="L327" i="2"/>
  <c r="M327" i="2"/>
  <c r="N327" i="2"/>
  <c r="H328" i="2"/>
  <c r="I328" i="2"/>
  <c r="J328" i="2"/>
  <c r="K328" i="2"/>
  <c r="L328" i="2"/>
  <c r="M328" i="2"/>
  <c r="N328" i="2"/>
  <c r="H329" i="2"/>
  <c r="I329" i="2"/>
  <c r="J329" i="2"/>
  <c r="K329" i="2"/>
  <c r="L329" i="2"/>
  <c r="M329" i="2"/>
  <c r="N329" i="2"/>
  <c r="H330" i="2"/>
  <c r="I330" i="2"/>
  <c r="J330" i="2"/>
  <c r="K330" i="2"/>
  <c r="L330" i="2"/>
  <c r="M330" i="2"/>
  <c r="N330" i="2"/>
  <c r="H331" i="2"/>
  <c r="I331" i="2"/>
  <c r="J331" i="2"/>
  <c r="K331" i="2"/>
  <c r="L331" i="2"/>
  <c r="M331" i="2"/>
  <c r="N331" i="2"/>
  <c r="H332" i="2"/>
  <c r="I332" i="2"/>
  <c r="J332" i="2"/>
  <c r="K332" i="2"/>
  <c r="L332" i="2"/>
  <c r="M332" i="2"/>
  <c r="N332" i="2"/>
  <c r="H333" i="2"/>
  <c r="I333" i="2"/>
  <c r="J333" i="2"/>
  <c r="K333" i="2"/>
  <c r="L333" i="2"/>
  <c r="M333" i="2"/>
  <c r="N333" i="2"/>
  <c r="H334" i="2"/>
  <c r="I334" i="2"/>
  <c r="J334" i="2"/>
  <c r="K334" i="2"/>
  <c r="L334" i="2"/>
  <c r="M334" i="2"/>
  <c r="N334" i="2"/>
  <c r="H335" i="2"/>
  <c r="I335" i="2"/>
  <c r="J335" i="2"/>
  <c r="K335" i="2"/>
  <c r="L335" i="2"/>
  <c r="M335" i="2"/>
  <c r="N335" i="2"/>
  <c r="H336" i="2"/>
  <c r="I336" i="2"/>
  <c r="J336" i="2"/>
  <c r="K336" i="2"/>
  <c r="L336" i="2"/>
  <c r="M336" i="2"/>
  <c r="N336" i="2"/>
  <c r="H337" i="2"/>
  <c r="I337" i="2"/>
  <c r="J337" i="2"/>
  <c r="K337" i="2"/>
  <c r="L337" i="2"/>
  <c r="M337" i="2"/>
  <c r="N337" i="2"/>
  <c r="H338" i="2"/>
  <c r="I338" i="2"/>
  <c r="J338" i="2"/>
  <c r="K338" i="2"/>
  <c r="L338" i="2"/>
  <c r="M338" i="2"/>
  <c r="N338" i="2"/>
  <c r="H339" i="2"/>
  <c r="I339" i="2"/>
  <c r="J339" i="2"/>
  <c r="K339" i="2"/>
  <c r="L339" i="2"/>
  <c r="M339" i="2"/>
  <c r="N339" i="2"/>
  <c r="H340" i="2"/>
  <c r="I340" i="2"/>
  <c r="J340" i="2"/>
  <c r="K340" i="2"/>
  <c r="L340" i="2"/>
  <c r="M340" i="2"/>
  <c r="N340" i="2"/>
  <c r="H341" i="2"/>
  <c r="I341" i="2"/>
  <c r="J341" i="2"/>
  <c r="K341" i="2"/>
  <c r="L341" i="2"/>
  <c r="M341" i="2"/>
  <c r="N341" i="2"/>
  <c r="H342" i="2"/>
  <c r="I342" i="2"/>
  <c r="J342" i="2"/>
  <c r="K342" i="2"/>
  <c r="L342" i="2"/>
  <c r="M342" i="2"/>
  <c r="N342" i="2"/>
  <c r="H343" i="2"/>
  <c r="I343" i="2"/>
  <c r="J343" i="2"/>
  <c r="K343" i="2"/>
  <c r="L343" i="2"/>
  <c r="M343" i="2"/>
  <c r="N343" i="2"/>
  <c r="H344" i="2"/>
  <c r="I344" i="2"/>
  <c r="J344" i="2"/>
  <c r="K344" i="2"/>
  <c r="L344" i="2"/>
  <c r="M344" i="2"/>
  <c r="N344" i="2"/>
  <c r="H345" i="2"/>
  <c r="I345" i="2"/>
  <c r="J345" i="2"/>
  <c r="K345" i="2"/>
  <c r="L345" i="2"/>
  <c r="M345" i="2"/>
  <c r="N345" i="2"/>
  <c r="H346" i="2"/>
  <c r="I346" i="2"/>
  <c r="J346" i="2"/>
  <c r="K346" i="2"/>
  <c r="L346" i="2"/>
  <c r="M346" i="2"/>
  <c r="N346" i="2"/>
  <c r="H347" i="2"/>
  <c r="I347" i="2"/>
  <c r="J347" i="2"/>
  <c r="K347" i="2"/>
  <c r="L347" i="2"/>
  <c r="M347" i="2"/>
  <c r="N347" i="2"/>
  <c r="H348" i="2"/>
  <c r="I348" i="2"/>
  <c r="J348" i="2"/>
  <c r="K348" i="2"/>
  <c r="L348" i="2"/>
  <c r="M348" i="2"/>
  <c r="N348" i="2"/>
  <c r="H349" i="2"/>
  <c r="I349" i="2"/>
  <c r="J349" i="2"/>
  <c r="K349" i="2"/>
  <c r="L349" i="2"/>
  <c r="M349" i="2"/>
  <c r="N349" i="2"/>
  <c r="H350" i="2"/>
  <c r="I350" i="2"/>
  <c r="J350" i="2"/>
  <c r="K350" i="2"/>
  <c r="L350" i="2"/>
  <c r="M350" i="2"/>
  <c r="N350" i="2"/>
  <c r="H351" i="2"/>
  <c r="I351" i="2"/>
  <c r="J351" i="2"/>
  <c r="K351" i="2"/>
  <c r="L351" i="2"/>
  <c r="M351" i="2"/>
  <c r="N351" i="2"/>
  <c r="H352" i="2"/>
  <c r="I352" i="2"/>
  <c r="J352" i="2"/>
  <c r="K352" i="2"/>
  <c r="L352" i="2"/>
  <c r="M352" i="2"/>
  <c r="N352" i="2"/>
  <c r="H353" i="2"/>
  <c r="I353" i="2"/>
  <c r="J353" i="2"/>
  <c r="K353" i="2"/>
  <c r="L353" i="2"/>
  <c r="M353" i="2"/>
  <c r="N353" i="2"/>
  <c r="H354" i="2"/>
  <c r="I354" i="2"/>
  <c r="J354" i="2"/>
  <c r="K354" i="2"/>
  <c r="L354" i="2"/>
  <c r="M354" i="2"/>
  <c r="N354" i="2"/>
  <c r="H355" i="2"/>
  <c r="I355" i="2"/>
  <c r="J355" i="2"/>
  <c r="K355" i="2"/>
  <c r="L355" i="2"/>
  <c r="M355" i="2"/>
  <c r="N355" i="2"/>
  <c r="H356" i="2"/>
  <c r="I356" i="2"/>
  <c r="J356" i="2"/>
  <c r="K356" i="2"/>
  <c r="L356" i="2"/>
  <c r="M356" i="2"/>
  <c r="N356" i="2"/>
  <c r="H357" i="2"/>
  <c r="I357" i="2"/>
  <c r="J357" i="2"/>
  <c r="K357" i="2"/>
  <c r="L357" i="2"/>
  <c r="M357" i="2"/>
  <c r="N357" i="2"/>
  <c r="H358" i="2"/>
  <c r="I358" i="2"/>
  <c r="J358" i="2"/>
  <c r="K358" i="2"/>
  <c r="L358" i="2"/>
  <c r="M358" i="2"/>
  <c r="N358" i="2"/>
  <c r="H359" i="2"/>
  <c r="I359" i="2"/>
  <c r="J359" i="2"/>
  <c r="K359" i="2"/>
  <c r="L359" i="2"/>
  <c r="M359" i="2"/>
  <c r="N359" i="2"/>
  <c r="H360" i="2"/>
  <c r="I360" i="2"/>
  <c r="J360" i="2"/>
  <c r="K360" i="2"/>
  <c r="L360" i="2"/>
  <c r="M360" i="2"/>
  <c r="N360" i="2"/>
  <c r="H361" i="2"/>
  <c r="I361" i="2"/>
  <c r="J361" i="2"/>
  <c r="K361" i="2"/>
  <c r="L361" i="2"/>
  <c r="M361" i="2"/>
  <c r="N361" i="2"/>
  <c r="H362" i="2"/>
  <c r="I362" i="2"/>
  <c r="J362" i="2"/>
  <c r="K362" i="2"/>
  <c r="L362" i="2"/>
  <c r="M362" i="2"/>
  <c r="N362" i="2"/>
  <c r="H363" i="2"/>
  <c r="I363" i="2"/>
  <c r="J363" i="2"/>
  <c r="K363" i="2"/>
  <c r="L363" i="2"/>
  <c r="M363" i="2"/>
  <c r="N363" i="2"/>
  <c r="H364" i="2"/>
  <c r="I364" i="2"/>
  <c r="J364" i="2"/>
  <c r="K364" i="2"/>
  <c r="L364" i="2"/>
  <c r="M364" i="2"/>
  <c r="N364" i="2"/>
  <c r="H365" i="2"/>
  <c r="I365" i="2"/>
  <c r="J365" i="2"/>
  <c r="K365" i="2"/>
  <c r="L365" i="2"/>
  <c r="M365" i="2"/>
  <c r="N365" i="2"/>
  <c r="H366" i="2"/>
  <c r="I366" i="2"/>
  <c r="J366" i="2"/>
  <c r="K366" i="2"/>
  <c r="L366" i="2"/>
  <c r="M366" i="2"/>
  <c r="N366" i="2"/>
  <c r="H367" i="2"/>
  <c r="I367" i="2"/>
  <c r="J367" i="2"/>
  <c r="K367" i="2"/>
  <c r="L367" i="2"/>
  <c r="M367" i="2"/>
  <c r="N367" i="2"/>
  <c r="H368" i="2"/>
  <c r="I368" i="2"/>
  <c r="J368" i="2"/>
  <c r="K368" i="2"/>
  <c r="L368" i="2"/>
  <c r="M368" i="2"/>
  <c r="N368" i="2"/>
  <c r="H369" i="2"/>
  <c r="I369" i="2"/>
  <c r="J369" i="2"/>
  <c r="K369" i="2"/>
  <c r="L369" i="2"/>
  <c r="M369" i="2"/>
  <c r="N369" i="2"/>
  <c r="H370" i="2"/>
  <c r="I370" i="2"/>
  <c r="J370" i="2"/>
  <c r="K370" i="2"/>
  <c r="L370" i="2"/>
  <c r="M370" i="2"/>
  <c r="N370" i="2"/>
  <c r="H371" i="2"/>
  <c r="I371" i="2"/>
  <c r="J371" i="2"/>
  <c r="K371" i="2"/>
  <c r="L371" i="2"/>
  <c r="M371" i="2"/>
  <c r="N371" i="2"/>
  <c r="H372" i="2"/>
  <c r="I372" i="2"/>
  <c r="J372" i="2"/>
  <c r="K372" i="2"/>
  <c r="L372" i="2"/>
  <c r="M372" i="2"/>
  <c r="N372" i="2"/>
  <c r="H373" i="2"/>
  <c r="I373" i="2"/>
  <c r="J373" i="2"/>
  <c r="K373" i="2"/>
  <c r="L373" i="2"/>
  <c r="M373" i="2"/>
  <c r="N373" i="2"/>
  <c r="H374" i="2"/>
  <c r="I374" i="2"/>
  <c r="J374" i="2"/>
  <c r="K374" i="2"/>
  <c r="L374" i="2"/>
  <c r="M374" i="2"/>
  <c r="N374" i="2"/>
  <c r="H375" i="2"/>
  <c r="I375" i="2"/>
  <c r="J375" i="2"/>
  <c r="K375" i="2"/>
  <c r="L375" i="2"/>
  <c r="M375" i="2"/>
  <c r="N375" i="2"/>
  <c r="H376" i="2"/>
  <c r="I376" i="2"/>
  <c r="J376" i="2"/>
  <c r="K376" i="2"/>
  <c r="L376" i="2"/>
  <c r="M376" i="2"/>
  <c r="N376" i="2"/>
  <c r="H377" i="2"/>
  <c r="I377" i="2"/>
  <c r="J377" i="2"/>
  <c r="K377" i="2"/>
  <c r="L377" i="2"/>
  <c r="M377" i="2"/>
  <c r="N377" i="2"/>
  <c r="H378" i="2"/>
  <c r="I378" i="2"/>
  <c r="J378" i="2"/>
  <c r="K378" i="2"/>
  <c r="L378" i="2"/>
  <c r="M378" i="2"/>
  <c r="N378" i="2"/>
  <c r="H379" i="2"/>
  <c r="I379" i="2"/>
  <c r="J379" i="2"/>
  <c r="K379" i="2"/>
  <c r="L379" i="2"/>
  <c r="M379" i="2"/>
  <c r="N379" i="2"/>
  <c r="H380" i="2"/>
  <c r="I380" i="2"/>
  <c r="J380" i="2"/>
  <c r="K380" i="2"/>
  <c r="L380" i="2"/>
  <c r="M380" i="2"/>
  <c r="N380" i="2"/>
  <c r="H381" i="2"/>
  <c r="I381" i="2"/>
  <c r="J381" i="2"/>
  <c r="K381" i="2"/>
  <c r="L381" i="2"/>
  <c r="M381" i="2"/>
  <c r="N381" i="2"/>
  <c r="H382" i="2"/>
  <c r="I382" i="2"/>
  <c r="J382" i="2"/>
  <c r="K382" i="2"/>
  <c r="L382" i="2"/>
  <c r="M382" i="2"/>
  <c r="N382" i="2"/>
  <c r="H383" i="2"/>
  <c r="I383" i="2"/>
  <c r="J383" i="2"/>
  <c r="K383" i="2"/>
  <c r="L383" i="2"/>
  <c r="M383" i="2"/>
  <c r="N383" i="2"/>
  <c r="H384" i="2"/>
  <c r="I384" i="2"/>
  <c r="J384" i="2"/>
  <c r="K384" i="2"/>
  <c r="L384" i="2"/>
  <c r="M384" i="2"/>
  <c r="N384" i="2"/>
  <c r="H385" i="2"/>
  <c r="I385" i="2"/>
  <c r="J385" i="2"/>
  <c r="K385" i="2"/>
  <c r="L385" i="2"/>
  <c r="M385" i="2"/>
  <c r="N385" i="2"/>
  <c r="H386" i="2"/>
  <c r="I386" i="2"/>
  <c r="J386" i="2"/>
  <c r="K386" i="2"/>
  <c r="L386" i="2"/>
  <c r="M386" i="2"/>
  <c r="N386" i="2"/>
  <c r="H387" i="2"/>
  <c r="I387" i="2"/>
  <c r="J387" i="2"/>
  <c r="K387" i="2"/>
  <c r="L387" i="2"/>
  <c r="M387" i="2"/>
  <c r="N387" i="2"/>
  <c r="H388" i="2"/>
  <c r="I388" i="2"/>
  <c r="J388" i="2"/>
  <c r="K388" i="2"/>
  <c r="L388" i="2"/>
  <c r="M388" i="2"/>
  <c r="N388" i="2"/>
  <c r="H389" i="2"/>
  <c r="I389" i="2"/>
  <c r="J389" i="2"/>
  <c r="K389" i="2"/>
  <c r="L389" i="2"/>
  <c r="M389" i="2"/>
  <c r="N389" i="2"/>
  <c r="H390" i="2"/>
  <c r="I390" i="2"/>
  <c r="J390" i="2"/>
  <c r="K390" i="2"/>
  <c r="L390" i="2"/>
  <c r="M390" i="2"/>
  <c r="N390" i="2"/>
  <c r="H391" i="2"/>
  <c r="I391" i="2"/>
  <c r="J391" i="2"/>
  <c r="K391" i="2"/>
  <c r="L391" i="2"/>
  <c r="M391" i="2"/>
  <c r="N391" i="2"/>
  <c r="H392" i="2"/>
  <c r="I392" i="2"/>
  <c r="J392" i="2"/>
  <c r="K392" i="2"/>
  <c r="L392" i="2"/>
  <c r="M392" i="2"/>
  <c r="N392" i="2"/>
  <c r="H393" i="2"/>
  <c r="I393" i="2"/>
  <c r="J393" i="2"/>
  <c r="K393" i="2"/>
  <c r="L393" i="2"/>
  <c r="M393" i="2"/>
  <c r="N393" i="2"/>
  <c r="H394" i="2"/>
  <c r="I394" i="2"/>
  <c r="J394" i="2"/>
  <c r="K394" i="2"/>
  <c r="L394" i="2"/>
  <c r="M394" i="2"/>
  <c r="N394" i="2"/>
  <c r="H395" i="2"/>
  <c r="I395" i="2"/>
  <c r="J395" i="2"/>
  <c r="K395" i="2"/>
  <c r="L395" i="2"/>
  <c r="M395" i="2"/>
  <c r="N395" i="2"/>
  <c r="H396" i="2"/>
  <c r="I396" i="2"/>
  <c r="J396" i="2"/>
  <c r="K396" i="2"/>
  <c r="L396" i="2"/>
  <c r="M396" i="2"/>
  <c r="N396" i="2"/>
  <c r="H397" i="2"/>
  <c r="I397" i="2"/>
  <c r="J397" i="2"/>
  <c r="K397" i="2"/>
  <c r="L397" i="2"/>
  <c r="M397" i="2"/>
  <c r="N397" i="2"/>
  <c r="H398" i="2"/>
  <c r="I398" i="2"/>
  <c r="J398" i="2"/>
  <c r="K398" i="2"/>
  <c r="L398" i="2"/>
  <c r="M398" i="2"/>
  <c r="N398" i="2"/>
  <c r="H399" i="2"/>
  <c r="I399" i="2"/>
  <c r="J399" i="2"/>
  <c r="K399" i="2"/>
  <c r="L399" i="2"/>
  <c r="M399" i="2"/>
  <c r="N399" i="2"/>
  <c r="H400" i="2"/>
  <c r="I400" i="2"/>
  <c r="J400" i="2"/>
  <c r="K400" i="2"/>
  <c r="L400" i="2"/>
  <c r="M400" i="2"/>
  <c r="N400" i="2"/>
  <c r="H401" i="2"/>
  <c r="I401" i="2"/>
  <c r="J401" i="2"/>
  <c r="K401" i="2"/>
  <c r="L401" i="2"/>
  <c r="M401" i="2"/>
  <c r="N401" i="2"/>
  <c r="H402" i="2"/>
  <c r="I402" i="2"/>
  <c r="J402" i="2"/>
  <c r="K402" i="2"/>
  <c r="L402" i="2"/>
  <c r="M402" i="2"/>
  <c r="N402" i="2"/>
  <c r="H403" i="2"/>
  <c r="I403" i="2"/>
  <c r="J403" i="2"/>
  <c r="K403" i="2"/>
  <c r="L403" i="2"/>
  <c r="M403" i="2"/>
  <c r="N403" i="2"/>
  <c r="H404" i="2"/>
  <c r="I404" i="2"/>
  <c r="J404" i="2"/>
  <c r="K404" i="2"/>
  <c r="L404" i="2"/>
  <c r="M404" i="2"/>
  <c r="N404" i="2"/>
  <c r="H405" i="2"/>
  <c r="I405" i="2"/>
  <c r="J405" i="2"/>
  <c r="K405" i="2"/>
  <c r="L405" i="2"/>
  <c r="M405" i="2"/>
  <c r="N405" i="2"/>
  <c r="H406" i="2"/>
  <c r="I406" i="2"/>
  <c r="J406" i="2"/>
  <c r="K406" i="2"/>
  <c r="L406" i="2"/>
  <c r="M406" i="2"/>
  <c r="N406" i="2"/>
  <c r="H407" i="2"/>
  <c r="I407" i="2"/>
  <c r="J407" i="2"/>
  <c r="K407" i="2"/>
  <c r="L407" i="2"/>
  <c r="M407" i="2"/>
  <c r="N407" i="2"/>
  <c r="H408" i="2"/>
  <c r="I408" i="2"/>
  <c r="J408" i="2"/>
  <c r="K408" i="2"/>
  <c r="L408" i="2"/>
  <c r="M408" i="2"/>
  <c r="N408" i="2"/>
  <c r="H409" i="2"/>
  <c r="I409" i="2"/>
  <c r="J409" i="2"/>
  <c r="K409" i="2"/>
  <c r="L409" i="2"/>
  <c r="M409" i="2"/>
  <c r="N409" i="2"/>
  <c r="H410" i="2"/>
  <c r="I410" i="2"/>
  <c r="J410" i="2"/>
  <c r="K410" i="2"/>
  <c r="L410" i="2"/>
  <c r="M410" i="2"/>
  <c r="N410" i="2"/>
  <c r="H411" i="2"/>
  <c r="I411" i="2"/>
  <c r="J411" i="2"/>
  <c r="K411" i="2"/>
  <c r="L411" i="2"/>
  <c r="M411" i="2"/>
  <c r="N411" i="2"/>
  <c r="H412" i="2"/>
  <c r="I412" i="2"/>
  <c r="J412" i="2"/>
  <c r="K412" i="2"/>
  <c r="L412" i="2"/>
  <c r="M412" i="2"/>
  <c r="N412" i="2"/>
  <c r="H413" i="2"/>
  <c r="I413" i="2"/>
  <c r="J413" i="2"/>
  <c r="K413" i="2"/>
  <c r="L413" i="2"/>
  <c r="M413" i="2"/>
  <c r="N413" i="2"/>
  <c r="H414" i="2"/>
  <c r="I414" i="2"/>
  <c r="J414" i="2"/>
  <c r="K414" i="2"/>
  <c r="L414" i="2"/>
  <c r="M414" i="2"/>
  <c r="N414" i="2"/>
  <c r="H415" i="2"/>
  <c r="I415" i="2"/>
  <c r="J415" i="2"/>
  <c r="K415" i="2"/>
  <c r="L415" i="2"/>
  <c r="M415" i="2"/>
  <c r="N415" i="2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4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2" i="1"/>
  <c r="I219" i="1" l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699" i="1"/>
  <c r="J699" i="1"/>
  <c r="K699" i="1"/>
  <c r="L699" i="1"/>
  <c r="M699" i="1"/>
  <c r="N699" i="1"/>
  <c r="I700" i="1"/>
  <c r="J700" i="1"/>
  <c r="K700" i="1"/>
  <c r="L700" i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I704" i="1"/>
  <c r="J704" i="1"/>
  <c r="K704" i="1"/>
  <c r="L704" i="1"/>
  <c r="M704" i="1"/>
  <c r="N704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I723" i="1"/>
  <c r="J723" i="1"/>
  <c r="K723" i="1"/>
  <c r="L723" i="1"/>
  <c r="M723" i="1"/>
  <c r="N723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I739" i="1"/>
  <c r="J739" i="1"/>
  <c r="K739" i="1"/>
  <c r="L739" i="1"/>
  <c r="M739" i="1"/>
  <c r="N739" i="1"/>
  <c r="I740" i="1"/>
  <c r="J740" i="1"/>
  <c r="K740" i="1"/>
  <c r="L740" i="1"/>
  <c r="M740" i="1"/>
  <c r="N740" i="1"/>
  <c r="I741" i="1"/>
  <c r="J741" i="1"/>
  <c r="K741" i="1"/>
  <c r="L741" i="1"/>
  <c r="M741" i="1"/>
  <c r="N741" i="1"/>
  <c r="I742" i="1"/>
  <c r="J742" i="1"/>
  <c r="K742" i="1"/>
  <c r="L742" i="1"/>
  <c r="M742" i="1"/>
  <c r="N742" i="1"/>
  <c r="I743" i="1"/>
  <c r="J743" i="1"/>
  <c r="K743" i="1"/>
  <c r="L743" i="1"/>
  <c r="M743" i="1"/>
  <c r="N743" i="1"/>
  <c r="I744" i="1"/>
  <c r="J744" i="1"/>
  <c r="K744" i="1"/>
  <c r="L744" i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/>
  <c r="M748" i="1"/>
  <c r="N748" i="1"/>
  <c r="I749" i="1"/>
  <c r="J749" i="1"/>
  <c r="K749" i="1"/>
  <c r="L749" i="1"/>
  <c r="M749" i="1"/>
  <c r="N749" i="1"/>
  <c r="I750" i="1"/>
  <c r="J750" i="1"/>
  <c r="K750" i="1"/>
  <c r="L750" i="1"/>
  <c r="M750" i="1"/>
  <c r="N750" i="1"/>
  <c r="I751" i="1"/>
  <c r="J751" i="1"/>
  <c r="K751" i="1"/>
  <c r="L751" i="1"/>
  <c r="M751" i="1"/>
  <c r="N751" i="1"/>
  <c r="I752" i="1"/>
  <c r="J752" i="1"/>
  <c r="K752" i="1"/>
  <c r="L752" i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759" i="1"/>
  <c r="J759" i="1"/>
  <c r="K759" i="1"/>
  <c r="L759" i="1"/>
  <c r="M759" i="1"/>
  <c r="N759" i="1"/>
  <c r="I760" i="1"/>
  <c r="J760" i="1"/>
  <c r="K760" i="1"/>
  <c r="L760" i="1"/>
  <c r="M760" i="1"/>
  <c r="N760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I763" i="1"/>
  <c r="J763" i="1"/>
  <c r="K763" i="1"/>
  <c r="L763" i="1"/>
  <c r="M763" i="1"/>
  <c r="N763" i="1"/>
  <c r="I764" i="1"/>
  <c r="J764" i="1"/>
  <c r="K764" i="1"/>
  <c r="L764" i="1"/>
  <c r="M764" i="1"/>
  <c r="N764" i="1"/>
  <c r="I765" i="1"/>
  <c r="J765" i="1"/>
  <c r="K765" i="1"/>
  <c r="L765" i="1"/>
  <c r="M765" i="1"/>
  <c r="N765" i="1"/>
  <c r="I766" i="1"/>
  <c r="J766" i="1"/>
  <c r="K766" i="1"/>
  <c r="L766" i="1"/>
  <c r="M766" i="1"/>
  <c r="N766" i="1"/>
  <c r="I767" i="1"/>
  <c r="J767" i="1"/>
  <c r="K767" i="1"/>
  <c r="L767" i="1"/>
  <c r="M767" i="1"/>
  <c r="N767" i="1"/>
  <c r="I768" i="1"/>
  <c r="J768" i="1"/>
  <c r="K768" i="1"/>
  <c r="L768" i="1"/>
  <c r="M768" i="1"/>
  <c r="N768" i="1"/>
  <c r="I769" i="1"/>
  <c r="J769" i="1"/>
  <c r="K769" i="1"/>
  <c r="L769" i="1"/>
  <c r="M769" i="1"/>
  <c r="N769" i="1"/>
  <c r="I770" i="1"/>
  <c r="J770" i="1"/>
  <c r="K770" i="1"/>
  <c r="L770" i="1"/>
  <c r="M770" i="1"/>
  <c r="N770" i="1"/>
  <c r="I771" i="1"/>
  <c r="J771" i="1"/>
  <c r="K771" i="1"/>
  <c r="L771" i="1"/>
  <c r="M771" i="1"/>
  <c r="N771" i="1"/>
  <c r="I772" i="1"/>
  <c r="J772" i="1"/>
  <c r="K772" i="1"/>
  <c r="L772" i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I775" i="1"/>
  <c r="J775" i="1"/>
  <c r="K775" i="1"/>
  <c r="L775" i="1"/>
  <c r="M775" i="1"/>
  <c r="N775" i="1"/>
  <c r="I776" i="1"/>
  <c r="J776" i="1"/>
  <c r="K776" i="1"/>
  <c r="L776" i="1"/>
  <c r="M776" i="1"/>
  <c r="N776" i="1"/>
  <c r="I777" i="1"/>
  <c r="J777" i="1"/>
  <c r="K777" i="1"/>
  <c r="L777" i="1"/>
  <c r="M777" i="1"/>
  <c r="N777" i="1"/>
  <c r="I778" i="1"/>
  <c r="J778" i="1"/>
  <c r="K778" i="1"/>
  <c r="L778" i="1"/>
  <c r="M778" i="1"/>
  <c r="N778" i="1"/>
  <c r="I779" i="1"/>
  <c r="J779" i="1"/>
  <c r="K779" i="1"/>
  <c r="L779" i="1"/>
  <c r="M779" i="1"/>
  <c r="N779" i="1"/>
  <c r="I780" i="1"/>
  <c r="J780" i="1"/>
  <c r="K780" i="1"/>
  <c r="L780" i="1"/>
  <c r="M780" i="1"/>
  <c r="N780" i="1"/>
  <c r="I781" i="1"/>
  <c r="J781" i="1"/>
  <c r="K781" i="1"/>
  <c r="L781" i="1"/>
  <c r="M781" i="1"/>
  <c r="N781" i="1"/>
  <c r="I782" i="1"/>
  <c r="J782" i="1"/>
  <c r="K782" i="1"/>
  <c r="L782" i="1"/>
  <c r="M782" i="1"/>
  <c r="N782" i="1"/>
  <c r="I783" i="1"/>
  <c r="J783" i="1"/>
  <c r="K783" i="1"/>
  <c r="L783" i="1"/>
  <c r="M783" i="1"/>
  <c r="N783" i="1"/>
  <c r="I784" i="1"/>
  <c r="J784" i="1"/>
  <c r="K784" i="1"/>
  <c r="L784" i="1"/>
  <c r="M784" i="1"/>
  <c r="N784" i="1"/>
  <c r="I785" i="1"/>
  <c r="J785" i="1"/>
  <c r="K785" i="1"/>
  <c r="L785" i="1"/>
  <c r="M785" i="1"/>
  <c r="N785" i="1"/>
  <c r="I786" i="1"/>
  <c r="J786" i="1"/>
  <c r="K786" i="1"/>
  <c r="L786" i="1"/>
  <c r="M786" i="1"/>
  <c r="N786" i="1"/>
  <c r="I787" i="1"/>
  <c r="J787" i="1"/>
  <c r="K787" i="1"/>
  <c r="L787" i="1"/>
  <c r="M787" i="1"/>
  <c r="N787" i="1"/>
  <c r="I788" i="1"/>
  <c r="J788" i="1"/>
  <c r="K788" i="1"/>
  <c r="L788" i="1"/>
  <c r="M788" i="1"/>
  <c r="N788" i="1"/>
  <c r="I789" i="1"/>
  <c r="J789" i="1"/>
  <c r="K789" i="1"/>
  <c r="L789" i="1"/>
  <c r="M789" i="1"/>
  <c r="N789" i="1"/>
  <c r="I790" i="1"/>
  <c r="J790" i="1"/>
  <c r="K790" i="1"/>
  <c r="L790" i="1"/>
  <c r="M790" i="1"/>
  <c r="N790" i="1"/>
  <c r="I791" i="1"/>
  <c r="J791" i="1"/>
  <c r="K791" i="1"/>
  <c r="L791" i="1"/>
  <c r="M791" i="1"/>
  <c r="N791" i="1"/>
  <c r="I792" i="1"/>
  <c r="J792" i="1"/>
  <c r="K792" i="1"/>
  <c r="L792" i="1"/>
  <c r="M792" i="1"/>
  <c r="N792" i="1"/>
  <c r="I793" i="1"/>
  <c r="J793" i="1"/>
  <c r="K793" i="1"/>
  <c r="L793" i="1"/>
  <c r="M793" i="1"/>
  <c r="N793" i="1"/>
  <c r="I794" i="1"/>
  <c r="J794" i="1"/>
  <c r="K794" i="1"/>
  <c r="L794" i="1"/>
  <c r="M794" i="1"/>
  <c r="N794" i="1"/>
  <c r="I795" i="1"/>
  <c r="J795" i="1"/>
  <c r="K795" i="1"/>
  <c r="L795" i="1"/>
  <c r="M795" i="1"/>
  <c r="N795" i="1"/>
  <c r="I796" i="1"/>
  <c r="J796" i="1"/>
  <c r="K796" i="1"/>
  <c r="L796" i="1"/>
  <c r="M796" i="1"/>
  <c r="N796" i="1"/>
  <c r="I797" i="1"/>
  <c r="J797" i="1"/>
  <c r="K797" i="1"/>
  <c r="L797" i="1"/>
  <c r="M797" i="1"/>
  <c r="N797" i="1"/>
  <c r="I798" i="1"/>
  <c r="J798" i="1"/>
  <c r="K798" i="1"/>
  <c r="L798" i="1"/>
  <c r="M798" i="1"/>
  <c r="N798" i="1"/>
  <c r="I799" i="1"/>
  <c r="J799" i="1"/>
  <c r="K799" i="1"/>
  <c r="L799" i="1"/>
  <c r="M799" i="1"/>
  <c r="N799" i="1"/>
  <c r="I800" i="1"/>
  <c r="J800" i="1"/>
  <c r="K800" i="1"/>
  <c r="L800" i="1"/>
  <c r="M800" i="1"/>
  <c r="N800" i="1"/>
  <c r="I801" i="1"/>
  <c r="J801" i="1"/>
  <c r="K801" i="1"/>
  <c r="L801" i="1"/>
  <c r="M801" i="1"/>
  <c r="N801" i="1"/>
  <c r="I802" i="1"/>
  <c r="J802" i="1"/>
  <c r="K802" i="1"/>
  <c r="L802" i="1"/>
  <c r="M802" i="1"/>
  <c r="N802" i="1"/>
  <c r="I803" i="1"/>
  <c r="J803" i="1"/>
  <c r="K803" i="1"/>
  <c r="L803" i="1"/>
  <c r="M803" i="1"/>
  <c r="N803" i="1"/>
  <c r="I804" i="1"/>
  <c r="J804" i="1"/>
  <c r="K804" i="1"/>
  <c r="L804" i="1"/>
  <c r="M804" i="1"/>
  <c r="N804" i="1"/>
  <c r="I805" i="1"/>
  <c r="J805" i="1"/>
  <c r="K805" i="1"/>
  <c r="L805" i="1"/>
  <c r="M805" i="1"/>
  <c r="N805" i="1"/>
  <c r="I806" i="1"/>
  <c r="J806" i="1"/>
  <c r="K806" i="1"/>
  <c r="L806" i="1"/>
  <c r="M806" i="1"/>
  <c r="N806" i="1"/>
  <c r="I807" i="1"/>
  <c r="J807" i="1"/>
  <c r="K807" i="1"/>
  <c r="L807" i="1"/>
  <c r="M807" i="1"/>
  <c r="N807" i="1"/>
  <c r="I808" i="1"/>
  <c r="J808" i="1"/>
  <c r="K808" i="1"/>
  <c r="L808" i="1"/>
  <c r="M808" i="1"/>
  <c r="N808" i="1"/>
  <c r="I809" i="1"/>
  <c r="J809" i="1"/>
  <c r="K809" i="1"/>
  <c r="L809" i="1"/>
  <c r="M809" i="1"/>
  <c r="N809" i="1"/>
  <c r="I810" i="1"/>
  <c r="J810" i="1"/>
  <c r="K810" i="1"/>
  <c r="L810" i="1"/>
  <c r="M810" i="1"/>
  <c r="N810" i="1"/>
  <c r="I811" i="1"/>
  <c r="J811" i="1"/>
  <c r="K811" i="1"/>
  <c r="L811" i="1"/>
  <c r="M811" i="1"/>
  <c r="N811" i="1"/>
  <c r="I812" i="1"/>
  <c r="J812" i="1"/>
  <c r="K812" i="1"/>
  <c r="L812" i="1"/>
  <c r="M812" i="1"/>
  <c r="N812" i="1"/>
  <c r="I813" i="1"/>
  <c r="J813" i="1"/>
  <c r="K813" i="1"/>
  <c r="L813" i="1"/>
  <c r="M813" i="1"/>
  <c r="N813" i="1"/>
  <c r="I814" i="1"/>
  <c r="J814" i="1"/>
  <c r="K814" i="1"/>
  <c r="L814" i="1"/>
  <c r="M814" i="1"/>
  <c r="N814" i="1"/>
  <c r="I815" i="1"/>
  <c r="J815" i="1"/>
  <c r="K815" i="1"/>
  <c r="L815" i="1"/>
  <c r="M815" i="1"/>
  <c r="N815" i="1"/>
  <c r="I816" i="1"/>
  <c r="J816" i="1"/>
  <c r="K816" i="1"/>
  <c r="L816" i="1"/>
  <c r="M816" i="1"/>
  <c r="N816" i="1"/>
  <c r="I817" i="1"/>
  <c r="J817" i="1"/>
  <c r="K817" i="1"/>
  <c r="L817" i="1"/>
  <c r="M817" i="1"/>
  <c r="N817" i="1"/>
  <c r="I818" i="1"/>
  <c r="J818" i="1"/>
  <c r="K818" i="1"/>
  <c r="L818" i="1"/>
  <c r="M818" i="1"/>
  <c r="N818" i="1"/>
  <c r="I819" i="1"/>
  <c r="J819" i="1"/>
  <c r="K819" i="1"/>
  <c r="L819" i="1"/>
  <c r="M819" i="1"/>
  <c r="N819" i="1"/>
  <c r="I820" i="1"/>
  <c r="J820" i="1"/>
  <c r="K820" i="1"/>
  <c r="L820" i="1"/>
  <c r="M820" i="1"/>
  <c r="N820" i="1"/>
  <c r="I821" i="1"/>
  <c r="J821" i="1"/>
  <c r="K821" i="1"/>
  <c r="L821" i="1"/>
  <c r="M821" i="1"/>
  <c r="N821" i="1"/>
  <c r="I822" i="1"/>
  <c r="J822" i="1"/>
  <c r="K822" i="1"/>
  <c r="L822" i="1"/>
  <c r="M822" i="1"/>
  <c r="N822" i="1"/>
  <c r="I823" i="1"/>
  <c r="J823" i="1"/>
  <c r="K823" i="1"/>
  <c r="L823" i="1"/>
  <c r="M823" i="1"/>
  <c r="N823" i="1"/>
  <c r="I824" i="1"/>
  <c r="J824" i="1"/>
  <c r="K824" i="1"/>
  <c r="L824" i="1"/>
  <c r="M824" i="1"/>
  <c r="N824" i="1"/>
  <c r="I825" i="1"/>
  <c r="J825" i="1"/>
  <c r="K825" i="1"/>
  <c r="L825" i="1"/>
  <c r="M825" i="1"/>
  <c r="N825" i="1"/>
  <c r="I826" i="1"/>
  <c r="J826" i="1"/>
  <c r="K826" i="1"/>
  <c r="L826" i="1"/>
  <c r="M826" i="1"/>
  <c r="N826" i="1"/>
  <c r="I827" i="1"/>
  <c r="J827" i="1"/>
  <c r="K827" i="1"/>
  <c r="L827" i="1"/>
  <c r="M827" i="1"/>
  <c r="N827" i="1"/>
  <c r="I828" i="1"/>
  <c r="J828" i="1"/>
  <c r="K828" i="1"/>
  <c r="L828" i="1"/>
  <c r="M828" i="1"/>
  <c r="N828" i="1"/>
  <c r="I829" i="1"/>
  <c r="J829" i="1"/>
  <c r="K829" i="1"/>
  <c r="L829" i="1"/>
  <c r="M829" i="1"/>
  <c r="N829" i="1"/>
  <c r="I830" i="1"/>
  <c r="J830" i="1"/>
  <c r="K830" i="1"/>
  <c r="L830" i="1"/>
  <c r="M830" i="1"/>
  <c r="N830" i="1"/>
  <c r="I831" i="1"/>
  <c r="J831" i="1"/>
  <c r="K831" i="1"/>
  <c r="L831" i="1"/>
  <c r="M831" i="1"/>
  <c r="N831" i="1"/>
  <c r="I832" i="1"/>
  <c r="J832" i="1"/>
  <c r="K832" i="1"/>
  <c r="L832" i="1"/>
  <c r="M832" i="1"/>
  <c r="N832" i="1"/>
  <c r="I833" i="1"/>
  <c r="J833" i="1"/>
  <c r="K833" i="1"/>
  <c r="L833" i="1"/>
  <c r="M833" i="1"/>
  <c r="N833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" i="1"/>
  <c r="H24" i="2" l="1"/>
  <c r="I24" i="2"/>
  <c r="J24" i="2"/>
  <c r="K24" i="2"/>
  <c r="L24" i="2"/>
  <c r="N24" i="2"/>
  <c r="H25" i="2"/>
  <c r="I25" i="2"/>
  <c r="J25" i="2"/>
  <c r="K25" i="2"/>
  <c r="L25" i="2"/>
  <c r="N25" i="2"/>
  <c r="H26" i="2"/>
  <c r="I26" i="2"/>
  <c r="J26" i="2"/>
  <c r="K26" i="2"/>
  <c r="L26" i="2"/>
  <c r="N26" i="2"/>
  <c r="H27" i="2"/>
  <c r="I27" i="2"/>
  <c r="J27" i="2"/>
  <c r="K27" i="2"/>
  <c r="L27" i="2"/>
  <c r="N27" i="2"/>
  <c r="H28" i="2"/>
  <c r="I28" i="2"/>
  <c r="J28" i="2"/>
  <c r="K28" i="2"/>
  <c r="L28" i="2"/>
  <c r="N28" i="2"/>
  <c r="H29" i="2"/>
  <c r="I29" i="2"/>
  <c r="J29" i="2"/>
  <c r="K29" i="2"/>
  <c r="L29" i="2"/>
  <c r="N29" i="2"/>
  <c r="H30" i="2"/>
  <c r="I30" i="2"/>
  <c r="J30" i="2"/>
  <c r="K30" i="2"/>
  <c r="L30" i="2"/>
  <c r="N30" i="2"/>
  <c r="H31" i="2"/>
  <c r="I31" i="2"/>
  <c r="J31" i="2"/>
  <c r="K31" i="2"/>
  <c r="L31" i="2"/>
  <c r="N31" i="2"/>
  <c r="H32" i="2"/>
  <c r="I32" i="2"/>
  <c r="J32" i="2"/>
  <c r="K32" i="2"/>
  <c r="L32" i="2"/>
  <c r="N32" i="2"/>
  <c r="H33" i="2"/>
  <c r="I33" i="2"/>
  <c r="J33" i="2"/>
  <c r="K33" i="2"/>
  <c r="L33" i="2"/>
  <c r="N33" i="2"/>
  <c r="H34" i="2"/>
  <c r="I34" i="2"/>
  <c r="J34" i="2"/>
  <c r="K34" i="2"/>
  <c r="L34" i="2"/>
  <c r="N34" i="2"/>
  <c r="H35" i="2"/>
  <c r="I35" i="2"/>
  <c r="J35" i="2"/>
  <c r="K35" i="2"/>
  <c r="L35" i="2"/>
  <c r="N35" i="2"/>
  <c r="H36" i="2"/>
  <c r="I36" i="2"/>
  <c r="J36" i="2"/>
  <c r="K36" i="2"/>
  <c r="L36" i="2"/>
  <c r="N36" i="2"/>
  <c r="H37" i="2"/>
  <c r="I37" i="2"/>
  <c r="J37" i="2"/>
  <c r="K37" i="2"/>
  <c r="L37" i="2"/>
  <c r="N37" i="2"/>
  <c r="H38" i="2"/>
  <c r="I38" i="2"/>
  <c r="J38" i="2"/>
  <c r="K38" i="2"/>
  <c r="L38" i="2"/>
  <c r="N38" i="2"/>
  <c r="H39" i="2"/>
  <c r="I39" i="2"/>
  <c r="J39" i="2"/>
  <c r="K39" i="2"/>
  <c r="L39" i="2"/>
  <c r="N39" i="2"/>
  <c r="H40" i="2"/>
  <c r="I40" i="2"/>
  <c r="J40" i="2"/>
  <c r="K40" i="2"/>
  <c r="L40" i="2"/>
  <c r="N40" i="2"/>
  <c r="H41" i="2"/>
  <c r="I41" i="2"/>
  <c r="J41" i="2"/>
  <c r="K41" i="2"/>
  <c r="L41" i="2"/>
  <c r="N41" i="2"/>
  <c r="H42" i="2"/>
  <c r="I42" i="2"/>
  <c r="J42" i="2"/>
  <c r="K42" i="2"/>
  <c r="L42" i="2"/>
  <c r="N42" i="2"/>
  <c r="H43" i="2"/>
  <c r="I43" i="2"/>
  <c r="J43" i="2"/>
  <c r="K43" i="2"/>
  <c r="L43" i="2"/>
  <c r="N43" i="2"/>
  <c r="H44" i="2"/>
  <c r="I44" i="2"/>
  <c r="J44" i="2"/>
  <c r="K44" i="2"/>
  <c r="L44" i="2"/>
  <c r="N44" i="2"/>
  <c r="H45" i="2"/>
  <c r="I45" i="2"/>
  <c r="J45" i="2"/>
  <c r="K45" i="2"/>
  <c r="L45" i="2"/>
  <c r="N45" i="2"/>
  <c r="H46" i="2"/>
  <c r="I46" i="2"/>
  <c r="J46" i="2"/>
  <c r="K46" i="2"/>
  <c r="L46" i="2"/>
  <c r="N46" i="2"/>
  <c r="H47" i="2"/>
  <c r="I47" i="2"/>
  <c r="J47" i="2"/>
  <c r="K47" i="2"/>
  <c r="L47" i="2"/>
  <c r="N47" i="2"/>
  <c r="H48" i="2"/>
  <c r="I48" i="2"/>
  <c r="J48" i="2"/>
  <c r="K48" i="2"/>
  <c r="L48" i="2"/>
  <c r="N48" i="2"/>
  <c r="H49" i="2"/>
  <c r="I49" i="2"/>
  <c r="J49" i="2"/>
  <c r="K49" i="2"/>
  <c r="L49" i="2"/>
  <c r="N49" i="2"/>
  <c r="H50" i="2"/>
  <c r="I50" i="2"/>
  <c r="J50" i="2"/>
  <c r="K50" i="2"/>
  <c r="L50" i="2"/>
  <c r="N50" i="2"/>
  <c r="H51" i="2"/>
  <c r="I51" i="2"/>
  <c r="J51" i="2"/>
  <c r="K51" i="2"/>
  <c r="L51" i="2"/>
  <c r="N51" i="2"/>
  <c r="H52" i="2"/>
  <c r="I52" i="2"/>
  <c r="J52" i="2"/>
  <c r="K52" i="2"/>
  <c r="L52" i="2"/>
  <c r="N52" i="2"/>
  <c r="H53" i="2"/>
  <c r="I53" i="2"/>
  <c r="J53" i="2"/>
  <c r="K53" i="2"/>
  <c r="L53" i="2"/>
  <c r="N53" i="2"/>
  <c r="H54" i="2"/>
  <c r="I54" i="2"/>
  <c r="J54" i="2"/>
  <c r="K54" i="2"/>
  <c r="L54" i="2"/>
  <c r="N54" i="2"/>
  <c r="H55" i="2"/>
  <c r="I55" i="2"/>
  <c r="J55" i="2"/>
  <c r="K55" i="2"/>
  <c r="L55" i="2"/>
  <c r="N55" i="2"/>
  <c r="H56" i="2"/>
  <c r="I56" i="2"/>
  <c r="J56" i="2"/>
  <c r="K56" i="2"/>
  <c r="L56" i="2"/>
  <c r="N56" i="2"/>
  <c r="H57" i="2"/>
  <c r="I57" i="2"/>
  <c r="J57" i="2"/>
  <c r="K57" i="2"/>
  <c r="L57" i="2"/>
  <c r="N57" i="2"/>
  <c r="H58" i="2"/>
  <c r="I58" i="2"/>
  <c r="J58" i="2"/>
  <c r="K58" i="2"/>
  <c r="L58" i="2"/>
  <c r="N58" i="2"/>
  <c r="H59" i="2"/>
  <c r="I59" i="2"/>
  <c r="J59" i="2"/>
  <c r="K59" i="2"/>
  <c r="L59" i="2"/>
  <c r="N59" i="2"/>
  <c r="H60" i="2"/>
  <c r="I60" i="2"/>
  <c r="J60" i="2"/>
  <c r="K60" i="2"/>
  <c r="L60" i="2"/>
  <c r="N60" i="2"/>
  <c r="H61" i="2"/>
  <c r="I61" i="2"/>
  <c r="J61" i="2"/>
  <c r="K61" i="2"/>
  <c r="L61" i="2"/>
  <c r="N61" i="2"/>
  <c r="H62" i="2"/>
  <c r="I62" i="2"/>
  <c r="J62" i="2"/>
  <c r="K62" i="2"/>
  <c r="L62" i="2"/>
  <c r="N62" i="2"/>
  <c r="H63" i="2"/>
  <c r="I63" i="2"/>
  <c r="J63" i="2"/>
  <c r="K63" i="2"/>
  <c r="L63" i="2"/>
  <c r="N63" i="2"/>
  <c r="H64" i="2"/>
  <c r="I64" i="2"/>
  <c r="J64" i="2"/>
  <c r="K64" i="2"/>
  <c r="L64" i="2"/>
  <c r="N64" i="2"/>
  <c r="H65" i="2"/>
  <c r="I65" i="2"/>
  <c r="J65" i="2"/>
  <c r="K65" i="2"/>
  <c r="L65" i="2"/>
  <c r="N65" i="2"/>
  <c r="H66" i="2"/>
  <c r="I66" i="2"/>
  <c r="J66" i="2"/>
  <c r="K66" i="2"/>
  <c r="L66" i="2"/>
  <c r="N66" i="2"/>
  <c r="H67" i="2"/>
  <c r="I67" i="2"/>
  <c r="J67" i="2"/>
  <c r="K67" i="2"/>
  <c r="L67" i="2"/>
  <c r="N67" i="2"/>
  <c r="H68" i="2"/>
  <c r="I68" i="2"/>
  <c r="J68" i="2"/>
  <c r="K68" i="2"/>
  <c r="L68" i="2"/>
  <c r="N68" i="2"/>
  <c r="H69" i="2"/>
  <c r="I69" i="2"/>
  <c r="J69" i="2"/>
  <c r="K69" i="2"/>
  <c r="L69" i="2"/>
  <c r="N69" i="2"/>
  <c r="H70" i="2"/>
  <c r="I70" i="2"/>
  <c r="J70" i="2"/>
  <c r="K70" i="2"/>
  <c r="L70" i="2"/>
  <c r="N70" i="2"/>
  <c r="H71" i="2"/>
  <c r="I71" i="2"/>
  <c r="J71" i="2"/>
  <c r="K71" i="2"/>
  <c r="L71" i="2"/>
  <c r="N71" i="2"/>
  <c r="H72" i="2"/>
  <c r="I72" i="2"/>
  <c r="J72" i="2"/>
  <c r="K72" i="2"/>
  <c r="L72" i="2"/>
  <c r="N72" i="2"/>
  <c r="H73" i="2"/>
  <c r="I73" i="2"/>
  <c r="J73" i="2"/>
  <c r="K73" i="2"/>
  <c r="L73" i="2"/>
  <c r="N73" i="2"/>
  <c r="H74" i="2"/>
  <c r="I74" i="2"/>
  <c r="J74" i="2"/>
  <c r="K74" i="2"/>
  <c r="L74" i="2"/>
  <c r="N74" i="2"/>
  <c r="H75" i="2"/>
  <c r="I75" i="2"/>
  <c r="J75" i="2"/>
  <c r="K75" i="2"/>
  <c r="L75" i="2"/>
  <c r="N75" i="2"/>
  <c r="H76" i="2"/>
  <c r="I76" i="2"/>
  <c r="J76" i="2"/>
  <c r="K76" i="2"/>
  <c r="L76" i="2"/>
  <c r="N76" i="2"/>
  <c r="H77" i="2"/>
  <c r="I77" i="2"/>
  <c r="J77" i="2"/>
  <c r="K77" i="2"/>
  <c r="L77" i="2"/>
  <c r="N77" i="2"/>
  <c r="H78" i="2"/>
  <c r="I78" i="2"/>
  <c r="J78" i="2"/>
  <c r="K78" i="2"/>
  <c r="L78" i="2"/>
  <c r="N78" i="2"/>
  <c r="H79" i="2"/>
  <c r="I79" i="2"/>
  <c r="J79" i="2"/>
  <c r="K79" i="2"/>
  <c r="L79" i="2"/>
  <c r="N79" i="2"/>
  <c r="H80" i="2"/>
  <c r="I80" i="2"/>
  <c r="J80" i="2"/>
  <c r="K80" i="2"/>
  <c r="L80" i="2"/>
  <c r="N80" i="2"/>
  <c r="H81" i="2"/>
  <c r="I81" i="2"/>
  <c r="J81" i="2"/>
  <c r="K81" i="2"/>
  <c r="L81" i="2"/>
  <c r="N81" i="2"/>
  <c r="H82" i="2"/>
  <c r="I82" i="2"/>
  <c r="J82" i="2"/>
  <c r="K82" i="2"/>
  <c r="L82" i="2"/>
  <c r="N82" i="2"/>
  <c r="H83" i="2"/>
  <c r="I83" i="2"/>
  <c r="J83" i="2"/>
  <c r="K83" i="2"/>
  <c r="L83" i="2"/>
  <c r="N83" i="2"/>
  <c r="H84" i="2"/>
  <c r="I84" i="2"/>
  <c r="J84" i="2"/>
  <c r="K84" i="2"/>
  <c r="L84" i="2"/>
  <c r="N84" i="2"/>
  <c r="H85" i="2"/>
  <c r="I85" i="2"/>
  <c r="J85" i="2"/>
  <c r="K85" i="2"/>
  <c r="L85" i="2"/>
  <c r="N85" i="2"/>
  <c r="H86" i="2"/>
  <c r="I86" i="2"/>
  <c r="J86" i="2"/>
  <c r="K86" i="2"/>
  <c r="L86" i="2"/>
  <c r="N86" i="2"/>
  <c r="H87" i="2"/>
  <c r="I87" i="2"/>
  <c r="J87" i="2"/>
  <c r="K87" i="2"/>
  <c r="L87" i="2"/>
  <c r="N87" i="2"/>
  <c r="H88" i="2"/>
  <c r="I88" i="2"/>
  <c r="J88" i="2"/>
  <c r="K88" i="2"/>
  <c r="L88" i="2"/>
  <c r="N88" i="2"/>
  <c r="H89" i="2"/>
  <c r="I89" i="2"/>
  <c r="J89" i="2"/>
  <c r="K89" i="2"/>
  <c r="L89" i="2"/>
  <c r="N89" i="2"/>
  <c r="H90" i="2"/>
  <c r="I90" i="2"/>
  <c r="J90" i="2"/>
  <c r="K90" i="2"/>
  <c r="L90" i="2"/>
  <c r="N90" i="2"/>
  <c r="H91" i="2"/>
  <c r="I91" i="2"/>
  <c r="J91" i="2"/>
  <c r="K91" i="2"/>
  <c r="L91" i="2"/>
  <c r="N91" i="2"/>
  <c r="H92" i="2"/>
  <c r="I92" i="2"/>
  <c r="J92" i="2"/>
  <c r="K92" i="2"/>
  <c r="L92" i="2"/>
  <c r="N92" i="2"/>
  <c r="H93" i="2"/>
  <c r="I93" i="2"/>
  <c r="J93" i="2"/>
  <c r="K93" i="2"/>
  <c r="L93" i="2"/>
  <c r="N93" i="2"/>
  <c r="H94" i="2"/>
  <c r="I94" i="2"/>
  <c r="J94" i="2"/>
  <c r="K94" i="2"/>
  <c r="L94" i="2"/>
  <c r="N94" i="2"/>
  <c r="H95" i="2"/>
  <c r="I95" i="2"/>
  <c r="J95" i="2"/>
  <c r="K95" i="2"/>
  <c r="L95" i="2"/>
  <c r="N95" i="2"/>
  <c r="H96" i="2"/>
  <c r="I96" i="2"/>
  <c r="J96" i="2"/>
  <c r="K96" i="2"/>
  <c r="L96" i="2"/>
  <c r="N96" i="2"/>
  <c r="H97" i="2"/>
  <c r="I97" i="2"/>
  <c r="J97" i="2"/>
  <c r="K97" i="2"/>
  <c r="L97" i="2"/>
  <c r="N97" i="2"/>
  <c r="H98" i="2"/>
  <c r="I98" i="2"/>
  <c r="J98" i="2"/>
  <c r="K98" i="2"/>
  <c r="L98" i="2"/>
  <c r="N98" i="2"/>
  <c r="H99" i="2"/>
  <c r="I99" i="2"/>
  <c r="J99" i="2"/>
  <c r="K99" i="2"/>
  <c r="L99" i="2"/>
  <c r="N99" i="2"/>
  <c r="H100" i="2"/>
  <c r="I100" i="2"/>
  <c r="J100" i="2"/>
  <c r="K100" i="2"/>
  <c r="L100" i="2"/>
  <c r="N100" i="2"/>
  <c r="H101" i="2"/>
  <c r="I101" i="2"/>
  <c r="J101" i="2"/>
  <c r="K101" i="2"/>
  <c r="L101" i="2"/>
  <c r="N101" i="2"/>
  <c r="H102" i="2"/>
  <c r="I102" i="2"/>
  <c r="J102" i="2"/>
  <c r="K102" i="2"/>
  <c r="L102" i="2"/>
  <c r="N102" i="2"/>
  <c r="H103" i="2"/>
  <c r="I103" i="2"/>
  <c r="J103" i="2"/>
  <c r="K103" i="2"/>
  <c r="L103" i="2"/>
  <c r="N103" i="2"/>
  <c r="H104" i="2"/>
  <c r="I104" i="2"/>
  <c r="J104" i="2"/>
  <c r="K104" i="2"/>
  <c r="L104" i="2"/>
  <c r="N104" i="2"/>
  <c r="H105" i="2"/>
  <c r="I105" i="2"/>
  <c r="J105" i="2"/>
  <c r="K105" i="2"/>
  <c r="L105" i="2"/>
  <c r="N105" i="2"/>
  <c r="H106" i="2"/>
  <c r="I106" i="2"/>
  <c r="J106" i="2"/>
  <c r="K106" i="2"/>
  <c r="L106" i="2"/>
  <c r="N106" i="2"/>
  <c r="H107" i="2"/>
  <c r="I107" i="2"/>
  <c r="J107" i="2"/>
  <c r="K107" i="2"/>
  <c r="L107" i="2"/>
  <c r="N107" i="2"/>
  <c r="H108" i="2"/>
  <c r="I108" i="2"/>
  <c r="J108" i="2"/>
  <c r="K108" i="2"/>
  <c r="L108" i="2"/>
  <c r="N108" i="2"/>
  <c r="H109" i="2"/>
  <c r="I109" i="2"/>
  <c r="J109" i="2"/>
  <c r="K109" i="2"/>
  <c r="L109" i="2"/>
  <c r="N109" i="2"/>
  <c r="H110" i="2"/>
  <c r="I110" i="2"/>
  <c r="J110" i="2"/>
  <c r="K110" i="2"/>
  <c r="L110" i="2"/>
  <c r="N110" i="2"/>
  <c r="H111" i="2"/>
  <c r="I111" i="2"/>
  <c r="J111" i="2"/>
  <c r="K111" i="2"/>
  <c r="L111" i="2"/>
  <c r="N111" i="2"/>
  <c r="H112" i="2"/>
  <c r="I112" i="2"/>
  <c r="J112" i="2"/>
  <c r="K112" i="2"/>
  <c r="L112" i="2"/>
  <c r="N112" i="2"/>
  <c r="H113" i="2"/>
  <c r="I113" i="2"/>
  <c r="J113" i="2"/>
  <c r="K113" i="2"/>
  <c r="L113" i="2"/>
  <c r="N113" i="2"/>
  <c r="H114" i="2"/>
  <c r="I114" i="2"/>
  <c r="J114" i="2"/>
  <c r="K114" i="2"/>
  <c r="L114" i="2"/>
  <c r="N114" i="2"/>
  <c r="H115" i="2"/>
  <c r="I115" i="2"/>
  <c r="J115" i="2"/>
  <c r="K115" i="2"/>
  <c r="L115" i="2"/>
  <c r="N115" i="2"/>
  <c r="H116" i="2"/>
  <c r="I116" i="2"/>
  <c r="J116" i="2"/>
  <c r="K116" i="2"/>
  <c r="L116" i="2"/>
  <c r="N116" i="2"/>
  <c r="H117" i="2"/>
  <c r="I117" i="2"/>
  <c r="J117" i="2"/>
  <c r="K117" i="2"/>
  <c r="L117" i="2"/>
  <c r="N117" i="2"/>
  <c r="H118" i="2"/>
  <c r="I118" i="2"/>
  <c r="J118" i="2"/>
  <c r="K118" i="2"/>
  <c r="L118" i="2"/>
  <c r="N118" i="2"/>
  <c r="H119" i="2"/>
  <c r="I119" i="2"/>
  <c r="J119" i="2"/>
  <c r="K119" i="2"/>
  <c r="L119" i="2"/>
  <c r="N119" i="2"/>
  <c r="H120" i="2"/>
  <c r="I120" i="2"/>
  <c r="J120" i="2"/>
  <c r="K120" i="2"/>
  <c r="L120" i="2"/>
  <c r="N120" i="2"/>
  <c r="H121" i="2"/>
  <c r="I121" i="2"/>
  <c r="J121" i="2"/>
  <c r="K121" i="2"/>
  <c r="L121" i="2"/>
  <c r="N121" i="2"/>
  <c r="H122" i="2"/>
  <c r="I122" i="2"/>
  <c r="J122" i="2"/>
  <c r="K122" i="2"/>
  <c r="L122" i="2"/>
  <c r="N122" i="2"/>
  <c r="H123" i="2"/>
  <c r="I123" i="2"/>
  <c r="J123" i="2"/>
  <c r="K123" i="2"/>
  <c r="L123" i="2"/>
  <c r="N123" i="2"/>
  <c r="H124" i="2"/>
  <c r="I124" i="2"/>
  <c r="J124" i="2"/>
  <c r="K124" i="2"/>
  <c r="L124" i="2"/>
  <c r="N124" i="2"/>
  <c r="H125" i="2"/>
  <c r="I125" i="2"/>
  <c r="J125" i="2"/>
  <c r="K125" i="2"/>
  <c r="L125" i="2"/>
  <c r="N125" i="2"/>
  <c r="H126" i="2"/>
  <c r="I126" i="2"/>
  <c r="J126" i="2"/>
  <c r="K126" i="2"/>
  <c r="L126" i="2"/>
  <c r="N126" i="2"/>
  <c r="H127" i="2"/>
  <c r="I127" i="2"/>
  <c r="J127" i="2"/>
  <c r="K127" i="2"/>
  <c r="L127" i="2"/>
  <c r="N127" i="2"/>
  <c r="H128" i="2"/>
  <c r="I128" i="2"/>
  <c r="J128" i="2"/>
  <c r="K128" i="2"/>
  <c r="L128" i="2"/>
  <c r="N128" i="2"/>
  <c r="H129" i="2"/>
  <c r="I129" i="2"/>
  <c r="J129" i="2"/>
  <c r="K129" i="2"/>
  <c r="L129" i="2"/>
  <c r="N129" i="2"/>
  <c r="H130" i="2"/>
  <c r="I130" i="2"/>
  <c r="J130" i="2"/>
  <c r="K130" i="2"/>
  <c r="L130" i="2"/>
  <c r="N130" i="2"/>
  <c r="H131" i="2"/>
  <c r="I131" i="2"/>
  <c r="J131" i="2"/>
  <c r="K131" i="2"/>
  <c r="L131" i="2"/>
  <c r="N131" i="2"/>
  <c r="H132" i="2"/>
  <c r="I132" i="2"/>
  <c r="J132" i="2"/>
  <c r="K132" i="2"/>
  <c r="L132" i="2"/>
  <c r="N132" i="2"/>
  <c r="H133" i="2"/>
  <c r="I133" i="2"/>
  <c r="J133" i="2"/>
  <c r="K133" i="2"/>
  <c r="L133" i="2"/>
  <c r="N133" i="2"/>
  <c r="H134" i="2"/>
  <c r="I134" i="2"/>
  <c r="J134" i="2"/>
  <c r="K134" i="2"/>
  <c r="L134" i="2"/>
  <c r="N134" i="2"/>
  <c r="H135" i="2"/>
  <c r="I135" i="2"/>
  <c r="J135" i="2"/>
  <c r="K135" i="2"/>
  <c r="L135" i="2"/>
  <c r="N135" i="2"/>
  <c r="H136" i="2"/>
  <c r="I136" i="2"/>
  <c r="J136" i="2"/>
  <c r="K136" i="2"/>
  <c r="L136" i="2"/>
  <c r="N136" i="2"/>
  <c r="H137" i="2"/>
  <c r="I137" i="2"/>
  <c r="J137" i="2"/>
  <c r="K137" i="2"/>
  <c r="L137" i="2"/>
  <c r="N137" i="2"/>
  <c r="H138" i="2"/>
  <c r="I138" i="2"/>
  <c r="J138" i="2"/>
  <c r="K138" i="2"/>
  <c r="L138" i="2"/>
  <c r="N138" i="2"/>
  <c r="H139" i="2"/>
  <c r="I139" i="2"/>
  <c r="J139" i="2"/>
  <c r="K139" i="2"/>
  <c r="L139" i="2"/>
  <c r="N139" i="2"/>
  <c r="H140" i="2"/>
  <c r="I140" i="2"/>
  <c r="J140" i="2"/>
  <c r="K140" i="2"/>
  <c r="L140" i="2"/>
  <c r="N140" i="2"/>
  <c r="H141" i="2"/>
  <c r="I141" i="2"/>
  <c r="J141" i="2"/>
  <c r="K141" i="2"/>
  <c r="L141" i="2"/>
  <c r="N141" i="2"/>
  <c r="H142" i="2"/>
  <c r="I142" i="2"/>
  <c r="J142" i="2"/>
  <c r="K142" i="2"/>
  <c r="L142" i="2"/>
  <c r="N142" i="2"/>
  <c r="H143" i="2"/>
  <c r="I143" i="2"/>
  <c r="J143" i="2"/>
  <c r="K143" i="2"/>
  <c r="L143" i="2"/>
  <c r="N143" i="2"/>
  <c r="H144" i="2"/>
  <c r="I144" i="2"/>
  <c r="J144" i="2"/>
  <c r="K144" i="2"/>
  <c r="L144" i="2"/>
  <c r="N144" i="2"/>
  <c r="H145" i="2"/>
  <c r="I145" i="2"/>
  <c r="J145" i="2"/>
  <c r="K145" i="2"/>
  <c r="L145" i="2"/>
  <c r="N145" i="2"/>
  <c r="H146" i="2"/>
  <c r="I146" i="2"/>
  <c r="J146" i="2"/>
  <c r="K146" i="2"/>
  <c r="L146" i="2"/>
  <c r="N146" i="2"/>
  <c r="H147" i="2"/>
  <c r="I147" i="2"/>
  <c r="J147" i="2"/>
  <c r="K147" i="2"/>
  <c r="L147" i="2"/>
  <c r="N147" i="2"/>
  <c r="H148" i="2"/>
  <c r="I148" i="2"/>
  <c r="J148" i="2"/>
  <c r="K148" i="2"/>
  <c r="L148" i="2"/>
  <c r="N148" i="2"/>
  <c r="H149" i="2"/>
  <c r="I149" i="2"/>
  <c r="J149" i="2"/>
  <c r="K149" i="2"/>
  <c r="L149" i="2"/>
  <c r="N149" i="2"/>
  <c r="H150" i="2"/>
  <c r="I150" i="2"/>
  <c r="J150" i="2"/>
  <c r="K150" i="2"/>
  <c r="L150" i="2"/>
  <c r="N150" i="2"/>
  <c r="H151" i="2"/>
  <c r="I151" i="2"/>
  <c r="J151" i="2"/>
  <c r="K151" i="2"/>
  <c r="L151" i="2"/>
  <c r="N151" i="2"/>
  <c r="H152" i="2"/>
  <c r="I152" i="2"/>
  <c r="J152" i="2"/>
  <c r="K152" i="2"/>
  <c r="L152" i="2"/>
  <c r="N152" i="2"/>
  <c r="H153" i="2"/>
  <c r="I153" i="2"/>
  <c r="J153" i="2"/>
  <c r="K153" i="2"/>
  <c r="L153" i="2"/>
  <c r="N153" i="2"/>
  <c r="H154" i="2"/>
  <c r="I154" i="2"/>
  <c r="J154" i="2"/>
  <c r="K154" i="2"/>
  <c r="L154" i="2"/>
  <c r="N154" i="2"/>
  <c r="H155" i="2"/>
  <c r="I155" i="2"/>
  <c r="J155" i="2"/>
  <c r="K155" i="2"/>
  <c r="L155" i="2"/>
  <c r="N155" i="2"/>
  <c r="H156" i="2"/>
  <c r="I156" i="2"/>
  <c r="J156" i="2"/>
  <c r="K156" i="2"/>
  <c r="L156" i="2"/>
  <c r="N156" i="2"/>
  <c r="H157" i="2"/>
  <c r="I157" i="2"/>
  <c r="J157" i="2"/>
  <c r="K157" i="2"/>
  <c r="L157" i="2"/>
  <c r="N157" i="2"/>
  <c r="H158" i="2"/>
  <c r="I158" i="2"/>
  <c r="J158" i="2"/>
  <c r="K158" i="2"/>
  <c r="L158" i="2"/>
  <c r="N158" i="2"/>
  <c r="H159" i="2"/>
  <c r="I159" i="2"/>
  <c r="J159" i="2"/>
  <c r="K159" i="2"/>
  <c r="L159" i="2"/>
  <c r="N159" i="2"/>
  <c r="H160" i="2"/>
  <c r="I160" i="2"/>
  <c r="J160" i="2"/>
  <c r="K160" i="2"/>
  <c r="L160" i="2"/>
  <c r="N160" i="2"/>
  <c r="H161" i="2"/>
  <c r="I161" i="2"/>
  <c r="J161" i="2"/>
  <c r="K161" i="2"/>
  <c r="L161" i="2"/>
  <c r="N161" i="2"/>
  <c r="H162" i="2"/>
  <c r="I162" i="2"/>
  <c r="J162" i="2"/>
  <c r="K162" i="2"/>
  <c r="L162" i="2"/>
  <c r="N162" i="2"/>
  <c r="H163" i="2"/>
  <c r="I163" i="2"/>
  <c r="J163" i="2"/>
  <c r="K163" i="2"/>
  <c r="L163" i="2"/>
  <c r="N163" i="2"/>
  <c r="H164" i="2"/>
  <c r="I164" i="2"/>
  <c r="J164" i="2"/>
  <c r="K164" i="2"/>
  <c r="L164" i="2"/>
  <c r="N164" i="2"/>
  <c r="H165" i="2"/>
  <c r="I165" i="2"/>
  <c r="J165" i="2"/>
  <c r="K165" i="2"/>
  <c r="L165" i="2"/>
  <c r="N165" i="2"/>
  <c r="H166" i="2"/>
  <c r="I166" i="2"/>
  <c r="J166" i="2"/>
  <c r="K166" i="2"/>
  <c r="L166" i="2"/>
  <c r="N166" i="2"/>
  <c r="H167" i="2"/>
  <c r="I167" i="2"/>
  <c r="J167" i="2"/>
  <c r="K167" i="2"/>
  <c r="L167" i="2"/>
  <c r="N167" i="2"/>
  <c r="H168" i="2"/>
  <c r="I168" i="2"/>
  <c r="J168" i="2"/>
  <c r="K168" i="2"/>
  <c r="L168" i="2"/>
  <c r="N168" i="2"/>
  <c r="H169" i="2"/>
  <c r="I169" i="2"/>
  <c r="J169" i="2"/>
  <c r="K169" i="2"/>
  <c r="L169" i="2"/>
  <c r="N169" i="2"/>
  <c r="H170" i="2"/>
  <c r="I170" i="2"/>
  <c r="J170" i="2"/>
  <c r="K170" i="2"/>
  <c r="L170" i="2"/>
  <c r="N170" i="2"/>
  <c r="H171" i="2"/>
  <c r="I171" i="2"/>
  <c r="J171" i="2"/>
  <c r="K171" i="2"/>
  <c r="L171" i="2"/>
  <c r="N171" i="2"/>
  <c r="H172" i="2"/>
  <c r="I172" i="2"/>
  <c r="J172" i="2"/>
  <c r="K172" i="2"/>
  <c r="L172" i="2"/>
  <c r="N172" i="2"/>
  <c r="H173" i="2"/>
  <c r="I173" i="2"/>
  <c r="J173" i="2"/>
  <c r="K173" i="2"/>
  <c r="L173" i="2"/>
  <c r="N173" i="2"/>
  <c r="H174" i="2"/>
  <c r="I174" i="2"/>
  <c r="J174" i="2"/>
  <c r="K174" i="2"/>
  <c r="L174" i="2"/>
  <c r="N174" i="2"/>
  <c r="H175" i="2"/>
  <c r="I175" i="2"/>
  <c r="J175" i="2"/>
  <c r="K175" i="2"/>
  <c r="L175" i="2"/>
  <c r="N175" i="2"/>
  <c r="H176" i="2"/>
  <c r="I176" i="2"/>
  <c r="J176" i="2"/>
  <c r="K176" i="2"/>
  <c r="L176" i="2"/>
  <c r="N176" i="2"/>
  <c r="H177" i="2"/>
  <c r="I177" i="2"/>
  <c r="J177" i="2"/>
  <c r="K177" i="2"/>
  <c r="L177" i="2"/>
  <c r="N177" i="2"/>
  <c r="H178" i="2"/>
  <c r="I178" i="2"/>
  <c r="J178" i="2"/>
  <c r="K178" i="2"/>
  <c r="L178" i="2"/>
  <c r="N178" i="2"/>
  <c r="H179" i="2"/>
  <c r="I179" i="2"/>
  <c r="J179" i="2"/>
  <c r="K179" i="2"/>
  <c r="L179" i="2"/>
  <c r="N179" i="2"/>
  <c r="H180" i="2"/>
  <c r="I180" i="2"/>
  <c r="J180" i="2"/>
  <c r="K180" i="2"/>
  <c r="L180" i="2"/>
  <c r="N180" i="2"/>
  <c r="H181" i="2"/>
  <c r="I181" i="2"/>
  <c r="J181" i="2"/>
  <c r="K181" i="2"/>
  <c r="L181" i="2"/>
  <c r="N181" i="2"/>
  <c r="H182" i="2"/>
  <c r="I182" i="2"/>
  <c r="J182" i="2"/>
  <c r="K182" i="2"/>
  <c r="L182" i="2"/>
  <c r="N182" i="2"/>
  <c r="H183" i="2"/>
  <c r="I183" i="2"/>
  <c r="J183" i="2"/>
  <c r="K183" i="2"/>
  <c r="L183" i="2"/>
  <c r="N183" i="2"/>
  <c r="H184" i="2"/>
  <c r="I184" i="2"/>
  <c r="J184" i="2"/>
  <c r="K184" i="2"/>
  <c r="L184" i="2"/>
  <c r="N184" i="2"/>
  <c r="H185" i="2"/>
  <c r="I185" i="2"/>
  <c r="J185" i="2"/>
  <c r="K185" i="2"/>
  <c r="L185" i="2"/>
  <c r="N185" i="2"/>
  <c r="H186" i="2"/>
  <c r="I186" i="2"/>
  <c r="J186" i="2"/>
  <c r="K186" i="2"/>
  <c r="L186" i="2"/>
  <c r="N186" i="2"/>
  <c r="H187" i="2"/>
  <c r="I187" i="2"/>
  <c r="J187" i="2"/>
  <c r="K187" i="2"/>
  <c r="L187" i="2"/>
  <c r="N187" i="2"/>
  <c r="H188" i="2"/>
  <c r="I188" i="2"/>
  <c r="J188" i="2"/>
  <c r="K188" i="2"/>
  <c r="L188" i="2"/>
  <c r="N188" i="2"/>
  <c r="H189" i="2"/>
  <c r="I189" i="2"/>
  <c r="J189" i="2"/>
  <c r="K189" i="2"/>
  <c r="L189" i="2"/>
  <c r="N189" i="2"/>
  <c r="H190" i="2"/>
  <c r="I190" i="2"/>
  <c r="J190" i="2"/>
  <c r="K190" i="2"/>
  <c r="L190" i="2"/>
  <c r="N190" i="2"/>
  <c r="H191" i="2"/>
  <c r="I191" i="2"/>
  <c r="J191" i="2"/>
  <c r="K191" i="2"/>
  <c r="L191" i="2"/>
  <c r="N191" i="2"/>
  <c r="H192" i="2"/>
  <c r="I192" i="2"/>
  <c r="J192" i="2"/>
  <c r="K192" i="2"/>
  <c r="L192" i="2"/>
  <c r="N192" i="2"/>
  <c r="H193" i="2"/>
  <c r="I193" i="2"/>
  <c r="J193" i="2"/>
  <c r="K193" i="2"/>
  <c r="L193" i="2"/>
  <c r="N193" i="2"/>
  <c r="H194" i="2"/>
  <c r="I194" i="2"/>
  <c r="J194" i="2"/>
  <c r="K194" i="2"/>
  <c r="L194" i="2"/>
  <c r="N194" i="2"/>
  <c r="H195" i="2"/>
  <c r="I195" i="2"/>
  <c r="J195" i="2"/>
  <c r="K195" i="2"/>
  <c r="L195" i="2"/>
  <c r="N195" i="2"/>
  <c r="H196" i="2"/>
  <c r="I196" i="2"/>
  <c r="J196" i="2"/>
  <c r="K196" i="2"/>
  <c r="L196" i="2"/>
  <c r="N196" i="2"/>
  <c r="H197" i="2"/>
  <c r="I197" i="2"/>
  <c r="J197" i="2"/>
  <c r="K197" i="2"/>
  <c r="L197" i="2"/>
  <c r="N197" i="2"/>
  <c r="H198" i="2"/>
  <c r="I198" i="2"/>
  <c r="J198" i="2"/>
  <c r="K198" i="2"/>
  <c r="L198" i="2"/>
  <c r="N198" i="2"/>
  <c r="H199" i="2"/>
  <c r="I199" i="2"/>
  <c r="J199" i="2"/>
  <c r="K199" i="2"/>
  <c r="L199" i="2"/>
  <c r="N199" i="2"/>
  <c r="H200" i="2"/>
  <c r="I200" i="2"/>
  <c r="J200" i="2"/>
  <c r="K200" i="2"/>
  <c r="L200" i="2"/>
  <c r="N200" i="2"/>
  <c r="H201" i="2"/>
  <c r="I201" i="2"/>
  <c r="J201" i="2"/>
  <c r="K201" i="2"/>
  <c r="L201" i="2"/>
  <c r="N201" i="2"/>
  <c r="H202" i="2"/>
  <c r="I202" i="2"/>
  <c r="J202" i="2"/>
  <c r="K202" i="2"/>
  <c r="L202" i="2"/>
  <c r="N202" i="2"/>
  <c r="H203" i="2"/>
  <c r="I203" i="2"/>
  <c r="J203" i="2"/>
  <c r="K203" i="2"/>
  <c r="L203" i="2"/>
  <c r="N203" i="2"/>
  <c r="H204" i="2"/>
  <c r="I204" i="2"/>
  <c r="J204" i="2"/>
  <c r="K204" i="2"/>
  <c r="L204" i="2"/>
  <c r="N204" i="2"/>
  <c r="H205" i="2"/>
  <c r="I205" i="2"/>
  <c r="J205" i="2"/>
  <c r="K205" i="2"/>
  <c r="L205" i="2"/>
  <c r="N205" i="2"/>
  <c r="H206" i="2"/>
  <c r="I206" i="2"/>
  <c r="J206" i="2"/>
  <c r="K206" i="2"/>
  <c r="L206" i="2"/>
  <c r="N206" i="2"/>
  <c r="H207" i="2"/>
  <c r="I207" i="2"/>
  <c r="J207" i="2"/>
  <c r="K207" i="2"/>
  <c r="L207" i="2"/>
  <c r="N207" i="2"/>
  <c r="H208" i="2"/>
  <c r="I208" i="2"/>
  <c r="J208" i="2"/>
  <c r="K208" i="2"/>
  <c r="L208" i="2"/>
  <c r="N208" i="2"/>
  <c r="H209" i="2"/>
  <c r="I209" i="2"/>
  <c r="J209" i="2"/>
  <c r="K209" i="2"/>
  <c r="L209" i="2"/>
  <c r="N209" i="2"/>
  <c r="H210" i="2"/>
  <c r="I210" i="2"/>
  <c r="J210" i="2"/>
  <c r="K210" i="2"/>
  <c r="L210" i="2"/>
  <c r="N210" i="2"/>
  <c r="H211" i="2"/>
  <c r="I211" i="2"/>
  <c r="J211" i="2"/>
  <c r="K211" i="2"/>
  <c r="L211" i="2"/>
  <c r="N211" i="2"/>
  <c r="H212" i="2"/>
  <c r="I212" i="2"/>
  <c r="J212" i="2"/>
  <c r="K212" i="2"/>
  <c r="L212" i="2"/>
  <c r="N212" i="2"/>
  <c r="H213" i="2"/>
  <c r="I213" i="2"/>
  <c r="J213" i="2"/>
  <c r="K213" i="2"/>
  <c r="L213" i="2"/>
  <c r="N213" i="2"/>
  <c r="H214" i="2"/>
  <c r="I214" i="2"/>
  <c r="J214" i="2"/>
  <c r="K214" i="2"/>
  <c r="L214" i="2"/>
  <c r="N214" i="2"/>
  <c r="H215" i="2"/>
  <c r="I215" i="2"/>
  <c r="J215" i="2"/>
  <c r="K215" i="2"/>
  <c r="L215" i="2"/>
  <c r="N215" i="2"/>
  <c r="H3" i="2"/>
  <c r="I3" i="2"/>
  <c r="J3" i="2"/>
  <c r="K3" i="2"/>
  <c r="L3" i="2"/>
  <c r="N3" i="2"/>
  <c r="H4" i="2"/>
  <c r="I4" i="2"/>
  <c r="J4" i="2"/>
  <c r="K4" i="2"/>
  <c r="L4" i="2"/>
  <c r="N4" i="2"/>
  <c r="H5" i="2"/>
  <c r="I5" i="2"/>
  <c r="J5" i="2"/>
  <c r="K5" i="2"/>
  <c r="L5" i="2"/>
  <c r="N5" i="2"/>
  <c r="H6" i="2"/>
  <c r="I6" i="2"/>
  <c r="J6" i="2"/>
  <c r="K6" i="2"/>
  <c r="L6" i="2"/>
  <c r="N6" i="2"/>
  <c r="H7" i="2"/>
  <c r="I7" i="2"/>
  <c r="J7" i="2"/>
  <c r="K7" i="2"/>
  <c r="L7" i="2"/>
  <c r="N7" i="2"/>
  <c r="H8" i="2"/>
  <c r="I8" i="2"/>
  <c r="J8" i="2"/>
  <c r="K8" i="2"/>
  <c r="L8" i="2"/>
  <c r="N8" i="2"/>
  <c r="H9" i="2"/>
  <c r="I9" i="2"/>
  <c r="J9" i="2"/>
  <c r="K9" i="2"/>
  <c r="L9" i="2"/>
  <c r="N9" i="2"/>
  <c r="H10" i="2"/>
  <c r="I10" i="2"/>
  <c r="J10" i="2"/>
  <c r="K10" i="2"/>
  <c r="L10" i="2"/>
  <c r="N10" i="2"/>
  <c r="H11" i="2"/>
  <c r="I11" i="2"/>
  <c r="J11" i="2"/>
  <c r="K11" i="2"/>
  <c r="L11" i="2"/>
  <c r="N11" i="2"/>
  <c r="H12" i="2"/>
  <c r="I12" i="2"/>
  <c r="J12" i="2"/>
  <c r="K12" i="2"/>
  <c r="L12" i="2"/>
  <c r="N12" i="2"/>
  <c r="H13" i="2"/>
  <c r="I13" i="2"/>
  <c r="J13" i="2"/>
  <c r="K13" i="2"/>
  <c r="L13" i="2"/>
  <c r="N13" i="2"/>
  <c r="H14" i="2"/>
  <c r="I14" i="2"/>
  <c r="J14" i="2"/>
  <c r="K14" i="2"/>
  <c r="L14" i="2"/>
  <c r="N14" i="2"/>
  <c r="H15" i="2"/>
  <c r="I15" i="2"/>
  <c r="J15" i="2"/>
  <c r="K15" i="2"/>
  <c r="L15" i="2"/>
  <c r="N15" i="2"/>
  <c r="H16" i="2"/>
  <c r="I16" i="2"/>
  <c r="J16" i="2"/>
  <c r="K16" i="2"/>
  <c r="L16" i="2"/>
  <c r="N16" i="2"/>
  <c r="H17" i="2"/>
  <c r="I17" i="2"/>
  <c r="J17" i="2"/>
  <c r="K17" i="2"/>
  <c r="L17" i="2"/>
  <c r="N17" i="2"/>
  <c r="H18" i="2"/>
  <c r="I18" i="2"/>
  <c r="J18" i="2"/>
  <c r="K18" i="2"/>
  <c r="L18" i="2"/>
  <c r="N18" i="2"/>
  <c r="H19" i="2"/>
  <c r="I19" i="2"/>
  <c r="J19" i="2"/>
  <c r="K19" i="2"/>
  <c r="L19" i="2"/>
  <c r="N19" i="2"/>
  <c r="H20" i="2"/>
  <c r="I20" i="2"/>
  <c r="J20" i="2"/>
  <c r="K20" i="2"/>
  <c r="L20" i="2"/>
  <c r="N20" i="2"/>
  <c r="H21" i="2"/>
  <c r="I21" i="2"/>
  <c r="J21" i="2"/>
  <c r="K21" i="2"/>
  <c r="L21" i="2"/>
  <c r="N21" i="2"/>
  <c r="H22" i="2"/>
  <c r="I22" i="2"/>
  <c r="J22" i="2"/>
  <c r="K22" i="2"/>
  <c r="L22" i="2"/>
  <c r="N22" i="2"/>
  <c r="H23" i="2"/>
  <c r="I23" i="2"/>
  <c r="J23" i="2"/>
  <c r="K23" i="2"/>
  <c r="L23" i="2"/>
  <c r="N23" i="2"/>
  <c r="I168" i="1"/>
  <c r="J168" i="1"/>
  <c r="K168" i="1"/>
  <c r="L168" i="1"/>
  <c r="N168" i="1"/>
  <c r="I169" i="1"/>
  <c r="J169" i="1"/>
  <c r="K169" i="1"/>
  <c r="L169" i="1"/>
  <c r="N169" i="1"/>
  <c r="I170" i="1"/>
  <c r="J170" i="1"/>
  <c r="K170" i="1"/>
  <c r="L170" i="1"/>
  <c r="N170" i="1"/>
  <c r="I171" i="1"/>
  <c r="J171" i="1"/>
  <c r="K171" i="1"/>
  <c r="L171" i="1"/>
  <c r="N171" i="1"/>
  <c r="I172" i="1"/>
  <c r="J172" i="1"/>
  <c r="K172" i="1"/>
  <c r="L172" i="1"/>
  <c r="N172" i="1"/>
  <c r="I173" i="1"/>
  <c r="J173" i="1"/>
  <c r="K173" i="1"/>
  <c r="L173" i="1"/>
  <c r="N173" i="1"/>
  <c r="I174" i="1"/>
  <c r="J174" i="1"/>
  <c r="K174" i="1"/>
  <c r="L174" i="1"/>
  <c r="N174" i="1"/>
  <c r="I175" i="1"/>
  <c r="J175" i="1"/>
  <c r="K175" i="1"/>
  <c r="L175" i="1"/>
  <c r="N175" i="1"/>
  <c r="I176" i="1"/>
  <c r="J176" i="1"/>
  <c r="K176" i="1"/>
  <c r="L176" i="1"/>
  <c r="N176" i="1"/>
  <c r="I177" i="1"/>
  <c r="J177" i="1"/>
  <c r="K177" i="1"/>
  <c r="L177" i="1"/>
  <c r="N177" i="1"/>
  <c r="I178" i="1"/>
  <c r="J178" i="1"/>
  <c r="K178" i="1"/>
  <c r="L178" i="1"/>
  <c r="N178" i="1"/>
  <c r="I179" i="1"/>
  <c r="J179" i="1"/>
  <c r="K179" i="1"/>
  <c r="L179" i="1"/>
  <c r="N179" i="1"/>
  <c r="I180" i="1"/>
  <c r="J180" i="1"/>
  <c r="K180" i="1"/>
  <c r="L180" i="1"/>
  <c r="N180" i="1"/>
  <c r="I181" i="1"/>
  <c r="J181" i="1"/>
  <c r="K181" i="1"/>
  <c r="L181" i="1"/>
  <c r="N181" i="1"/>
  <c r="I182" i="1"/>
  <c r="J182" i="1"/>
  <c r="K182" i="1"/>
  <c r="L182" i="1"/>
  <c r="N182" i="1"/>
  <c r="I183" i="1"/>
  <c r="J183" i="1"/>
  <c r="K183" i="1"/>
  <c r="L183" i="1"/>
  <c r="N183" i="1"/>
  <c r="I184" i="1"/>
  <c r="J184" i="1"/>
  <c r="K184" i="1"/>
  <c r="L184" i="1"/>
  <c r="N184" i="1"/>
  <c r="I185" i="1"/>
  <c r="J185" i="1"/>
  <c r="K185" i="1"/>
  <c r="L185" i="1"/>
  <c r="N185" i="1"/>
  <c r="I186" i="1"/>
  <c r="J186" i="1"/>
  <c r="K186" i="1"/>
  <c r="L186" i="1"/>
  <c r="N186" i="1"/>
  <c r="I187" i="1"/>
  <c r="J187" i="1"/>
  <c r="K187" i="1"/>
  <c r="L187" i="1"/>
  <c r="N187" i="1"/>
  <c r="I188" i="1"/>
  <c r="J188" i="1"/>
  <c r="K188" i="1"/>
  <c r="L188" i="1"/>
  <c r="N188" i="1"/>
  <c r="I189" i="1"/>
  <c r="J189" i="1"/>
  <c r="K189" i="1"/>
  <c r="L189" i="1"/>
  <c r="N189" i="1"/>
  <c r="I190" i="1"/>
  <c r="J190" i="1"/>
  <c r="K190" i="1"/>
  <c r="L190" i="1"/>
  <c r="N190" i="1"/>
  <c r="I191" i="1"/>
  <c r="J191" i="1"/>
  <c r="K191" i="1"/>
  <c r="L191" i="1"/>
  <c r="N191" i="1"/>
  <c r="I192" i="1"/>
  <c r="J192" i="1"/>
  <c r="K192" i="1"/>
  <c r="L192" i="1"/>
  <c r="N192" i="1"/>
  <c r="I193" i="1"/>
  <c r="J193" i="1"/>
  <c r="K193" i="1"/>
  <c r="L193" i="1"/>
  <c r="N193" i="1"/>
  <c r="I194" i="1"/>
  <c r="J194" i="1"/>
  <c r="K194" i="1"/>
  <c r="L194" i="1"/>
  <c r="N194" i="1"/>
  <c r="I195" i="1"/>
  <c r="J195" i="1"/>
  <c r="K195" i="1"/>
  <c r="L195" i="1"/>
  <c r="N195" i="1"/>
  <c r="I196" i="1"/>
  <c r="J196" i="1"/>
  <c r="K196" i="1"/>
  <c r="L196" i="1"/>
  <c r="N196" i="1"/>
  <c r="I197" i="1"/>
  <c r="J197" i="1"/>
  <c r="K197" i="1"/>
  <c r="L197" i="1"/>
  <c r="N197" i="1"/>
  <c r="I198" i="1"/>
  <c r="J198" i="1"/>
  <c r="K198" i="1"/>
  <c r="L198" i="1"/>
  <c r="N198" i="1"/>
  <c r="I199" i="1"/>
  <c r="J199" i="1"/>
  <c r="K199" i="1"/>
  <c r="L199" i="1"/>
  <c r="N199" i="1"/>
  <c r="I200" i="1"/>
  <c r="J200" i="1"/>
  <c r="K200" i="1"/>
  <c r="L200" i="1"/>
  <c r="N200" i="1"/>
  <c r="I201" i="1"/>
  <c r="J201" i="1"/>
  <c r="K201" i="1"/>
  <c r="L201" i="1"/>
  <c r="N201" i="1"/>
  <c r="I202" i="1"/>
  <c r="J202" i="1"/>
  <c r="K202" i="1"/>
  <c r="L202" i="1"/>
  <c r="N202" i="1"/>
  <c r="I203" i="1"/>
  <c r="J203" i="1"/>
  <c r="K203" i="1"/>
  <c r="L203" i="1"/>
  <c r="N203" i="1"/>
  <c r="I204" i="1"/>
  <c r="J204" i="1"/>
  <c r="K204" i="1"/>
  <c r="L204" i="1"/>
  <c r="N204" i="1"/>
  <c r="I205" i="1"/>
  <c r="J205" i="1"/>
  <c r="K205" i="1"/>
  <c r="L205" i="1"/>
  <c r="N205" i="1"/>
  <c r="I206" i="1"/>
  <c r="J206" i="1"/>
  <c r="K206" i="1"/>
  <c r="L206" i="1"/>
  <c r="N206" i="1"/>
  <c r="I207" i="1"/>
  <c r="J207" i="1"/>
  <c r="K207" i="1"/>
  <c r="L207" i="1"/>
  <c r="N207" i="1"/>
  <c r="I208" i="1"/>
  <c r="J208" i="1"/>
  <c r="K208" i="1"/>
  <c r="L208" i="1"/>
  <c r="N208" i="1"/>
  <c r="I209" i="1"/>
  <c r="J209" i="1"/>
  <c r="K209" i="1"/>
  <c r="L209" i="1"/>
  <c r="N209" i="1"/>
  <c r="I210" i="1"/>
  <c r="J210" i="1"/>
  <c r="K210" i="1"/>
  <c r="L210" i="1"/>
  <c r="N210" i="1"/>
  <c r="I211" i="1"/>
  <c r="J211" i="1"/>
  <c r="K211" i="1"/>
  <c r="L211" i="1"/>
  <c r="N211" i="1"/>
  <c r="I212" i="1"/>
  <c r="J212" i="1"/>
  <c r="K212" i="1"/>
  <c r="L212" i="1"/>
  <c r="N212" i="1"/>
  <c r="I213" i="1"/>
  <c r="J213" i="1"/>
  <c r="K213" i="1"/>
  <c r="L213" i="1"/>
  <c r="N213" i="1"/>
  <c r="I214" i="1"/>
  <c r="J214" i="1"/>
  <c r="K214" i="1"/>
  <c r="L214" i="1"/>
  <c r="N214" i="1"/>
  <c r="I215" i="1"/>
  <c r="J215" i="1"/>
  <c r="K215" i="1"/>
  <c r="L215" i="1"/>
  <c r="N215" i="1"/>
  <c r="I216" i="1"/>
  <c r="J216" i="1"/>
  <c r="K216" i="1"/>
  <c r="L216" i="1"/>
  <c r="N216" i="1"/>
  <c r="I217" i="1"/>
  <c r="J217" i="1"/>
  <c r="K217" i="1"/>
  <c r="L217" i="1"/>
  <c r="N217" i="1"/>
  <c r="I218" i="1"/>
  <c r="J218" i="1"/>
  <c r="K218" i="1"/>
  <c r="L218" i="1"/>
  <c r="N218" i="1"/>
  <c r="I120" i="1"/>
  <c r="J120" i="1"/>
  <c r="K120" i="1"/>
  <c r="L120" i="1"/>
  <c r="N120" i="1"/>
  <c r="I121" i="1"/>
  <c r="J121" i="1"/>
  <c r="K121" i="1"/>
  <c r="L121" i="1"/>
  <c r="N121" i="1"/>
  <c r="I122" i="1"/>
  <c r="J122" i="1"/>
  <c r="K122" i="1"/>
  <c r="L122" i="1"/>
  <c r="N122" i="1"/>
  <c r="I123" i="1"/>
  <c r="J123" i="1"/>
  <c r="K123" i="1"/>
  <c r="L123" i="1"/>
  <c r="N123" i="1"/>
  <c r="I124" i="1"/>
  <c r="J124" i="1"/>
  <c r="K124" i="1"/>
  <c r="L124" i="1"/>
  <c r="N124" i="1"/>
  <c r="I125" i="1"/>
  <c r="J125" i="1"/>
  <c r="K125" i="1"/>
  <c r="L125" i="1"/>
  <c r="N125" i="1"/>
  <c r="I126" i="1"/>
  <c r="J126" i="1"/>
  <c r="K126" i="1"/>
  <c r="L126" i="1"/>
  <c r="N126" i="1"/>
  <c r="I127" i="1"/>
  <c r="J127" i="1"/>
  <c r="K127" i="1"/>
  <c r="L127" i="1"/>
  <c r="N127" i="1"/>
  <c r="I128" i="1"/>
  <c r="J128" i="1"/>
  <c r="K128" i="1"/>
  <c r="L128" i="1"/>
  <c r="N128" i="1"/>
  <c r="I129" i="1"/>
  <c r="J129" i="1"/>
  <c r="K129" i="1"/>
  <c r="L129" i="1"/>
  <c r="N129" i="1"/>
  <c r="I130" i="1"/>
  <c r="J130" i="1"/>
  <c r="K130" i="1"/>
  <c r="L130" i="1"/>
  <c r="N130" i="1"/>
  <c r="I131" i="1"/>
  <c r="J131" i="1"/>
  <c r="K131" i="1"/>
  <c r="L131" i="1"/>
  <c r="N131" i="1"/>
  <c r="I132" i="1"/>
  <c r="J132" i="1"/>
  <c r="K132" i="1"/>
  <c r="L132" i="1"/>
  <c r="N132" i="1"/>
  <c r="I133" i="1"/>
  <c r="J133" i="1"/>
  <c r="K133" i="1"/>
  <c r="L133" i="1"/>
  <c r="N133" i="1"/>
  <c r="I134" i="1"/>
  <c r="J134" i="1"/>
  <c r="K134" i="1"/>
  <c r="L134" i="1"/>
  <c r="N134" i="1"/>
  <c r="I135" i="1"/>
  <c r="J135" i="1"/>
  <c r="K135" i="1"/>
  <c r="L135" i="1"/>
  <c r="N135" i="1"/>
  <c r="I136" i="1"/>
  <c r="J136" i="1"/>
  <c r="K136" i="1"/>
  <c r="L136" i="1"/>
  <c r="N136" i="1"/>
  <c r="I137" i="1"/>
  <c r="J137" i="1"/>
  <c r="K137" i="1"/>
  <c r="L137" i="1"/>
  <c r="N137" i="1"/>
  <c r="I138" i="1"/>
  <c r="J138" i="1"/>
  <c r="K138" i="1"/>
  <c r="L138" i="1"/>
  <c r="N138" i="1"/>
  <c r="I139" i="1"/>
  <c r="J139" i="1"/>
  <c r="K139" i="1"/>
  <c r="L139" i="1"/>
  <c r="N139" i="1"/>
  <c r="I140" i="1"/>
  <c r="J140" i="1"/>
  <c r="K140" i="1"/>
  <c r="L140" i="1"/>
  <c r="N140" i="1"/>
  <c r="I141" i="1"/>
  <c r="J141" i="1"/>
  <c r="K141" i="1"/>
  <c r="L141" i="1"/>
  <c r="N141" i="1"/>
  <c r="I142" i="1"/>
  <c r="J142" i="1"/>
  <c r="K142" i="1"/>
  <c r="L142" i="1"/>
  <c r="N142" i="1"/>
  <c r="I143" i="1"/>
  <c r="J143" i="1"/>
  <c r="K143" i="1"/>
  <c r="L143" i="1"/>
  <c r="N143" i="1"/>
  <c r="I144" i="1"/>
  <c r="J144" i="1"/>
  <c r="K144" i="1"/>
  <c r="L144" i="1"/>
  <c r="N144" i="1"/>
  <c r="I145" i="1"/>
  <c r="J145" i="1"/>
  <c r="K145" i="1"/>
  <c r="L145" i="1"/>
  <c r="N145" i="1"/>
  <c r="I146" i="1"/>
  <c r="J146" i="1"/>
  <c r="K146" i="1"/>
  <c r="L146" i="1"/>
  <c r="N146" i="1"/>
  <c r="I147" i="1"/>
  <c r="J147" i="1"/>
  <c r="K147" i="1"/>
  <c r="L147" i="1"/>
  <c r="N147" i="1"/>
  <c r="I148" i="1"/>
  <c r="J148" i="1"/>
  <c r="K148" i="1"/>
  <c r="L148" i="1"/>
  <c r="N148" i="1"/>
  <c r="I149" i="1"/>
  <c r="J149" i="1"/>
  <c r="K149" i="1"/>
  <c r="L149" i="1"/>
  <c r="N149" i="1"/>
  <c r="I150" i="1"/>
  <c r="J150" i="1"/>
  <c r="K150" i="1"/>
  <c r="L150" i="1"/>
  <c r="N150" i="1"/>
  <c r="I151" i="1"/>
  <c r="J151" i="1"/>
  <c r="K151" i="1"/>
  <c r="L151" i="1"/>
  <c r="N151" i="1"/>
  <c r="I152" i="1"/>
  <c r="J152" i="1"/>
  <c r="K152" i="1"/>
  <c r="L152" i="1"/>
  <c r="N152" i="1"/>
  <c r="I153" i="1"/>
  <c r="J153" i="1"/>
  <c r="K153" i="1"/>
  <c r="L153" i="1"/>
  <c r="N153" i="1"/>
  <c r="I154" i="1"/>
  <c r="J154" i="1"/>
  <c r="K154" i="1"/>
  <c r="L154" i="1"/>
  <c r="N154" i="1"/>
  <c r="I155" i="1"/>
  <c r="J155" i="1"/>
  <c r="K155" i="1"/>
  <c r="L155" i="1"/>
  <c r="N155" i="1"/>
  <c r="I156" i="1"/>
  <c r="J156" i="1"/>
  <c r="K156" i="1"/>
  <c r="L156" i="1"/>
  <c r="N156" i="1"/>
  <c r="I157" i="1"/>
  <c r="J157" i="1"/>
  <c r="K157" i="1"/>
  <c r="L157" i="1"/>
  <c r="N157" i="1"/>
  <c r="I158" i="1"/>
  <c r="J158" i="1"/>
  <c r="K158" i="1"/>
  <c r="L158" i="1"/>
  <c r="N158" i="1"/>
  <c r="I159" i="1"/>
  <c r="J159" i="1"/>
  <c r="K159" i="1"/>
  <c r="L159" i="1"/>
  <c r="N159" i="1"/>
  <c r="I160" i="1"/>
  <c r="J160" i="1"/>
  <c r="K160" i="1"/>
  <c r="L160" i="1"/>
  <c r="N160" i="1"/>
  <c r="I161" i="1"/>
  <c r="J161" i="1"/>
  <c r="K161" i="1"/>
  <c r="L161" i="1"/>
  <c r="N161" i="1"/>
  <c r="I162" i="1"/>
  <c r="J162" i="1"/>
  <c r="K162" i="1"/>
  <c r="L162" i="1"/>
  <c r="N162" i="1"/>
  <c r="I163" i="1"/>
  <c r="J163" i="1"/>
  <c r="K163" i="1"/>
  <c r="L163" i="1"/>
  <c r="N163" i="1"/>
  <c r="I164" i="1"/>
  <c r="J164" i="1"/>
  <c r="K164" i="1"/>
  <c r="L164" i="1"/>
  <c r="N164" i="1"/>
  <c r="I165" i="1"/>
  <c r="J165" i="1"/>
  <c r="K165" i="1"/>
  <c r="L165" i="1"/>
  <c r="N165" i="1"/>
  <c r="I166" i="1"/>
  <c r="J166" i="1"/>
  <c r="K166" i="1"/>
  <c r="L166" i="1"/>
  <c r="N166" i="1"/>
  <c r="I167" i="1"/>
  <c r="J167" i="1"/>
  <c r="K167" i="1"/>
  <c r="L167" i="1"/>
  <c r="N167" i="1"/>
  <c r="I3" i="1"/>
  <c r="J3" i="1"/>
  <c r="K3" i="1"/>
  <c r="L3" i="1"/>
  <c r="N3" i="1"/>
  <c r="I4" i="1"/>
  <c r="J4" i="1"/>
  <c r="K4" i="1"/>
  <c r="L4" i="1"/>
  <c r="N4" i="1"/>
  <c r="I5" i="1"/>
  <c r="J5" i="1"/>
  <c r="K5" i="1"/>
  <c r="L5" i="1"/>
  <c r="N5" i="1"/>
  <c r="I6" i="1"/>
  <c r="J6" i="1"/>
  <c r="K6" i="1"/>
  <c r="L6" i="1"/>
  <c r="N6" i="1"/>
  <c r="I7" i="1"/>
  <c r="J7" i="1"/>
  <c r="K7" i="1"/>
  <c r="L7" i="1"/>
  <c r="N7" i="1"/>
  <c r="I8" i="1"/>
  <c r="J8" i="1"/>
  <c r="K8" i="1"/>
  <c r="L8" i="1"/>
  <c r="N8" i="1"/>
  <c r="I9" i="1"/>
  <c r="J9" i="1"/>
  <c r="K9" i="1"/>
  <c r="L9" i="1"/>
  <c r="N9" i="1"/>
  <c r="I10" i="1"/>
  <c r="J10" i="1"/>
  <c r="K10" i="1"/>
  <c r="L10" i="1"/>
  <c r="N10" i="1"/>
  <c r="I11" i="1"/>
  <c r="J11" i="1"/>
  <c r="K11" i="1"/>
  <c r="L11" i="1"/>
  <c r="N11" i="1"/>
  <c r="I12" i="1"/>
  <c r="J12" i="1"/>
  <c r="K12" i="1"/>
  <c r="L12" i="1"/>
  <c r="N12" i="1"/>
  <c r="I13" i="1"/>
  <c r="J13" i="1"/>
  <c r="K13" i="1"/>
  <c r="L13" i="1"/>
  <c r="N13" i="1"/>
  <c r="I14" i="1"/>
  <c r="J14" i="1"/>
  <c r="K14" i="1"/>
  <c r="L14" i="1"/>
  <c r="N14" i="1"/>
  <c r="I15" i="1"/>
  <c r="J15" i="1"/>
  <c r="K15" i="1"/>
  <c r="L15" i="1"/>
  <c r="N15" i="1"/>
  <c r="I16" i="1"/>
  <c r="J16" i="1"/>
  <c r="K16" i="1"/>
  <c r="L16" i="1"/>
  <c r="N16" i="1"/>
  <c r="I17" i="1"/>
  <c r="J17" i="1"/>
  <c r="K17" i="1"/>
  <c r="L17" i="1"/>
  <c r="N17" i="1"/>
  <c r="I18" i="1"/>
  <c r="J18" i="1"/>
  <c r="K18" i="1"/>
  <c r="L18" i="1"/>
  <c r="N18" i="1"/>
  <c r="I19" i="1"/>
  <c r="J19" i="1"/>
  <c r="K19" i="1"/>
  <c r="L19" i="1"/>
  <c r="N19" i="1"/>
  <c r="I20" i="1"/>
  <c r="J20" i="1"/>
  <c r="K20" i="1"/>
  <c r="L20" i="1"/>
  <c r="N20" i="1"/>
  <c r="I21" i="1"/>
  <c r="J21" i="1"/>
  <c r="K21" i="1"/>
  <c r="L21" i="1"/>
  <c r="N21" i="1"/>
  <c r="I22" i="1"/>
  <c r="J22" i="1"/>
  <c r="K22" i="1"/>
  <c r="L22" i="1"/>
  <c r="N22" i="1"/>
  <c r="I23" i="1"/>
  <c r="J23" i="1"/>
  <c r="K23" i="1"/>
  <c r="L23" i="1"/>
  <c r="N23" i="1"/>
  <c r="I24" i="1"/>
  <c r="J24" i="1"/>
  <c r="K24" i="1"/>
  <c r="L24" i="1"/>
  <c r="N24" i="1"/>
  <c r="I25" i="1"/>
  <c r="J25" i="1"/>
  <c r="K25" i="1"/>
  <c r="L25" i="1"/>
  <c r="N25" i="1"/>
  <c r="I26" i="1"/>
  <c r="J26" i="1"/>
  <c r="K26" i="1"/>
  <c r="L26" i="1"/>
  <c r="N26" i="1"/>
  <c r="I27" i="1"/>
  <c r="J27" i="1"/>
  <c r="K27" i="1"/>
  <c r="L27" i="1"/>
  <c r="N27" i="1"/>
  <c r="I28" i="1"/>
  <c r="J28" i="1"/>
  <c r="K28" i="1"/>
  <c r="L28" i="1"/>
  <c r="N28" i="1"/>
  <c r="I29" i="1"/>
  <c r="J29" i="1"/>
  <c r="K29" i="1"/>
  <c r="L29" i="1"/>
  <c r="N29" i="1"/>
  <c r="I30" i="1"/>
  <c r="J30" i="1"/>
  <c r="K30" i="1"/>
  <c r="L30" i="1"/>
  <c r="N30" i="1"/>
  <c r="I31" i="1"/>
  <c r="J31" i="1"/>
  <c r="K31" i="1"/>
  <c r="L31" i="1"/>
  <c r="N31" i="1"/>
  <c r="I32" i="1"/>
  <c r="J32" i="1"/>
  <c r="K32" i="1"/>
  <c r="L32" i="1"/>
  <c r="N32" i="1"/>
  <c r="I33" i="1"/>
  <c r="J33" i="1"/>
  <c r="K33" i="1"/>
  <c r="L33" i="1"/>
  <c r="N33" i="1"/>
  <c r="I34" i="1"/>
  <c r="J34" i="1"/>
  <c r="K34" i="1"/>
  <c r="L34" i="1"/>
  <c r="N34" i="1"/>
  <c r="I35" i="1"/>
  <c r="J35" i="1"/>
  <c r="K35" i="1"/>
  <c r="L35" i="1"/>
  <c r="N35" i="1"/>
  <c r="I36" i="1"/>
  <c r="J36" i="1"/>
  <c r="K36" i="1"/>
  <c r="L36" i="1"/>
  <c r="N36" i="1"/>
  <c r="I37" i="1"/>
  <c r="J37" i="1"/>
  <c r="K37" i="1"/>
  <c r="L37" i="1"/>
  <c r="N37" i="1"/>
  <c r="I38" i="1"/>
  <c r="J38" i="1"/>
  <c r="K38" i="1"/>
  <c r="L38" i="1"/>
  <c r="N38" i="1"/>
  <c r="I39" i="1"/>
  <c r="J39" i="1"/>
  <c r="K39" i="1"/>
  <c r="L39" i="1"/>
  <c r="N39" i="1"/>
  <c r="I40" i="1"/>
  <c r="J40" i="1"/>
  <c r="K40" i="1"/>
  <c r="L40" i="1"/>
  <c r="N40" i="1"/>
  <c r="I41" i="1"/>
  <c r="J41" i="1"/>
  <c r="K41" i="1"/>
  <c r="L41" i="1"/>
  <c r="N41" i="1"/>
  <c r="I42" i="1"/>
  <c r="J42" i="1"/>
  <c r="K42" i="1"/>
  <c r="L42" i="1"/>
  <c r="N42" i="1"/>
  <c r="I43" i="1"/>
  <c r="J43" i="1"/>
  <c r="K43" i="1"/>
  <c r="L43" i="1"/>
  <c r="N43" i="1"/>
  <c r="I44" i="1"/>
  <c r="J44" i="1"/>
  <c r="K44" i="1"/>
  <c r="L44" i="1"/>
  <c r="N44" i="1"/>
  <c r="I45" i="1"/>
  <c r="J45" i="1"/>
  <c r="K45" i="1"/>
  <c r="L45" i="1"/>
  <c r="N45" i="1"/>
  <c r="I46" i="1"/>
  <c r="J46" i="1"/>
  <c r="K46" i="1"/>
  <c r="L46" i="1"/>
  <c r="N46" i="1"/>
  <c r="I47" i="1"/>
  <c r="J47" i="1"/>
  <c r="K47" i="1"/>
  <c r="L47" i="1"/>
  <c r="N47" i="1"/>
  <c r="I48" i="1"/>
  <c r="J48" i="1"/>
  <c r="K48" i="1"/>
  <c r="L48" i="1"/>
  <c r="N48" i="1"/>
  <c r="I49" i="1"/>
  <c r="J49" i="1"/>
  <c r="K49" i="1"/>
  <c r="L49" i="1"/>
  <c r="N49" i="1"/>
  <c r="I50" i="1"/>
  <c r="J50" i="1"/>
  <c r="K50" i="1"/>
  <c r="L50" i="1"/>
  <c r="N50" i="1"/>
  <c r="I51" i="1"/>
  <c r="J51" i="1"/>
  <c r="K51" i="1"/>
  <c r="L51" i="1"/>
  <c r="N51" i="1"/>
  <c r="I52" i="1"/>
  <c r="J52" i="1"/>
  <c r="K52" i="1"/>
  <c r="L52" i="1"/>
  <c r="N52" i="1"/>
  <c r="I53" i="1"/>
  <c r="J53" i="1"/>
  <c r="K53" i="1"/>
  <c r="L53" i="1"/>
  <c r="N53" i="1"/>
  <c r="I54" i="1"/>
  <c r="J54" i="1"/>
  <c r="K54" i="1"/>
  <c r="L54" i="1"/>
  <c r="N54" i="1"/>
  <c r="I55" i="1"/>
  <c r="J55" i="1"/>
  <c r="K55" i="1"/>
  <c r="L55" i="1"/>
  <c r="N55" i="1"/>
  <c r="I56" i="1"/>
  <c r="J56" i="1"/>
  <c r="K56" i="1"/>
  <c r="L56" i="1"/>
  <c r="N56" i="1"/>
  <c r="I57" i="1"/>
  <c r="J57" i="1"/>
  <c r="K57" i="1"/>
  <c r="L57" i="1"/>
  <c r="N57" i="1"/>
  <c r="I58" i="1"/>
  <c r="J58" i="1"/>
  <c r="K58" i="1"/>
  <c r="L58" i="1"/>
  <c r="N58" i="1"/>
  <c r="I59" i="1"/>
  <c r="J59" i="1"/>
  <c r="K59" i="1"/>
  <c r="L59" i="1"/>
  <c r="N59" i="1"/>
  <c r="I60" i="1"/>
  <c r="J60" i="1"/>
  <c r="K60" i="1"/>
  <c r="L60" i="1"/>
  <c r="N60" i="1"/>
  <c r="I61" i="1"/>
  <c r="J61" i="1"/>
  <c r="K61" i="1"/>
  <c r="L61" i="1"/>
  <c r="N61" i="1"/>
  <c r="I62" i="1"/>
  <c r="J62" i="1"/>
  <c r="K62" i="1"/>
  <c r="L62" i="1"/>
  <c r="N62" i="1"/>
  <c r="I63" i="1"/>
  <c r="J63" i="1"/>
  <c r="K63" i="1"/>
  <c r="L63" i="1"/>
  <c r="N63" i="1"/>
  <c r="I64" i="1"/>
  <c r="J64" i="1"/>
  <c r="K64" i="1"/>
  <c r="L64" i="1"/>
  <c r="N64" i="1"/>
  <c r="I65" i="1"/>
  <c r="J65" i="1"/>
  <c r="K65" i="1"/>
  <c r="L65" i="1"/>
  <c r="N65" i="1"/>
  <c r="I66" i="1"/>
  <c r="J66" i="1"/>
  <c r="K66" i="1"/>
  <c r="L66" i="1"/>
  <c r="N66" i="1"/>
  <c r="I67" i="1"/>
  <c r="J67" i="1"/>
  <c r="K67" i="1"/>
  <c r="L67" i="1"/>
  <c r="N67" i="1"/>
  <c r="I68" i="1"/>
  <c r="J68" i="1"/>
  <c r="K68" i="1"/>
  <c r="L68" i="1"/>
  <c r="N68" i="1"/>
  <c r="I69" i="1"/>
  <c r="J69" i="1"/>
  <c r="K69" i="1"/>
  <c r="L69" i="1"/>
  <c r="N69" i="1"/>
  <c r="I70" i="1"/>
  <c r="J70" i="1"/>
  <c r="K70" i="1"/>
  <c r="L70" i="1"/>
  <c r="N70" i="1"/>
  <c r="I71" i="1"/>
  <c r="J71" i="1"/>
  <c r="K71" i="1"/>
  <c r="L71" i="1"/>
  <c r="N71" i="1"/>
  <c r="I72" i="1"/>
  <c r="J72" i="1"/>
  <c r="K72" i="1"/>
  <c r="L72" i="1"/>
  <c r="N72" i="1"/>
  <c r="I73" i="1"/>
  <c r="J73" i="1"/>
  <c r="K73" i="1"/>
  <c r="L73" i="1"/>
  <c r="N73" i="1"/>
  <c r="I74" i="1"/>
  <c r="J74" i="1"/>
  <c r="K74" i="1"/>
  <c r="L74" i="1"/>
  <c r="N74" i="1"/>
  <c r="I75" i="1"/>
  <c r="J75" i="1"/>
  <c r="K75" i="1"/>
  <c r="L75" i="1"/>
  <c r="N75" i="1"/>
  <c r="I76" i="1"/>
  <c r="J76" i="1"/>
  <c r="K76" i="1"/>
  <c r="L76" i="1"/>
  <c r="N76" i="1"/>
  <c r="I77" i="1"/>
  <c r="J77" i="1"/>
  <c r="K77" i="1"/>
  <c r="L77" i="1"/>
  <c r="N77" i="1"/>
  <c r="I78" i="1"/>
  <c r="J78" i="1"/>
  <c r="K78" i="1"/>
  <c r="L78" i="1"/>
  <c r="N78" i="1"/>
  <c r="I79" i="1"/>
  <c r="J79" i="1"/>
  <c r="K79" i="1"/>
  <c r="L79" i="1"/>
  <c r="N79" i="1"/>
  <c r="I80" i="1"/>
  <c r="J80" i="1"/>
  <c r="K80" i="1"/>
  <c r="L80" i="1"/>
  <c r="N80" i="1"/>
  <c r="I81" i="1"/>
  <c r="J81" i="1"/>
  <c r="K81" i="1"/>
  <c r="L81" i="1"/>
  <c r="N81" i="1"/>
  <c r="I82" i="1"/>
  <c r="J82" i="1"/>
  <c r="K82" i="1"/>
  <c r="L82" i="1"/>
  <c r="N82" i="1"/>
  <c r="I83" i="1"/>
  <c r="J83" i="1"/>
  <c r="K83" i="1"/>
  <c r="L83" i="1"/>
  <c r="N83" i="1"/>
  <c r="I84" i="1"/>
  <c r="J84" i="1"/>
  <c r="K84" i="1"/>
  <c r="L84" i="1"/>
  <c r="N84" i="1"/>
  <c r="I85" i="1"/>
  <c r="J85" i="1"/>
  <c r="K85" i="1"/>
  <c r="L85" i="1"/>
  <c r="N85" i="1"/>
  <c r="I86" i="1"/>
  <c r="J86" i="1"/>
  <c r="K86" i="1"/>
  <c r="L86" i="1"/>
  <c r="N86" i="1"/>
  <c r="I87" i="1"/>
  <c r="J87" i="1"/>
  <c r="K87" i="1"/>
  <c r="L87" i="1"/>
  <c r="N87" i="1"/>
  <c r="I88" i="1"/>
  <c r="J88" i="1"/>
  <c r="K88" i="1"/>
  <c r="L88" i="1"/>
  <c r="N88" i="1"/>
  <c r="I89" i="1"/>
  <c r="J89" i="1"/>
  <c r="K89" i="1"/>
  <c r="L89" i="1"/>
  <c r="N89" i="1"/>
  <c r="I90" i="1"/>
  <c r="J90" i="1"/>
  <c r="K90" i="1"/>
  <c r="L90" i="1"/>
  <c r="N90" i="1"/>
  <c r="I91" i="1"/>
  <c r="J91" i="1"/>
  <c r="K91" i="1"/>
  <c r="L91" i="1"/>
  <c r="N91" i="1"/>
  <c r="I92" i="1"/>
  <c r="J92" i="1"/>
  <c r="K92" i="1"/>
  <c r="L92" i="1"/>
  <c r="N92" i="1"/>
  <c r="I93" i="1"/>
  <c r="J93" i="1"/>
  <c r="K93" i="1"/>
  <c r="L93" i="1"/>
  <c r="N93" i="1"/>
  <c r="I94" i="1"/>
  <c r="J94" i="1"/>
  <c r="K94" i="1"/>
  <c r="L94" i="1"/>
  <c r="N94" i="1"/>
  <c r="I95" i="1"/>
  <c r="J95" i="1"/>
  <c r="K95" i="1"/>
  <c r="L95" i="1"/>
  <c r="N95" i="1"/>
  <c r="I96" i="1"/>
  <c r="J96" i="1"/>
  <c r="K96" i="1"/>
  <c r="L96" i="1"/>
  <c r="N96" i="1"/>
  <c r="I97" i="1"/>
  <c r="J97" i="1"/>
  <c r="K97" i="1"/>
  <c r="L97" i="1"/>
  <c r="N97" i="1"/>
  <c r="I98" i="1"/>
  <c r="J98" i="1"/>
  <c r="K98" i="1"/>
  <c r="L98" i="1"/>
  <c r="N98" i="1"/>
  <c r="I99" i="1"/>
  <c r="J99" i="1"/>
  <c r="K99" i="1"/>
  <c r="L99" i="1"/>
  <c r="N99" i="1"/>
  <c r="I100" i="1"/>
  <c r="J100" i="1"/>
  <c r="K100" i="1"/>
  <c r="L100" i="1"/>
  <c r="N100" i="1"/>
  <c r="I101" i="1"/>
  <c r="J101" i="1"/>
  <c r="K101" i="1"/>
  <c r="L101" i="1"/>
  <c r="N101" i="1"/>
  <c r="I102" i="1"/>
  <c r="J102" i="1"/>
  <c r="K102" i="1"/>
  <c r="L102" i="1"/>
  <c r="N102" i="1"/>
  <c r="I103" i="1"/>
  <c r="J103" i="1"/>
  <c r="K103" i="1"/>
  <c r="L103" i="1"/>
  <c r="N103" i="1"/>
  <c r="I104" i="1"/>
  <c r="J104" i="1"/>
  <c r="K104" i="1"/>
  <c r="L104" i="1"/>
  <c r="N104" i="1"/>
  <c r="I105" i="1"/>
  <c r="J105" i="1"/>
  <c r="K105" i="1"/>
  <c r="L105" i="1"/>
  <c r="N105" i="1"/>
  <c r="I106" i="1"/>
  <c r="J106" i="1"/>
  <c r="K106" i="1"/>
  <c r="L106" i="1"/>
  <c r="N106" i="1"/>
  <c r="I107" i="1"/>
  <c r="J107" i="1"/>
  <c r="K107" i="1"/>
  <c r="L107" i="1"/>
  <c r="N107" i="1"/>
  <c r="I108" i="1"/>
  <c r="J108" i="1"/>
  <c r="K108" i="1"/>
  <c r="L108" i="1"/>
  <c r="N108" i="1"/>
  <c r="I109" i="1"/>
  <c r="J109" i="1"/>
  <c r="K109" i="1"/>
  <c r="L109" i="1"/>
  <c r="N109" i="1"/>
  <c r="I110" i="1"/>
  <c r="J110" i="1"/>
  <c r="K110" i="1"/>
  <c r="L110" i="1"/>
  <c r="N110" i="1"/>
  <c r="I111" i="1"/>
  <c r="J111" i="1"/>
  <c r="K111" i="1"/>
  <c r="L111" i="1"/>
  <c r="N111" i="1"/>
  <c r="I112" i="1"/>
  <c r="J112" i="1"/>
  <c r="K112" i="1"/>
  <c r="L112" i="1"/>
  <c r="N112" i="1"/>
  <c r="I113" i="1"/>
  <c r="J113" i="1"/>
  <c r="K113" i="1"/>
  <c r="L113" i="1"/>
  <c r="N113" i="1"/>
  <c r="I114" i="1"/>
  <c r="J114" i="1"/>
  <c r="K114" i="1"/>
  <c r="L114" i="1"/>
  <c r="N114" i="1"/>
  <c r="I115" i="1"/>
  <c r="J115" i="1"/>
  <c r="K115" i="1"/>
  <c r="L115" i="1"/>
  <c r="N115" i="1"/>
  <c r="I116" i="1"/>
  <c r="J116" i="1"/>
  <c r="K116" i="1"/>
  <c r="L116" i="1"/>
  <c r="N116" i="1"/>
  <c r="I117" i="1"/>
  <c r="J117" i="1"/>
  <c r="K117" i="1"/>
  <c r="L117" i="1"/>
  <c r="N117" i="1"/>
  <c r="I118" i="1"/>
  <c r="J118" i="1"/>
  <c r="K118" i="1"/>
  <c r="L118" i="1"/>
  <c r="N118" i="1"/>
  <c r="I119" i="1"/>
  <c r="J119" i="1"/>
  <c r="K119" i="1"/>
  <c r="L119" i="1"/>
  <c r="N119" i="1"/>
  <c r="N2" i="2" l="1"/>
  <c r="L2" i="2"/>
  <c r="K2" i="2"/>
  <c r="J2" i="2"/>
  <c r="I2" i="2"/>
  <c r="H2" i="2"/>
  <c r="I2" i="1"/>
  <c r="J2" i="1"/>
  <c r="K2" i="1"/>
  <c r="L2" i="1"/>
  <c r="N2" i="1"/>
</calcChain>
</file>

<file path=xl/sharedStrings.xml><?xml version="1.0" encoding="utf-8"?>
<sst xmlns="http://schemas.openxmlformats.org/spreadsheetml/2006/main" count="16486" uniqueCount="1826">
  <si>
    <t>CB</t>
  </si>
  <si>
    <t>3AD7</t>
  </si>
  <si>
    <t>2F</t>
  </si>
  <si>
    <t>C3</t>
  </si>
  <si>
    <t>2E</t>
  </si>
  <si>
    <t>BA</t>
  </si>
  <si>
    <t>AD</t>
  </si>
  <si>
    <t>9F</t>
  </si>
  <si>
    <t>7B</t>
  </si>
  <si>
    <t>6F</t>
  </si>
  <si>
    <t>7A</t>
  </si>
  <si>
    <t>C4</t>
  </si>
  <si>
    <t>AF</t>
  </si>
  <si>
    <t>C2</t>
  </si>
  <si>
    <t>D1</t>
  </si>
  <si>
    <t>DF</t>
  </si>
  <si>
    <t>C6</t>
  </si>
  <si>
    <t>C5</t>
  </si>
  <si>
    <t>3B49</t>
  </si>
  <si>
    <t>3B0C</t>
  </si>
  <si>
    <t>CA</t>
  </si>
  <si>
    <t>3E</t>
  </si>
  <si>
    <t>3B</t>
  </si>
  <si>
    <t>A0</t>
  </si>
  <si>
    <t>B4</t>
  </si>
  <si>
    <t>AE</t>
  </si>
  <si>
    <t>A2</t>
  </si>
  <si>
    <t>8D</t>
  </si>
  <si>
    <t>7F</t>
  </si>
  <si>
    <t>7C</t>
  </si>
  <si>
    <t>E1</t>
  </si>
  <si>
    <t>A6</t>
  </si>
  <si>
    <t>AC</t>
  </si>
  <si>
    <t>C7</t>
  </si>
  <si>
    <t>B6</t>
  </si>
  <si>
    <t>BF</t>
  </si>
  <si>
    <t>66</t>
  </si>
  <si>
    <t>42</t>
  </si>
  <si>
    <t>65</t>
  </si>
  <si>
    <t>95</t>
  </si>
  <si>
    <t>43</t>
  </si>
  <si>
    <t>41</t>
  </si>
  <si>
    <t>39</t>
  </si>
  <si>
    <t>36</t>
  </si>
  <si>
    <t>32</t>
  </si>
  <si>
    <t>96</t>
  </si>
  <si>
    <t>93</t>
  </si>
  <si>
    <t>84</t>
  </si>
  <si>
    <t>80</t>
  </si>
  <si>
    <t>99</t>
  </si>
  <si>
    <t>86</t>
  </si>
  <si>
    <t>31</t>
  </si>
  <si>
    <t>67</t>
  </si>
  <si>
    <t>91</t>
  </si>
  <si>
    <t>30</t>
  </si>
  <si>
    <t>97</t>
  </si>
  <si>
    <t>92</t>
  </si>
  <si>
    <t>90</t>
  </si>
  <si>
    <t>83</t>
  </si>
  <si>
    <t>71</t>
  </si>
  <si>
    <t>73</t>
  </si>
  <si>
    <t>75</t>
  </si>
  <si>
    <t>Time</t>
  </si>
  <si>
    <t>Pressure 10 Raw</t>
  </si>
  <si>
    <t>Time Raw</t>
  </si>
  <si>
    <t>Pressure 3 Raw</t>
  </si>
  <si>
    <t>Temp Ref Raw</t>
  </si>
  <si>
    <t>Temp Raw</t>
  </si>
  <si>
    <t>PAR Raw</t>
  </si>
  <si>
    <t>Tilt Raw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</si>
  <si>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</si>
  <si>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</si>
  <si>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</si>
  <si>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</si>
  <si>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</si>
  <si>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</si>
  <si>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AA</t>
  </si>
  <si>
    <t>BB</t>
  </si>
  <si>
    <t>CC</t>
  </si>
  <si>
    <t>Steinhart Coeffecients</t>
  </si>
  <si>
    <t>44</t>
  </si>
  <si>
    <t>C9</t>
  </si>
  <si>
    <t>3B34</t>
  </si>
  <si>
    <t>94</t>
  </si>
  <si>
    <t>38</t>
  </si>
  <si>
    <t>34</t>
  </si>
  <si>
    <t>8A</t>
  </si>
  <si>
    <t>89</t>
  </si>
  <si>
    <t>81</t>
  </si>
  <si>
    <t>79</t>
  </si>
  <si>
    <t>2D</t>
  </si>
  <si>
    <t>88</t>
  </si>
  <si>
    <t>87</t>
  </si>
  <si>
    <t>35</t>
  </si>
  <si>
    <t>37</t>
  </si>
  <si>
    <t>9E</t>
  </si>
  <si>
    <t>A4</t>
  </si>
  <si>
    <t>A7</t>
  </si>
  <si>
    <t>A8</t>
  </si>
  <si>
    <t>3C</t>
  </si>
  <si>
    <t>B5</t>
  </si>
  <si>
    <t>B7</t>
  </si>
  <si>
    <t>45</t>
  </si>
  <si>
    <t>D0</t>
  </si>
  <si>
    <t>47</t>
  </si>
  <si>
    <t>D6</t>
  </si>
  <si>
    <t>4A</t>
  </si>
  <si>
    <t>4D</t>
  </si>
  <si>
    <t>E6</t>
  </si>
  <si>
    <t>4F</t>
  </si>
  <si>
    <t>EF</t>
  </si>
  <si>
    <t>51</t>
  </si>
  <si>
    <t>F1</t>
  </si>
  <si>
    <t>F3</t>
  </si>
  <si>
    <t>FD</t>
  </si>
  <si>
    <t>102</t>
  </si>
  <si>
    <t>106</t>
  </si>
  <si>
    <t>105</t>
  </si>
  <si>
    <t>10D</t>
  </si>
  <si>
    <t>10E</t>
  </si>
  <si>
    <t>112</t>
  </si>
  <si>
    <t>117</t>
  </si>
  <si>
    <t>62</t>
  </si>
  <si>
    <t>64</t>
  </si>
  <si>
    <t>3D1E</t>
  </si>
  <si>
    <t>3BAF</t>
  </si>
  <si>
    <t>9A</t>
  </si>
  <si>
    <t>9B</t>
  </si>
  <si>
    <t>9C</t>
  </si>
  <si>
    <t>9D</t>
  </si>
  <si>
    <t>A5</t>
  </si>
  <si>
    <t>B1</t>
  </si>
  <si>
    <t>BE</t>
  </si>
  <si>
    <t>D2</t>
  </si>
  <si>
    <t>E0</t>
  </si>
  <si>
    <t>F2</t>
  </si>
  <si>
    <t>116</t>
  </si>
  <si>
    <t>108</t>
  </si>
  <si>
    <t>1968</t>
  </si>
  <si>
    <t>B3</t>
  </si>
  <si>
    <t>11D</t>
  </si>
  <si>
    <t>11E</t>
  </si>
  <si>
    <t>48</t>
  </si>
  <si>
    <t>10B</t>
  </si>
  <si>
    <t>61</t>
  </si>
  <si>
    <t>125</t>
  </si>
  <si>
    <t>B2</t>
  </si>
  <si>
    <t>B0</t>
  </si>
  <si>
    <t>AB</t>
  </si>
  <si>
    <t>1999</t>
  </si>
  <si>
    <t>A3</t>
  </si>
  <si>
    <t>BD</t>
  </si>
  <si>
    <t>2B</t>
  </si>
  <si>
    <t>BC</t>
  </si>
  <si>
    <t>CF</t>
  </si>
  <si>
    <t>CD</t>
  </si>
  <si>
    <t>D3</t>
  </si>
  <si>
    <t>EB</t>
  </si>
  <si>
    <t>3A</t>
  </si>
  <si>
    <t>F9</t>
  </si>
  <si>
    <t>3D</t>
  </si>
  <si>
    <t>40</t>
  </si>
  <si>
    <t>115</t>
  </si>
  <si>
    <t>11B</t>
  </si>
  <si>
    <t>120</t>
  </si>
  <si>
    <t>4B</t>
  </si>
  <si>
    <t>4C</t>
  </si>
  <si>
    <t>4E</t>
  </si>
  <si>
    <t>3BF8</t>
  </si>
  <si>
    <t>D4</t>
  </si>
  <si>
    <t>E9</t>
  </si>
  <si>
    <t>E4</t>
  </si>
  <si>
    <t>DE</t>
  </si>
  <si>
    <t>124</t>
  </si>
  <si>
    <t>114</t>
  </si>
  <si>
    <t>50</t>
  </si>
  <si>
    <t>119</t>
  </si>
  <si>
    <t>594D2CF0</t>
  </si>
  <si>
    <t>113</t>
  </si>
  <si>
    <t>6A</t>
  </si>
  <si>
    <t>3C62</t>
  </si>
  <si>
    <t>594D2F48</t>
  </si>
  <si>
    <t>111</t>
  </si>
  <si>
    <t>3C5F</t>
  </si>
  <si>
    <t>594D31A0</t>
  </si>
  <si>
    <t>3C5B</t>
  </si>
  <si>
    <t>594D33F8</t>
  </si>
  <si>
    <t>3C58</t>
  </si>
  <si>
    <t>594D3650</t>
  </si>
  <si>
    <t>3C56</t>
  </si>
  <si>
    <t>594D38A8</t>
  </si>
  <si>
    <t>3C53</t>
  </si>
  <si>
    <t>594D3B00</t>
  </si>
  <si>
    <t>3C51</t>
  </si>
  <si>
    <t>594D3D58</t>
  </si>
  <si>
    <t>594D3FB0</t>
  </si>
  <si>
    <t>85</t>
  </si>
  <si>
    <t>10A</t>
  </si>
  <si>
    <t>3C52</t>
  </si>
  <si>
    <t>594D4208</t>
  </si>
  <si>
    <t>3C54</t>
  </si>
  <si>
    <t>594D4460</t>
  </si>
  <si>
    <t>109</t>
  </si>
  <si>
    <t>594D46B8</t>
  </si>
  <si>
    <t>594D4910</t>
  </si>
  <si>
    <t>107</t>
  </si>
  <si>
    <t>594D4B68</t>
  </si>
  <si>
    <t>3C4B</t>
  </si>
  <si>
    <t>594D4DC0</t>
  </si>
  <si>
    <t>3C45</t>
  </si>
  <si>
    <t>594D5018</t>
  </si>
  <si>
    <t>3C40</t>
  </si>
  <si>
    <t>594D5270</t>
  </si>
  <si>
    <t>3C3D</t>
  </si>
  <si>
    <t>594D54C8</t>
  </si>
  <si>
    <t>3C3A</t>
  </si>
  <si>
    <t>594D5720</t>
  </si>
  <si>
    <t>3C35</t>
  </si>
  <si>
    <t>594D5978</t>
  </si>
  <si>
    <t>3C2E</t>
  </si>
  <si>
    <t>594D5BD0</t>
  </si>
  <si>
    <t>3C28</t>
  </si>
  <si>
    <t>594D5E28</t>
  </si>
  <si>
    <t>104</t>
  </si>
  <si>
    <t>3C25</t>
  </si>
  <si>
    <t>594D6080</t>
  </si>
  <si>
    <t>3C21</t>
  </si>
  <si>
    <t>594D62D8</t>
  </si>
  <si>
    <t>103</t>
  </si>
  <si>
    <t>3C1D</t>
  </si>
  <si>
    <t>594D6530</t>
  </si>
  <si>
    <t>101</t>
  </si>
  <si>
    <t>3C18</t>
  </si>
  <si>
    <t>594D6788</t>
  </si>
  <si>
    <t>3C15</t>
  </si>
  <si>
    <t>594D69E0</t>
  </si>
  <si>
    <t>594D6C38</t>
  </si>
  <si>
    <t>3C17</t>
  </si>
  <si>
    <t>594D6E90</t>
  </si>
  <si>
    <t>3C1C</t>
  </si>
  <si>
    <t>594D70E8</t>
  </si>
  <si>
    <t>3C20</t>
  </si>
  <si>
    <t>594D7340</t>
  </si>
  <si>
    <t>3C26</t>
  </si>
  <si>
    <t>594D7598</t>
  </si>
  <si>
    <t>3C2C</t>
  </si>
  <si>
    <t>594D77F0</t>
  </si>
  <si>
    <t>100</t>
  </si>
  <si>
    <t>3C32</t>
  </si>
  <si>
    <t>594D7A48</t>
  </si>
  <si>
    <t>3C39</t>
  </si>
  <si>
    <t>594D7CA0</t>
  </si>
  <si>
    <t>82</t>
  </si>
  <si>
    <t>594D7EF8</t>
  </si>
  <si>
    <t>3C48</t>
  </si>
  <si>
    <t>594D8150</t>
  </si>
  <si>
    <t>3C50</t>
  </si>
  <si>
    <t>594D83A8</t>
  </si>
  <si>
    <t>3C57</t>
  </si>
  <si>
    <t>594D8600</t>
  </si>
  <si>
    <t>594D8858</t>
  </si>
  <si>
    <t>3C67</t>
  </si>
  <si>
    <t>594D8AB0</t>
  </si>
  <si>
    <t>3C6E</t>
  </si>
  <si>
    <t>594D8D08</t>
  </si>
  <si>
    <t>3C75</t>
  </si>
  <si>
    <t>594D8F60</t>
  </si>
  <si>
    <t>3C7C</t>
  </si>
  <si>
    <t>594D91B8</t>
  </si>
  <si>
    <t>3C82</t>
  </si>
  <si>
    <t>594D9410</t>
  </si>
  <si>
    <t>3C88</t>
  </si>
  <si>
    <t>594D9668</t>
  </si>
  <si>
    <t>3C8E</t>
  </si>
  <si>
    <t>594D98C0</t>
  </si>
  <si>
    <t>3C93</t>
  </si>
  <si>
    <t>594D9B18</t>
  </si>
  <si>
    <t>3C99</t>
  </si>
  <si>
    <t>594D9D70</t>
  </si>
  <si>
    <t>3C9E</t>
  </si>
  <si>
    <t>594D9FC8</t>
  </si>
  <si>
    <t>3CA3</t>
  </si>
  <si>
    <t>594DA220</t>
  </si>
  <si>
    <t>3CA8</t>
  </si>
  <si>
    <t>594DA478</t>
  </si>
  <si>
    <t>3CAD</t>
  </si>
  <si>
    <t>594DA6D0</t>
  </si>
  <si>
    <t>3CB1</t>
  </si>
  <si>
    <t>594DA928</t>
  </si>
  <si>
    <t>3CB6</t>
  </si>
  <si>
    <t>594DAB80</t>
  </si>
  <si>
    <t>3CBB</t>
  </si>
  <si>
    <t>594DADD8</t>
  </si>
  <si>
    <t>3CC0</t>
  </si>
  <si>
    <t>594DB030</t>
  </si>
  <si>
    <t>3CC3</t>
  </si>
  <si>
    <t>594DB288</t>
  </si>
  <si>
    <t>3CC2</t>
  </si>
  <si>
    <t>594DB4E0</t>
  </si>
  <si>
    <t>3CBE</t>
  </si>
  <si>
    <t>594DB738</t>
  </si>
  <si>
    <t>3CB8</t>
  </si>
  <si>
    <t>594DB990</t>
  </si>
  <si>
    <t>3CB0</t>
  </si>
  <si>
    <t>594DBBE8</t>
  </si>
  <si>
    <t>594DBE40</t>
  </si>
  <si>
    <t>3CA0</t>
  </si>
  <si>
    <t>594DC098</t>
  </si>
  <si>
    <t>3C98</t>
  </si>
  <si>
    <t>594DC2F0</t>
  </si>
  <si>
    <t>3C90</t>
  </si>
  <si>
    <t>594DC548</t>
  </si>
  <si>
    <t>594DC7A0</t>
  </si>
  <si>
    <t>3C7F</t>
  </si>
  <si>
    <t>594DC9F8</t>
  </si>
  <si>
    <t>3C76</t>
  </si>
  <si>
    <t>594DCC50</t>
  </si>
  <si>
    <t>3C6C</t>
  </si>
  <si>
    <t>594DCEA8</t>
  </si>
  <si>
    <t>594DD100</t>
  </si>
  <si>
    <t>3C59</t>
  </si>
  <si>
    <t>594DD358</t>
  </si>
  <si>
    <t>594DD5B0</t>
  </si>
  <si>
    <t>594DD808</t>
  </si>
  <si>
    <t>594DDA60</t>
  </si>
  <si>
    <t>594DDCB8</t>
  </si>
  <si>
    <t>594DDF10</t>
  </si>
  <si>
    <t>3C2F</t>
  </si>
  <si>
    <t>594DE168</t>
  </si>
  <si>
    <t>3C29</t>
  </si>
  <si>
    <t>594DE3C0</t>
  </si>
  <si>
    <t>3C22</t>
  </si>
  <si>
    <t>594DE618</t>
  </si>
  <si>
    <t>3C1B</t>
  </si>
  <si>
    <t>594DE870</t>
  </si>
  <si>
    <t>594DEAC8</t>
  </si>
  <si>
    <t>3C0F</t>
  </si>
  <si>
    <t>594DED20</t>
  </si>
  <si>
    <t>3C09</t>
  </si>
  <si>
    <t>594DEF78</t>
  </si>
  <si>
    <t>3C03</t>
  </si>
  <si>
    <t>594DF1D0</t>
  </si>
  <si>
    <t>3BFC</t>
  </si>
  <si>
    <t>594DF428</t>
  </si>
  <si>
    <t>3BF6</t>
  </si>
  <si>
    <t>594DF680</t>
  </si>
  <si>
    <t>3BF1</t>
  </si>
  <si>
    <t>594DF8D8</t>
  </si>
  <si>
    <t>3BED</t>
  </si>
  <si>
    <t>594DFB30</t>
  </si>
  <si>
    <t>3BE8</t>
  </si>
  <si>
    <t>594DFD88</t>
  </si>
  <si>
    <t>3BE2</t>
  </si>
  <si>
    <t>594DFFE0</t>
  </si>
  <si>
    <t>3BDB</t>
  </si>
  <si>
    <t>594E0238</t>
  </si>
  <si>
    <t>3BD5</t>
  </si>
  <si>
    <t>594E0490</t>
  </si>
  <si>
    <t>3BD0</t>
  </si>
  <si>
    <t>594E06E8</t>
  </si>
  <si>
    <t>3BCB</t>
  </si>
  <si>
    <t>594E0940</t>
  </si>
  <si>
    <t>3BC6</t>
  </si>
  <si>
    <t>594E0B98</t>
  </si>
  <si>
    <t>3BC2</t>
  </si>
  <si>
    <t>594E0DF0</t>
  </si>
  <si>
    <t>3BBD</t>
  </si>
  <si>
    <t>594E1048</t>
  </si>
  <si>
    <t>10C</t>
  </si>
  <si>
    <t>3BB9</t>
  </si>
  <si>
    <t>594E12A0</t>
  </si>
  <si>
    <t>3BB5</t>
  </si>
  <si>
    <t>594E14F8</t>
  </si>
  <si>
    <t>3BB2</t>
  </si>
  <si>
    <t>594E1750</t>
  </si>
  <si>
    <t>594E19A8</t>
  </si>
  <si>
    <t>3BAC</t>
  </si>
  <si>
    <t>594E1C00</t>
  </si>
  <si>
    <t>3BA8</t>
  </si>
  <si>
    <t>594E1E58</t>
  </si>
  <si>
    <t>3BA4</t>
  </si>
  <si>
    <t>594E20B0</t>
  </si>
  <si>
    <t>3BA2</t>
  </si>
  <si>
    <t>594E2308</t>
  </si>
  <si>
    <t>3BA1</t>
  </si>
  <si>
    <t>594E2560</t>
  </si>
  <si>
    <t>594E27B8</t>
  </si>
  <si>
    <t>594E2A10</t>
  </si>
  <si>
    <t>594E2C68</t>
  </si>
  <si>
    <t>594E2EC0</t>
  </si>
  <si>
    <t>594E3118</t>
  </si>
  <si>
    <t>3BA0</t>
  </si>
  <si>
    <t>594E3370</t>
  </si>
  <si>
    <t>594E35C8</t>
  </si>
  <si>
    <t>3B9E</t>
  </si>
  <si>
    <t>594E3820</t>
  </si>
  <si>
    <t>3B9B</t>
  </si>
  <si>
    <t>594E3A78</t>
  </si>
  <si>
    <t>3B98</t>
  </si>
  <si>
    <t>594E3CD0</t>
  </si>
  <si>
    <t>3B96</t>
  </si>
  <si>
    <t>594E3F28</t>
  </si>
  <si>
    <t>3B93</t>
  </si>
  <si>
    <t>594E4180</t>
  </si>
  <si>
    <t>3B91</t>
  </si>
  <si>
    <t>594E43D8</t>
  </si>
  <si>
    <t>FF</t>
  </si>
  <si>
    <t>3B8E</t>
  </si>
  <si>
    <t>594E4630</t>
  </si>
  <si>
    <t>FE</t>
  </si>
  <si>
    <t>3B8C</t>
  </si>
  <si>
    <t>594E4888</t>
  </si>
  <si>
    <t>3B8A</t>
  </si>
  <si>
    <t>594E4AE0</t>
  </si>
  <si>
    <t>594E4D38</t>
  </si>
  <si>
    <t>3B8B</t>
  </si>
  <si>
    <t>594E4F90</t>
  </si>
  <si>
    <t>FB</t>
  </si>
  <si>
    <t>594E51E8</t>
  </si>
  <si>
    <t>594E5440</t>
  </si>
  <si>
    <t>FC</t>
  </si>
  <si>
    <t>594E5698</t>
  </si>
  <si>
    <t>594E58F0</t>
  </si>
  <si>
    <t>F6</t>
  </si>
  <si>
    <t>3B89</t>
  </si>
  <si>
    <t>594E5B48</t>
  </si>
  <si>
    <t>F8</t>
  </si>
  <si>
    <t>3B88</t>
  </si>
  <si>
    <t>594E5DA0</t>
  </si>
  <si>
    <t>F7</t>
  </si>
  <si>
    <t>594E5FF8</t>
  </si>
  <si>
    <t>594E6250</t>
  </si>
  <si>
    <t>594E64A8</t>
  </si>
  <si>
    <t>594E6700</t>
  </si>
  <si>
    <t>F4</t>
  </si>
  <si>
    <t>3B87</t>
  </si>
  <si>
    <t>594E6958</t>
  </si>
  <si>
    <t>594E6BB0</t>
  </si>
  <si>
    <t>7E</t>
  </si>
  <si>
    <t>F0</t>
  </si>
  <si>
    <t>594E6E08</t>
  </si>
  <si>
    <t>594E7060</t>
  </si>
  <si>
    <t>594E72B8</t>
  </si>
  <si>
    <t>7D</t>
  </si>
  <si>
    <t>ED</t>
  </si>
  <si>
    <t>594E7510</t>
  </si>
  <si>
    <t>EC</t>
  </si>
  <si>
    <t>594E7768</t>
  </si>
  <si>
    <t>594E79C0</t>
  </si>
  <si>
    <t>3B8F</t>
  </si>
  <si>
    <t>594E7C18</t>
  </si>
  <si>
    <t>3B90</t>
  </si>
  <si>
    <t>594E7E70</t>
  </si>
  <si>
    <t>594E80C8</t>
  </si>
  <si>
    <t>594E8320</t>
  </si>
  <si>
    <t>E7</t>
  </si>
  <si>
    <t>3B94</t>
  </si>
  <si>
    <t>594E8578</t>
  </si>
  <si>
    <t>3B97</t>
  </si>
  <si>
    <t>594E87D0</t>
  </si>
  <si>
    <t>E3</t>
  </si>
  <si>
    <t>3B99</t>
  </si>
  <si>
    <t>594E8A28</t>
  </si>
  <si>
    <t>594E8C80</t>
  </si>
  <si>
    <t>E2</t>
  </si>
  <si>
    <t>3B9D</t>
  </si>
  <si>
    <t>594E8ED8</t>
  </si>
  <si>
    <t>3B9F</t>
  </si>
  <si>
    <t>594E9130</t>
  </si>
  <si>
    <t>594E9388</t>
  </si>
  <si>
    <t>3BA3</t>
  </si>
  <si>
    <t>594E95E0</t>
  </si>
  <si>
    <t>DC</t>
  </si>
  <si>
    <t>594E9838</t>
  </si>
  <si>
    <t>78</t>
  </si>
  <si>
    <t>594E9A90</t>
  </si>
  <si>
    <t>DA</t>
  </si>
  <si>
    <t>594E9CE8</t>
  </si>
  <si>
    <t>D7</t>
  </si>
  <si>
    <t>594E9F40</t>
  </si>
  <si>
    <t>76</t>
  </si>
  <si>
    <t>D8</t>
  </si>
  <si>
    <t>594EA198</t>
  </si>
  <si>
    <t>77</t>
  </si>
  <si>
    <t>D5</t>
  </si>
  <si>
    <t>3BA6</t>
  </si>
  <si>
    <t>594EA3F0</t>
  </si>
  <si>
    <t>594EA648</t>
  </si>
  <si>
    <t>3BAA</t>
  </si>
  <si>
    <t>594EA8A0</t>
  </si>
  <si>
    <t>3BAB</t>
  </si>
  <si>
    <t>594EAAF8</t>
  </si>
  <si>
    <t>74</t>
  </si>
  <si>
    <t>594EAD50</t>
  </si>
  <si>
    <t>594EAFA8</t>
  </si>
  <si>
    <t>594EB200</t>
  </si>
  <si>
    <t>594EB458</t>
  </si>
  <si>
    <t>3BAE</t>
  </si>
  <si>
    <t>594EB6B0</t>
  </si>
  <si>
    <t>594EB908</t>
  </si>
  <si>
    <t>3BB1</t>
  </si>
  <si>
    <t>594EBB60</t>
  </si>
  <si>
    <t>594EBDB8</t>
  </si>
  <si>
    <t>594EC010</t>
  </si>
  <si>
    <t>72</t>
  </si>
  <si>
    <t>3BB4</t>
  </si>
  <si>
    <t>594EC268</t>
  </si>
  <si>
    <t>3BB6</t>
  </si>
  <si>
    <t>594EC4C0</t>
  </si>
  <si>
    <t>594EC718</t>
  </si>
  <si>
    <t>594EC970</t>
  </si>
  <si>
    <t>3BB7</t>
  </si>
  <si>
    <t>594ECBC8</t>
  </si>
  <si>
    <t>594ECE20</t>
  </si>
  <si>
    <t>3BBB</t>
  </si>
  <si>
    <t>594ED078</t>
  </si>
  <si>
    <t>594ED2D0</t>
  </si>
  <si>
    <t>3BBC</t>
  </si>
  <si>
    <t>594ED528</t>
  </si>
  <si>
    <t>594ED780</t>
  </si>
  <si>
    <t>594ED9D8</t>
  </si>
  <si>
    <t>594EDC30</t>
  </si>
  <si>
    <t>3BBA</t>
  </si>
  <si>
    <t>594EDE88</t>
  </si>
  <si>
    <t>3BB8</t>
  </si>
  <si>
    <t>594EE0E0</t>
  </si>
  <si>
    <t>594EE338</t>
  </si>
  <si>
    <t>594EE590</t>
  </si>
  <si>
    <t>594EE7E8</t>
  </si>
  <si>
    <t>594EEA40</t>
  </si>
  <si>
    <t>594EEC98</t>
  </si>
  <si>
    <t>3BA5</t>
  </si>
  <si>
    <t>594EEEF0</t>
  </si>
  <si>
    <t>594EF148</t>
  </si>
  <si>
    <t>594EF3A0</t>
  </si>
  <si>
    <t>594EF5F8</t>
  </si>
  <si>
    <t>3B9A</t>
  </si>
  <si>
    <t>594EF850</t>
  </si>
  <si>
    <t>594EFAA8</t>
  </si>
  <si>
    <t>3B95</t>
  </si>
  <si>
    <t>594EFD00</t>
  </si>
  <si>
    <t>3B92</t>
  </si>
  <si>
    <t>594EFF58</t>
  </si>
  <si>
    <t>594F01B0</t>
  </si>
  <si>
    <t>594F0408</t>
  </si>
  <si>
    <t>594F0660</t>
  </si>
  <si>
    <t>594F08B8</t>
  </si>
  <si>
    <t>3B84</t>
  </si>
  <si>
    <t>594F0B10</t>
  </si>
  <si>
    <t>3B81</t>
  </si>
  <si>
    <t>594F0D68</t>
  </si>
  <si>
    <t>3B7E</t>
  </si>
  <si>
    <t>594F0FC0</t>
  </si>
  <si>
    <t>3B7B</t>
  </si>
  <si>
    <t>594F1218</t>
  </si>
  <si>
    <t>3B77</t>
  </si>
  <si>
    <t>594F1470</t>
  </si>
  <si>
    <t>3B73</t>
  </si>
  <si>
    <t>594F16C8</t>
  </si>
  <si>
    <t>3B70</t>
  </si>
  <si>
    <t>594F1920</t>
  </si>
  <si>
    <t>3B6D</t>
  </si>
  <si>
    <t>594F1B78</t>
  </si>
  <si>
    <t>70</t>
  </si>
  <si>
    <t>C1</t>
  </si>
  <si>
    <t>3B6C</t>
  </si>
  <si>
    <t>594F1DD0</t>
  </si>
  <si>
    <t>3B6B</t>
  </si>
  <si>
    <t>594F2028</t>
  </si>
  <si>
    <t>594F2280</t>
  </si>
  <si>
    <t>594F24D8</t>
  </si>
  <si>
    <t>594F2730</t>
  </si>
  <si>
    <t>594F2988</t>
  </si>
  <si>
    <t>3B6A</t>
  </si>
  <si>
    <t>594F2BE0</t>
  </si>
  <si>
    <t>594F2E38</t>
  </si>
  <si>
    <t>C0</t>
  </si>
  <si>
    <t>594F3090</t>
  </si>
  <si>
    <t>594F32E8</t>
  </si>
  <si>
    <t>594F3540</t>
  </si>
  <si>
    <t>3B69</t>
  </si>
  <si>
    <t>594F3798</t>
  </si>
  <si>
    <t>3B68</t>
  </si>
  <si>
    <t>594F39F0</t>
  </si>
  <si>
    <t>3B67</t>
  </si>
  <si>
    <t>594F3C48</t>
  </si>
  <si>
    <t>594F3EA0</t>
  </si>
  <si>
    <t>3B66</t>
  </si>
  <si>
    <t>594F40F8</t>
  </si>
  <si>
    <t>3B65</t>
  </si>
  <si>
    <t>594F4350</t>
  </si>
  <si>
    <t>3B63</t>
  </si>
  <si>
    <t>594F45A8</t>
  </si>
  <si>
    <t>3B60</t>
  </si>
  <si>
    <t>594F4800</t>
  </si>
  <si>
    <t>3B5E</t>
  </si>
  <si>
    <t>594F4A58</t>
  </si>
  <si>
    <t>3B5B</t>
  </si>
  <si>
    <t>594F4CB0</t>
  </si>
  <si>
    <t>3B58</t>
  </si>
  <si>
    <t>594F4F08</t>
  </si>
  <si>
    <t>3B55</t>
  </si>
  <si>
    <t>594F5160</t>
  </si>
  <si>
    <t>3B53</t>
  </si>
  <si>
    <t>594F53B8</t>
  </si>
  <si>
    <t>3B50</t>
  </si>
  <si>
    <t>594F5610</t>
  </si>
  <si>
    <t>3B4E</t>
  </si>
  <si>
    <t>594F5868</t>
  </si>
  <si>
    <t>3B4C</t>
  </si>
  <si>
    <t>594F5AC0</t>
  </si>
  <si>
    <t>3B4B</t>
  </si>
  <si>
    <t>594F5D18</t>
  </si>
  <si>
    <t>594F5F70</t>
  </si>
  <si>
    <t>3B47</t>
  </si>
  <si>
    <t>594F61C8</t>
  </si>
  <si>
    <t>3B44</t>
  </si>
  <si>
    <t>594F6420</t>
  </si>
  <si>
    <t>3B43</t>
  </si>
  <si>
    <t>594F6678</t>
  </si>
  <si>
    <t>6E</t>
  </si>
  <si>
    <t>3B42</t>
  </si>
  <si>
    <t>594F68D0</t>
  </si>
  <si>
    <t>594F6B28</t>
  </si>
  <si>
    <t>3B41</t>
  </si>
  <si>
    <t>594F6D80</t>
  </si>
  <si>
    <t>594F6FD8</t>
  </si>
  <si>
    <t>3B40</t>
  </si>
  <si>
    <t>594F7230</t>
  </si>
  <si>
    <t>594F7488</t>
  </si>
  <si>
    <t>6D</t>
  </si>
  <si>
    <t>594F76E0</t>
  </si>
  <si>
    <t>594F7938</t>
  </si>
  <si>
    <t>B9</t>
  </si>
  <si>
    <t>594F7B90</t>
  </si>
  <si>
    <t>3B3D</t>
  </si>
  <si>
    <t>594F7DE8</t>
  </si>
  <si>
    <t>3B38</t>
  </si>
  <si>
    <t>594F8040</t>
  </si>
  <si>
    <t>3B31</t>
  </si>
  <si>
    <t>594F8298</t>
  </si>
  <si>
    <t>B8</t>
  </si>
  <si>
    <t>3B2B</t>
  </si>
  <si>
    <t>594F84F0</t>
  </si>
  <si>
    <t>3B24</t>
  </si>
  <si>
    <t>594F8748</t>
  </si>
  <si>
    <t>3B1D</t>
  </si>
  <si>
    <t>594F89A0</t>
  </si>
  <si>
    <t>3B16</t>
  </si>
  <si>
    <t>594F8BF8</t>
  </si>
  <si>
    <t>6C</t>
  </si>
  <si>
    <t>3B10</t>
  </si>
  <si>
    <t>594F8E50</t>
  </si>
  <si>
    <t>6B</t>
  </si>
  <si>
    <t>3B09</t>
  </si>
  <si>
    <t>594F90A8</t>
  </si>
  <si>
    <t>3B03</t>
  </si>
  <si>
    <t>594F9300</t>
  </si>
  <si>
    <t>3AFD</t>
  </si>
  <si>
    <t>594F9558</t>
  </si>
  <si>
    <t>3AF8</t>
  </si>
  <si>
    <t>594F97B0</t>
  </si>
  <si>
    <t>3AF3</t>
  </si>
  <si>
    <t>594F9A08</t>
  </si>
  <si>
    <t>3AEE</t>
  </si>
  <si>
    <t>594F9C60</t>
  </si>
  <si>
    <t>3AEA</t>
  </si>
  <si>
    <t>594F9EB8</t>
  </si>
  <si>
    <t>3AE6</t>
  </si>
  <si>
    <t>594FA110</t>
  </si>
  <si>
    <t>3AE2</t>
  </si>
  <si>
    <t>594FA368</t>
  </si>
  <si>
    <t>3ADF</t>
  </si>
  <si>
    <t>594FA5C0</t>
  </si>
  <si>
    <t>3ADD</t>
  </si>
  <si>
    <t>594FA818</t>
  </si>
  <si>
    <t>3ADB</t>
  </si>
  <si>
    <t>594FAA70</t>
  </si>
  <si>
    <t>3ADA</t>
  </si>
  <si>
    <t>594FACC8</t>
  </si>
  <si>
    <t>594FAF20</t>
  </si>
  <si>
    <t>68</t>
  </si>
  <si>
    <t>3AD9</t>
  </si>
  <si>
    <t>594FB178</t>
  </si>
  <si>
    <t>594FB3D0</t>
  </si>
  <si>
    <t>3AD8</t>
  </si>
  <si>
    <t>594FB628</t>
  </si>
  <si>
    <t>594FB880</t>
  </si>
  <si>
    <t>594FBAD8</t>
  </si>
  <si>
    <t>594FBD30</t>
  </si>
  <si>
    <t>594FBF88</t>
  </si>
  <si>
    <t>594FC1E0</t>
  </si>
  <si>
    <t>3ADC</t>
  </si>
  <si>
    <t>594FC438</t>
  </si>
  <si>
    <t>3ADE</t>
  </si>
  <si>
    <t>594FC690</t>
  </si>
  <si>
    <t>63</t>
  </si>
  <si>
    <t>3AE0</t>
  </si>
  <si>
    <t>594FC8E8</t>
  </si>
  <si>
    <t>594FCB40</t>
  </si>
  <si>
    <t>3AE5</t>
  </si>
  <si>
    <t>594FCD98</t>
  </si>
  <si>
    <t>3AE7</t>
  </si>
  <si>
    <t>594FCFF0</t>
  </si>
  <si>
    <t>3AE9</t>
  </si>
  <si>
    <t>594FD248</t>
  </si>
  <si>
    <t>3AEB</t>
  </si>
  <si>
    <t>594FD4A0</t>
  </si>
  <si>
    <t>594FD6F8</t>
  </si>
  <si>
    <t>3AF1</t>
  </si>
  <si>
    <t>594FD950</t>
  </si>
  <si>
    <t>3AF5</t>
  </si>
  <si>
    <t>594FDBA8</t>
  </si>
  <si>
    <t>594FDE00</t>
  </si>
  <si>
    <t>3AFA</t>
  </si>
  <si>
    <t>594FE058</t>
  </si>
  <si>
    <t>3AFB</t>
  </si>
  <si>
    <t>594FE2B0</t>
  </si>
  <si>
    <t>3AFC</t>
  </si>
  <si>
    <t>594FE508</t>
  </si>
  <si>
    <t>8F</t>
  </si>
  <si>
    <t>594FE760</t>
  </si>
  <si>
    <t>3AFE</t>
  </si>
  <si>
    <t>594FE9B8</t>
  </si>
  <si>
    <t>594FEC10</t>
  </si>
  <si>
    <t>594FEE68</t>
  </si>
  <si>
    <t>594FF0C0</t>
  </si>
  <si>
    <t>594FF318</t>
  </si>
  <si>
    <t>594FF570</t>
  </si>
  <si>
    <t>594FF7C8</t>
  </si>
  <si>
    <t>594FFA20</t>
  </si>
  <si>
    <t>594FFC78</t>
  </si>
  <si>
    <t>594FFED0</t>
  </si>
  <si>
    <t>59500128</t>
  </si>
  <si>
    <t>3AF9</t>
  </si>
  <si>
    <t>59500380</t>
  </si>
  <si>
    <t>595005D8</t>
  </si>
  <si>
    <t>59500830</t>
  </si>
  <si>
    <t>59500A88</t>
  </si>
  <si>
    <t>59500CE0</t>
  </si>
  <si>
    <t>59500F38</t>
  </si>
  <si>
    <t>59501190</t>
  </si>
  <si>
    <t>595013E8</t>
  </si>
  <si>
    <t>59501640</t>
  </si>
  <si>
    <t>3B00</t>
  </si>
  <si>
    <t>59501898</t>
  </si>
  <si>
    <t>3B01</t>
  </si>
  <si>
    <t>59501AF0</t>
  </si>
  <si>
    <t>3B02</t>
  </si>
  <si>
    <t>59501D48</t>
  </si>
  <si>
    <t>59501FA0</t>
  </si>
  <si>
    <t>3B05</t>
  </si>
  <si>
    <t>595021F8</t>
  </si>
  <si>
    <t>3B06</t>
  </si>
  <si>
    <t>59502450</t>
  </si>
  <si>
    <t>3B07</t>
  </si>
  <si>
    <t>595026A8</t>
  </si>
  <si>
    <t>3B08</t>
  </si>
  <si>
    <t>59502900</t>
  </si>
  <si>
    <t>3B0A</t>
  </si>
  <si>
    <t>59502B58</t>
  </si>
  <si>
    <t>3B0B</t>
  </si>
  <si>
    <t>59502DB0</t>
  </si>
  <si>
    <t>59503008</t>
  </si>
  <si>
    <t>59503260</t>
  </si>
  <si>
    <t>595034B8</t>
  </si>
  <si>
    <t>59503710</t>
  </si>
  <si>
    <t>59503968</t>
  </si>
  <si>
    <t>59503BC0</t>
  </si>
  <si>
    <t>59503E18</t>
  </si>
  <si>
    <t>59504070</t>
  </si>
  <si>
    <t>595042C8</t>
  </si>
  <si>
    <t>A1</t>
  </si>
  <si>
    <t>3AF7</t>
  </si>
  <si>
    <t>59504520</t>
  </si>
  <si>
    <t>59504778</t>
  </si>
  <si>
    <t>3AEF</t>
  </si>
  <si>
    <t>595049D0</t>
  </si>
  <si>
    <t>59504C28</t>
  </si>
  <si>
    <t>A9</t>
  </si>
  <si>
    <t>59504E80</t>
  </si>
  <si>
    <t>69</t>
  </si>
  <si>
    <t>3AE4</t>
  </si>
  <si>
    <t>595050D8</t>
  </si>
  <si>
    <t>3AE1</t>
  </si>
  <si>
    <t>59505330</t>
  </si>
  <si>
    <t>59505588</t>
  </si>
  <si>
    <t>595057E0</t>
  </si>
  <si>
    <t>59505A38</t>
  </si>
  <si>
    <t>59505C90</t>
  </si>
  <si>
    <t>59505EE8</t>
  </si>
  <si>
    <t>59506140</t>
  </si>
  <si>
    <t>59506398</t>
  </si>
  <si>
    <t>595065F0</t>
  </si>
  <si>
    <t>59506848</t>
  </si>
  <si>
    <t>59506AA0</t>
  </si>
  <si>
    <t>59506CF8</t>
  </si>
  <si>
    <t>59506F50</t>
  </si>
  <si>
    <t>595071A8</t>
  </si>
  <si>
    <t>59507400</t>
  </si>
  <si>
    <t>59507658</t>
  </si>
  <si>
    <t>595078B0</t>
  </si>
  <si>
    <t>59507B08</t>
  </si>
  <si>
    <t>59507D60</t>
  </si>
  <si>
    <t>59507FB8</t>
  </si>
  <si>
    <t>59508210</t>
  </si>
  <si>
    <t>59508468</t>
  </si>
  <si>
    <t>595086C0</t>
  </si>
  <si>
    <t>59508918</t>
  </si>
  <si>
    <t>3AD3</t>
  </si>
  <si>
    <t>59508B70</t>
  </si>
  <si>
    <t>3AD0</t>
  </si>
  <si>
    <t>59508DC8</t>
  </si>
  <si>
    <t>3ACC</t>
  </si>
  <si>
    <t>59509020</t>
  </si>
  <si>
    <t>3AC8</t>
  </si>
  <si>
    <t>59509278</t>
  </si>
  <si>
    <t>3AC3</t>
  </si>
  <si>
    <t>595094D0</t>
  </si>
  <si>
    <t>3ABE</t>
  </si>
  <si>
    <t>59509728</t>
  </si>
  <si>
    <t>3ABA</t>
  </si>
  <si>
    <t>59509980</t>
  </si>
  <si>
    <t>3AB5</t>
  </si>
  <si>
    <t>59509BD8</t>
  </si>
  <si>
    <t>3AB0</t>
  </si>
  <si>
    <t>59509E30</t>
  </si>
  <si>
    <t>3AAB</t>
  </si>
  <si>
    <t>5950A088</t>
  </si>
  <si>
    <t>3AA6</t>
  </si>
  <si>
    <t>5950A2E0</t>
  </si>
  <si>
    <t>3AA1</t>
  </si>
  <si>
    <t>5950A538</t>
  </si>
  <si>
    <t>3A9D</t>
  </si>
  <si>
    <t>5950A790</t>
  </si>
  <si>
    <t>3A98</t>
  </si>
  <si>
    <t>5950A9E8</t>
  </si>
  <si>
    <t>3A94</t>
  </si>
  <si>
    <t>5950AC40</t>
  </si>
  <si>
    <t>3A90</t>
  </si>
  <si>
    <t>5950AE98</t>
  </si>
  <si>
    <t>3A8C</t>
  </si>
  <si>
    <t>5950B0F0</t>
  </si>
  <si>
    <t>3A89</t>
  </si>
  <si>
    <t>5950B348</t>
  </si>
  <si>
    <t>3A86</t>
  </si>
  <si>
    <t>5950B5A0</t>
  </si>
  <si>
    <t>3A83</t>
  </si>
  <si>
    <t>5950B7F8</t>
  </si>
  <si>
    <t>3A80</t>
  </si>
  <si>
    <t>5950BA50</t>
  </si>
  <si>
    <t>3A7D</t>
  </si>
  <si>
    <t>5950BCA8</t>
  </si>
  <si>
    <t>3A7A</t>
  </si>
  <si>
    <t>5950BF00</t>
  </si>
  <si>
    <t>3A78</t>
  </si>
  <si>
    <t>5950C158</t>
  </si>
  <si>
    <t>3A75</t>
  </si>
  <si>
    <t>5950C3B0</t>
  </si>
  <si>
    <t>3A73</t>
  </si>
  <si>
    <t>5950C608</t>
  </si>
  <si>
    <t>3A70</t>
  </si>
  <si>
    <t>5950C860</t>
  </si>
  <si>
    <t>C8</t>
  </si>
  <si>
    <t>3A6E</t>
  </si>
  <si>
    <t>5950CAB8</t>
  </si>
  <si>
    <t>3A6C</t>
  </si>
  <si>
    <t>5950CD10</t>
  </si>
  <si>
    <t>5950CF68</t>
  </si>
  <si>
    <t>3A6D</t>
  </si>
  <si>
    <t>5950D1C0</t>
  </si>
  <si>
    <t>3A71</t>
  </si>
  <si>
    <t>5950D418</t>
  </si>
  <si>
    <t>3A79</t>
  </si>
  <si>
    <t>5950D670</t>
  </si>
  <si>
    <t>3A84</t>
  </si>
  <si>
    <t>5950D8C8</t>
  </si>
  <si>
    <t>3A92</t>
  </si>
  <si>
    <t>5950DB20</t>
  </si>
  <si>
    <t>3AA0</t>
  </si>
  <si>
    <t>5950DD78</t>
  </si>
  <si>
    <t>5950DFD0</t>
  </si>
  <si>
    <t>3AC2</t>
  </si>
  <si>
    <t>5950E228</t>
  </si>
  <si>
    <t>3AD4</t>
  </si>
  <si>
    <t>5950E480</t>
  </si>
  <si>
    <t>5950E6D8</t>
  </si>
  <si>
    <t>5950E930</t>
  </si>
  <si>
    <t>5950EB88</t>
  </si>
  <si>
    <t>3B0D</t>
  </si>
  <si>
    <t>5950EDE0</t>
  </si>
  <si>
    <t>3B18</t>
  </si>
  <si>
    <t>5950F038</t>
  </si>
  <si>
    <t>3B20</t>
  </si>
  <si>
    <t>5950F290</t>
  </si>
  <si>
    <t>3B28</t>
  </si>
  <si>
    <t>5950F4E8</t>
  </si>
  <si>
    <t>5950F614</t>
  </si>
  <si>
    <t>3B35</t>
  </si>
  <si>
    <t>5950FAC4</t>
  </si>
  <si>
    <t>3B45</t>
  </si>
  <si>
    <t>5950FD1C</t>
  </si>
  <si>
    <t>5950FF74</t>
  </si>
  <si>
    <t>3B51</t>
  </si>
  <si>
    <t>595101CC</t>
  </si>
  <si>
    <t>3B56</t>
  </si>
  <si>
    <t>59510424</t>
  </si>
  <si>
    <t>3B5A</t>
  </si>
  <si>
    <t>5951067C</t>
  </si>
  <si>
    <t>3B5F</t>
  </si>
  <si>
    <t>595108D4</t>
  </si>
  <si>
    <t>59510B2C</t>
  </si>
  <si>
    <t>59510D84</t>
  </si>
  <si>
    <t>3B6E</t>
  </si>
  <si>
    <t>59510FDC</t>
  </si>
  <si>
    <t>3B72</t>
  </si>
  <si>
    <t>59511234</t>
  </si>
  <si>
    <t>3B74</t>
  </si>
  <si>
    <t>5951148C</t>
  </si>
  <si>
    <t>595116E4</t>
  </si>
  <si>
    <t>3B7A</t>
  </si>
  <si>
    <t>5951193C</t>
  </si>
  <si>
    <t>3B7C</t>
  </si>
  <si>
    <t>59511B94</t>
  </si>
  <si>
    <t>59511DEC</t>
  </si>
  <si>
    <t>59512044</t>
  </si>
  <si>
    <t>5951229C</t>
  </si>
  <si>
    <t>595124F4</t>
  </si>
  <si>
    <t>3B8D</t>
  </si>
  <si>
    <t>5951274C</t>
  </si>
  <si>
    <t>595129A4</t>
  </si>
  <si>
    <t>59512BFC</t>
  </si>
  <si>
    <t>59512E54</t>
  </si>
  <si>
    <t>595130AC</t>
  </si>
  <si>
    <t>3BB3</t>
  </si>
  <si>
    <t>59513304</t>
  </si>
  <si>
    <t>5951355C</t>
  </si>
  <si>
    <t>595137B4</t>
  </si>
  <si>
    <t>3BBF</t>
  </si>
  <si>
    <t>59513A0C</t>
  </si>
  <si>
    <t>3BC0</t>
  </si>
  <si>
    <t>59513C64</t>
  </si>
  <si>
    <t>59513EBC</t>
  </si>
  <si>
    <t>59514114</t>
  </si>
  <si>
    <t>5951436C</t>
  </si>
  <si>
    <t>595145C4</t>
  </si>
  <si>
    <t>5951481C</t>
  </si>
  <si>
    <t>59514A74</t>
  </si>
  <si>
    <t>59514CCC</t>
  </si>
  <si>
    <t>59514F24</t>
  </si>
  <si>
    <t>3B9C</t>
  </si>
  <si>
    <t>5951517C</t>
  </si>
  <si>
    <t>595153D4</t>
  </si>
  <si>
    <t>5951562C</t>
  </si>
  <si>
    <t>59515884</t>
  </si>
  <si>
    <t>59515ADC</t>
  </si>
  <si>
    <t>3B83</t>
  </si>
  <si>
    <t>59515D34</t>
  </si>
  <si>
    <t>3B7D</t>
  </si>
  <si>
    <t>59515F8C</t>
  </si>
  <si>
    <t>3B78</t>
  </si>
  <si>
    <t>595161E4</t>
  </si>
  <si>
    <t>5951643C</t>
  </si>
  <si>
    <t>59516694</t>
  </si>
  <si>
    <t>3B71</t>
  </si>
  <si>
    <t>595168EC</t>
  </si>
  <si>
    <t>59516B44</t>
  </si>
  <si>
    <t>59516D9C</t>
  </si>
  <si>
    <t>59516FF4</t>
  </si>
  <si>
    <t>3B76</t>
  </si>
  <si>
    <t>5951724C</t>
  </si>
  <si>
    <t>3B79</t>
  </si>
  <si>
    <t>595174A4</t>
  </si>
  <si>
    <t>595176FC</t>
  </si>
  <si>
    <t>59517954</t>
  </si>
  <si>
    <t>3B86</t>
  </si>
  <si>
    <t>59517BAC</t>
  </si>
  <si>
    <t>59517E04</t>
  </si>
  <si>
    <t>5951805C</t>
  </si>
  <si>
    <t>595182B4</t>
  </si>
  <si>
    <t>5951850C</t>
  </si>
  <si>
    <t>59518764</t>
  </si>
  <si>
    <t>595189BC</t>
  </si>
  <si>
    <t>59518C14</t>
  </si>
  <si>
    <t>59518E6C</t>
  </si>
  <si>
    <t>595190C4</t>
  </si>
  <si>
    <t>5951931C</t>
  </si>
  <si>
    <t>CE</t>
  </si>
  <si>
    <t>59519574</t>
  </si>
  <si>
    <t>3BBE</t>
  </si>
  <si>
    <t>595197CC</t>
  </si>
  <si>
    <t>59519A24</t>
  </si>
  <si>
    <t>3BC5</t>
  </si>
  <si>
    <t>59519C7C</t>
  </si>
  <si>
    <t>3BC9</t>
  </si>
  <si>
    <t>59519ED4</t>
  </si>
  <si>
    <t>3BCE</t>
  </si>
  <si>
    <t>5951A12C</t>
  </si>
  <si>
    <t>3BD3</t>
  </si>
  <si>
    <t>5951A384</t>
  </si>
  <si>
    <t>3BD8</t>
  </si>
  <si>
    <t>5951A5DC</t>
  </si>
  <si>
    <t>3BDD</t>
  </si>
  <si>
    <t>5951A834</t>
  </si>
  <si>
    <t>3BE0</t>
  </si>
  <si>
    <t>5951AA8C</t>
  </si>
  <si>
    <t>3BE3</t>
  </si>
  <si>
    <t>5951ACE4</t>
  </si>
  <si>
    <t>3BE5</t>
  </si>
  <si>
    <t>5951AF3C</t>
  </si>
  <si>
    <t>D9</t>
  </si>
  <si>
    <t>3BE6</t>
  </si>
  <si>
    <t>5951B194</t>
  </si>
  <si>
    <t>5951B3EC</t>
  </si>
  <si>
    <t>3BE7</t>
  </si>
  <si>
    <t>5951B644</t>
  </si>
  <si>
    <t>5951B89C</t>
  </si>
  <si>
    <t>3BE9</t>
  </si>
  <si>
    <t>5951BAF4</t>
  </si>
  <si>
    <t>5951BD4C</t>
  </si>
  <si>
    <t>5951BFA4</t>
  </si>
  <si>
    <t>5951C1FC</t>
  </si>
  <si>
    <t>5951C454</t>
  </si>
  <si>
    <t>DD</t>
  </si>
  <si>
    <t>5951C6AC</t>
  </si>
  <si>
    <t>DB</t>
  </si>
  <si>
    <t>5951C904</t>
  </si>
  <si>
    <t>5951CB5C</t>
  </si>
  <si>
    <t>3BE4</t>
  </si>
  <si>
    <t>5951CDB4</t>
  </si>
  <si>
    <t>5951D00C</t>
  </si>
  <si>
    <t>5951D264</t>
  </si>
  <si>
    <t>5951D4BC</t>
  </si>
  <si>
    <t>3BE1</t>
  </si>
  <si>
    <t>5951D714</t>
  </si>
  <si>
    <t>3BDF</t>
  </si>
  <si>
    <t>5951D96C</t>
  </si>
  <si>
    <t>5951DBC4</t>
  </si>
  <si>
    <t>3BD6</t>
  </si>
  <si>
    <t>5951DE1C</t>
  </si>
  <si>
    <t>5951E074</t>
  </si>
  <si>
    <t>5951E2CC</t>
  </si>
  <si>
    <t>3BCC</t>
  </si>
  <si>
    <t>5951E524</t>
  </si>
  <si>
    <t>3BC8</t>
  </si>
  <si>
    <t>5951E77C</t>
  </si>
  <si>
    <t>5951E9D4</t>
  </si>
  <si>
    <t>3BC1</t>
  </si>
  <si>
    <t>5951EC2C</t>
  </si>
  <si>
    <t>5951EE84</t>
  </si>
  <si>
    <t>5951F0DC</t>
  </si>
  <si>
    <t>5951F334</t>
  </si>
  <si>
    <t>3BAD</t>
  </si>
  <si>
    <t>5951F58C</t>
  </si>
  <si>
    <t>3BA7</t>
  </si>
  <si>
    <t>5951F7E4</t>
  </si>
  <si>
    <t>5951FA3C</t>
  </si>
  <si>
    <t>5951FC94</t>
  </si>
  <si>
    <t>5951FEEC</t>
  </si>
  <si>
    <t>59520144</t>
  </si>
  <si>
    <t>E5</t>
  </si>
  <si>
    <t>5952039C</t>
  </si>
  <si>
    <t>595205F4</t>
  </si>
  <si>
    <t>3B82</t>
  </si>
  <si>
    <t>5952084C</t>
  </si>
  <si>
    <t>59520AA4</t>
  </si>
  <si>
    <t>59520CFC</t>
  </si>
  <si>
    <t>59520F54</t>
  </si>
  <si>
    <t>595211AC</t>
  </si>
  <si>
    <t>EA</t>
  </si>
  <si>
    <t>59521404</t>
  </si>
  <si>
    <t>E8</t>
  </si>
  <si>
    <t>5952165C</t>
  </si>
  <si>
    <t>3B5C</t>
  </si>
  <si>
    <t>595218B4</t>
  </si>
  <si>
    <t>3B54</t>
  </si>
  <si>
    <t>59521B0C</t>
  </si>
  <si>
    <t>59521D64</t>
  </si>
  <si>
    <t>59521FBC</t>
  </si>
  <si>
    <t>3B3C</t>
  </si>
  <si>
    <t>59522214</t>
  </si>
  <si>
    <t>5952246C</t>
  </si>
  <si>
    <t>3B2C</t>
  </si>
  <si>
    <t>595226C4</t>
  </si>
  <si>
    <t>5952291C</t>
  </si>
  <si>
    <t>3B26</t>
  </si>
  <si>
    <t>59522B74</t>
  </si>
  <si>
    <t>EE</t>
  </si>
  <si>
    <t>59522DCC</t>
  </si>
  <si>
    <t>59523024</t>
  </si>
  <si>
    <t>3B25</t>
  </si>
  <si>
    <t>5952327C</t>
  </si>
  <si>
    <t>595234D4</t>
  </si>
  <si>
    <t>5952372C</t>
  </si>
  <si>
    <t>3B27</t>
  </si>
  <si>
    <t>59523984</t>
  </si>
  <si>
    <t>3B29</t>
  </si>
  <si>
    <t>59523BDC</t>
  </si>
  <si>
    <t>59523E34</t>
  </si>
  <si>
    <t>3B2E</t>
  </si>
  <si>
    <t>5952408C</t>
  </si>
  <si>
    <t>3B2F</t>
  </si>
  <si>
    <t>595242E4</t>
  </si>
  <si>
    <t>5952453C</t>
  </si>
  <si>
    <t>3B33</t>
  </si>
  <si>
    <t>59524794</t>
  </si>
  <si>
    <t>3B36</t>
  </si>
  <si>
    <t>595249EC</t>
  </si>
  <si>
    <t>59524C44</t>
  </si>
  <si>
    <t>59524E9C</t>
  </si>
  <si>
    <t>595250F4</t>
  </si>
  <si>
    <t>5952534C</t>
  </si>
  <si>
    <t>3B59</t>
  </si>
  <si>
    <t>595255A4</t>
  </si>
  <si>
    <t>595257FC</t>
  </si>
  <si>
    <t>59525A54</t>
  </si>
  <si>
    <t>59525CAC</t>
  </si>
  <si>
    <t>59525F04</t>
  </si>
  <si>
    <t>5952615C</t>
  </si>
  <si>
    <t>595263B4</t>
  </si>
  <si>
    <t>5952660C</t>
  </si>
  <si>
    <t>59526864</t>
  </si>
  <si>
    <t>59526ABC</t>
  </si>
  <si>
    <t>59526D14</t>
  </si>
  <si>
    <t>59526F6C</t>
  </si>
  <si>
    <t>595271C4</t>
  </si>
  <si>
    <t>5952741C</t>
  </si>
  <si>
    <t>59527674</t>
  </si>
  <si>
    <t>595278CC</t>
  </si>
  <si>
    <t>59527B24</t>
  </si>
  <si>
    <t>59527D7C</t>
  </si>
  <si>
    <t>59527FD4</t>
  </si>
  <si>
    <t>5952822C</t>
  </si>
  <si>
    <t>59528484</t>
  </si>
  <si>
    <t>595286DC</t>
  </si>
  <si>
    <t>59528934</t>
  </si>
  <si>
    <t>59528B8C</t>
  </si>
  <si>
    <t>59528DE4</t>
  </si>
  <si>
    <t>5952903C</t>
  </si>
  <si>
    <t>59529294</t>
  </si>
  <si>
    <t>595294EC</t>
  </si>
  <si>
    <t>59529744</t>
  </si>
  <si>
    <t>5952999C</t>
  </si>
  <si>
    <t>59529BF4</t>
  </si>
  <si>
    <t>59529E4C</t>
  </si>
  <si>
    <t>5952A0A4</t>
  </si>
  <si>
    <t>5952A2FC</t>
  </si>
  <si>
    <t>5952A554</t>
  </si>
  <si>
    <t>5952A7AC</t>
  </si>
  <si>
    <t>5952AA04</t>
  </si>
  <si>
    <t>5952AC5C</t>
  </si>
  <si>
    <t>5952AEB4</t>
  </si>
  <si>
    <t>5952B10C</t>
  </si>
  <si>
    <t>5952B364</t>
  </si>
  <si>
    <t>5952B5BC</t>
  </si>
  <si>
    <t>5952B814</t>
  </si>
  <si>
    <t>5952BA6C</t>
  </si>
  <si>
    <t>5952BCC4</t>
  </si>
  <si>
    <t>5952BF1C</t>
  </si>
  <si>
    <t>5952C174</t>
  </si>
  <si>
    <t>5952C3CC</t>
  </si>
  <si>
    <t>5952C624</t>
  </si>
  <si>
    <t>5952C87C</t>
  </si>
  <si>
    <t>5952CAD4</t>
  </si>
  <si>
    <t>5952CD2C</t>
  </si>
  <si>
    <t>5952CF84</t>
  </si>
  <si>
    <t>5952D1DC</t>
  </si>
  <si>
    <t>5952D434</t>
  </si>
  <si>
    <t>5952D68C</t>
  </si>
  <si>
    <t>3BCF</t>
  </si>
  <si>
    <t>5952D8E4</t>
  </si>
  <si>
    <t>5952DB3C</t>
  </si>
  <si>
    <t>5952DD94</t>
  </si>
  <si>
    <t>5952DFEC</t>
  </si>
  <si>
    <t>3BEB</t>
  </si>
  <si>
    <t>5952E244</t>
  </si>
  <si>
    <t>5952E49C</t>
  </si>
  <si>
    <t>5952E6F4</t>
  </si>
  <si>
    <t>3BFE</t>
  </si>
  <si>
    <t>5952E94C</t>
  </si>
  <si>
    <t>3C04</t>
  </si>
  <si>
    <t>5952EBA4</t>
  </si>
  <si>
    <t>5952EDFC</t>
  </si>
  <si>
    <t>3C0E</t>
  </si>
  <si>
    <t>5952F054</t>
  </si>
  <si>
    <t>3C13</t>
  </si>
  <si>
    <t>5952F2AC</t>
  </si>
  <si>
    <t>5952F504</t>
  </si>
  <si>
    <t>5952F75C</t>
  </si>
  <si>
    <t>3C1F</t>
  </si>
  <si>
    <t>5952F9B4</t>
  </si>
  <si>
    <t>3C23</t>
  </si>
  <si>
    <t>5952FC0C</t>
  </si>
  <si>
    <t>5952FE64</t>
  </si>
  <si>
    <t>595300BC</t>
  </si>
  <si>
    <t>59530314</t>
  </si>
  <si>
    <t>5953056C</t>
  </si>
  <si>
    <t>3C33</t>
  </si>
  <si>
    <t>595307C4</t>
  </si>
  <si>
    <t>3C36</t>
  </si>
  <si>
    <t>59530A1C</t>
  </si>
  <si>
    <t>59530C74</t>
  </si>
  <si>
    <t>3C3B</t>
  </si>
  <si>
    <t>59530ECC</t>
  </si>
  <si>
    <t>3C3E</t>
  </si>
  <si>
    <t>59531124</t>
  </si>
  <si>
    <t>5953137C</t>
  </si>
  <si>
    <t>3C42</t>
  </si>
  <si>
    <t>595315D4</t>
  </si>
  <si>
    <t>3C43</t>
  </si>
  <si>
    <t>5953182C</t>
  </si>
  <si>
    <t>3C44</t>
  </si>
  <si>
    <t>59531A84</t>
  </si>
  <si>
    <t>59531CDC</t>
  </si>
  <si>
    <t>59531F34</t>
  </si>
  <si>
    <t>5953218C</t>
  </si>
  <si>
    <t>595323E4</t>
  </si>
  <si>
    <t>3C38</t>
  </si>
  <si>
    <t>5953263C</t>
  </si>
  <si>
    <t>59532894</t>
  </si>
  <si>
    <t>59532AEC</t>
  </si>
  <si>
    <t>59532D44</t>
  </si>
  <si>
    <t>3C14</t>
  </si>
  <si>
    <t>59532F9C</t>
  </si>
  <si>
    <t>3C0D</t>
  </si>
  <si>
    <t>595331F4</t>
  </si>
  <si>
    <t>3C06</t>
  </si>
  <si>
    <t>5953344C</t>
  </si>
  <si>
    <t>3C00</t>
  </si>
  <si>
    <t>595336A4</t>
  </si>
  <si>
    <t>3BFB</t>
  </si>
  <si>
    <t>595338FC</t>
  </si>
  <si>
    <t>59533B54</t>
  </si>
  <si>
    <t>3BF0</t>
  </si>
  <si>
    <t>59533DAC</t>
  </si>
  <si>
    <t>59534004</t>
  </si>
  <si>
    <t>5953425C</t>
  </si>
  <si>
    <t>595344B4</t>
  </si>
  <si>
    <t>3BD4</t>
  </si>
  <si>
    <t>5953470C</t>
  </si>
  <si>
    <t>3BCD</t>
  </si>
  <si>
    <t>59534964</t>
  </si>
  <si>
    <t>59534BBC</t>
  </si>
  <si>
    <t>59534E14</t>
  </si>
  <si>
    <t>5953506C</t>
  </si>
  <si>
    <t>595352C4</t>
  </si>
  <si>
    <t>5953551C</t>
  </si>
  <si>
    <t>3BA9</t>
  </si>
  <si>
    <t>59535774</t>
  </si>
  <si>
    <t>595359CC</t>
  </si>
  <si>
    <t>59535C24</t>
  </si>
  <si>
    <t>59535E7C</t>
  </si>
  <si>
    <t>595360D4</t>
  </si>
  <si>
    <t>5953632C</t>
  </si>
  <si>
    <t>59536584</t>
  </si>
  <si>
    <t>595367DC</t>
  </si>
  <si>
    <t>59536A34</t>
  </si>
  <si>
    <t>59536C8C</t>
  </si>
  <si>
    <t>59536EE4</t>
  </si>
  <si>
    <t>5953713C</t>
  </si>
  <si>
    <t>3B6F</t>
  </si>
  <si>
    <t>59537394</t>
  </si>
  <si>
    <t>595375EC</t>
  </si>
  <si>
    <t>59537844</t>
  </si>
  <si>
    <t>59537A9C</t>
  </si>
  <si>
    <t>59537CF4</t>
  </si>
  <si>
    <t>59537F4C</t>
  </si>
  <si>
    <t>595381A4</t>
  </si>
  <si>
    <t>595383FC</t>
  </si>
  <si>
    <t>3B5D</t>
  </si>
  <si>
    <t>59538654</t>
  </si>
  <si>
    <t>595388AC</t>
  </si>
  <si>
    <t>59538B04</t>
  </si>
  <si>
    <t>59538D5C</t>
  </si>
  <si>
    <t>59538FB4</t>
  </si>
  <si>
    <t>5953920C</t>
  </si>
  <si>
    <t>3B61</t>
  </si>
  <si>
    <t>59539464</t>
  </si>
  <si>
    <t>595396BC</t>
  </si>
  <si>
    <t>59539914</t>
  </si>
  <si>
    <t>59539B6C</t>
  </si>
  <si>
    <t>59539DC4</t>
  </si>
  <si>
    <t>5953A01C</t>
  </si>
  <si>
    <t>5953A274</t>
  </si>
  <si>
    <t>5953A4CC</t>
  </si>
  <si>
    <t>3B7F</t>
  </si>
  <si>
    <t>5953A724</t>
  </si>
  <si>
    <t>3B80</t>
  </si>
  <si>
    <t>5953A97C</t>
  </si>
  <si>
    <t>5953ABD4</t>
  </si>
  <si>
    <t>5953AE2C</t>
  </si>
  <si>
    <t>5953B084</t>
  </si>
  <si>
    <t>5953B2DC</t>
  </si>
  <si>
    <t>5953B534</t>
  </si>
  <si>
    <t>5953B78C</t>
  </si>
  <si>
    <t>5953B9E4</t>
  </si>
  <si>
    <t>5953BC3C</t>
  </si>
  <si>
    <t>5953BE94</t>
  </si>
  <si>
    <t>5953C0EC</t>
  </si>
  <si>
    <t>5953C344</t>
  </si>
  <si>
    <t>5953C59C</t>
  </si>
  <si>
    <t>5953C7F4</t>
  </si>
  <si>
    <t>5953CA4C</t>
  </si>
  <si>
    <t>5953CCA4</t>
  </si>
  <si>
    <t>5953CEFC</t>
  </si>
  <si>
    <t>5953D154</t>
  </si>
  <si>
    <t>5953D3AC</t>
  </si>
  <si>
    <t>5953D604</t>
  </si>
  <si>
    <t>5953D85C</t>
  </si>
  <si>
    <t>3BDA</t>
  </si>
  <si>
    <t>5953DAB4</t>
  </si>
  <si>
    <t>5953DD0C</t>
  </si>
  <si>
    <t>5953DF64</t>
  </si>
  <si>
    <t>3BEF</t>
  </si>
  <si>
    <t>5953E1BC</t>
  </si>
  <si>
    <t>3BF5</t>
  </si>
  <si>
    <t>5953E414</t>
  </si>
  <si>
    <t>5953E66C</t>
  </si>
  <si>
    <t>3BFA</t>
  </si>
  <si>
    <t>5953E8C4</t>
  </si>
  <si>
    <t>5953EB1C</t>
  </si>
  <si>
    <t>3BF9</t>
  </si>
  <si>
    <t>5953ED74</t>
  </si>
  <si>
    <t>5953EFCC</t>
  </si>
  <si>
    <t>5953F224</t>
  </si>
  <si>
    <t>5953F47C</t>
  </si>
  <si>
    <t>3BEC</t>
  </si>
  <si>
    <t>5953F6D4</t>
  </si>
  <si>
    <t>5953F92C</t>
  </si>
  <si>
    <t>5953FB84</t>
  </si>
  <si>
    <t>5953FDDC</t>
  </si>
  <si>
    <t>59540034</t>
  </si>
  <si>
    <t>5954028C</t>
  </si>
  <si>
    <t>595404E4</t>
  </si>
  <si>
    <t>3BC7</t>
  </si>
  <si>
    <t>5954073C</t>
  </si>
  <si>
    <t>3BC4</t>
  </si>
  <si>
    <t>59540994</t>
  </si>
  <si>
    <t>59540BEC</t>
  </si>
  <si>
    <t>59540E44</t>
  </si>
  <si>
    <t>5954109C</t>
  </si>
  <si>
    <t>595412F4</t>
  </si>
  <si>
    <t>5954154C</t>
  </si>
  <si>
    <t>595417A4</t>
  </si>
  <si>
    <t>595419FC</t>
  </si>
  <si>
    <t>59541C54</t>
  </si>
  <si>
    <t>3BD9</t>
  </si>
  <si>
    <t>59541EAC</t>
  </si>
  <si>
    <t>3BDE</t>
  </si>
  <si>
    <t>59542104</t>
  </si>
  <si>
    <t>5954235C</t>
  </si>
  <si>
    <t>595425B4</t>
  </si>
  <si>
    <t>3BEE</t>
  </si>
  <si>
    <t>5954280C</t>
  </si>
  <si>
    <t>3BF3</t>
  </si>
  <si>
    <t>59542A64</t>
  </si>
  <si>
    <t>3BF7</t>
  </si>
  <si>
    <t>59542CBC</t>
  </si>
  <si>
    <t>59542F14</t>
  </si>
  <si>
    <t>5954316C</t>
  </si>
  <si>
    <t>595433C4</t>
  </si>
  <si>
    <t>3C08</t>
  </si>
  <si>
    <t>5954361C</t>
  </si>
  <si>
    <t>3C0B</t>
  </si>
  <si>
    <t>59543874</t>
  </si>
  <si>
    <t>59543ACC</t>
  </si>
  <si>
    <t>3C12</t>
  </si>
  <si>
    <t>59543D24</t>
  </si>
  <si>
    <t>59543F7C</t>
  </si>
  <si>
    <t>3C16</t>
  </si>
  <si>
    <t>595441D4</t>
  </si>
  <si>
    <t>5954442C</t>
  </si>
  <si>
    <t>3C19</t>
  </si>
  <si>
    <t>59544684</t>
  </si>
  <si>
    <t>595448DC</t>
  </si>
  <si>
    <t>59544B34</t>
  </si>
  <si>
    <t>59544D8C</t>
  </si>
  <si>
    <t>59544FE4</t>
  </si>
  <si>
    <t>5954523C</t>
  </si>
  <si>
    <t>59545494</t>
  </si>
  <si>
    <t>3C11</t>
  </si>
  <si>
    <t>595456EC</t>
  </si>
  <si>
    <t>59545944</t>
  </si>
  <si>
    <t>59545B9C</t>
  </si>
  <si>
    <t>59545DF4</t>
  </si>
  <si>
    <t>3C0C</t>
  </si>
  <si>
    <t>5954604C</t>
  </si>
  <si>
    <t>3C0A</t>
  </si>
  <si>
    <t>595462A4</t>
  </si>
  <si>
    <t>595464FC</t>
  </si>
  <si>
    <t>59546754</t>
  </si>
  <si>
    <t>3C05</t>
  </si>
  <si>
    <t>595469AC</t>
  </si>
  <si>
    <t>59546C04</t>
  </si>
  <si>
    <t>3C02</t>
  </si>
  <si>
    <t>59546E5C</t>
  </si>
  <si>
    <t>3C01</t>
  </si>
  <si>
    <t>595470B4</t>
  </si>
  <si>
    <t>5954730C</t>
  </si>
  <si>
    <t>59547564</t>
  </si>
  <si>
    <t>595477BC</t>
  </si>
  <si>
    <t>59547A14</t>
  </si>
  <si>
    <t>3C10</t>
  </si>
  <si>
    <t>59547C6C</t>
  </si>
  <si>
    <t>59547EC4</t>
  </si>
  <si>
    <t>FA</t>
  </si>
  <si>
    <t>5954811C</t>
  </si>
  <si>
    <t>3C1E</t>
  </si>
  <si>
    <t>59548374</t>
  </si>
  <si>
    <t>595485CC</t>
  </si>
  <si>
    <t>59548824</t>
  </si>
  <si>
    <t>3C24</t>
  </si>
  <si>
    <t>59548A7C</t>
  </si>
  <si>
    <t>59548CD4</t>
  </si>
  <si>
    <t>59548F2C</t>
  </si>
  <si>
    <t>59549184</t>
  </si>
  <si>
    <t>595493DC</t>
  </si>
  <si>
    <t>3C1A</t>
  </si>
  <si>
    <t>59549634</t>
  </si>
  <si>
    <t>5954988C</t>
  </si>
  <si>
    <t>59549AE4</t>
  </si>
  <si>
    <t>59549D3C</t>
  </si>
  <si>
    <t>3C07</t>
  </si>
  <si>
    <t>59549F94</t>
  </si>
  <si>
    <t>5954A1EC</t>
  </si>
  <si>
    <t>5954A444</t>
  </si>
  <si>
    <t>5954A69C</t>
  </si>
  <si>
    <t>5954A8F4</t>
  </si>
  <si>
    <t>5954AB4C</t>
  </si>
  <si>
    <t>5954ADA4</t>
  </si>
  <si>
    <t>5954AFFC</t>
  </si>
  <si>
    <t>5954B254</t>
  </si>
  <si>
    <t>5954B4AC</t>
  </si>
  <si>
    <t>5954B704</t>
  </si>
  <si>
    <t>3BD2</t>
  </si>
  <si>
    <t>5954B95C</t>
  </si>
  <si>
    <t>5954BBB4</t>
  </si>
  <si>
    <t>10F</t>
  </si>
  <si>
    <t>5954BE0C</t>
  </si>
  <si>
    <t>5954C064</t>
  </si>
  <si>
    <t>5954C2BC</t>
  </si>
  <si>
    <t>3BC3</t>
  </si>
  <si>
    <t>5954C514</t>
  </si>
  <si>
    <t>5954C76C</t>
  </si>
  <si>
    <t>5954C9C4</t>
  </si>
  <si>
    <t>52</t>
  </si>
  <si>
    <t>3CB7</t>
  </si>
  <si>
    <t>2000</t>
  </si>
  <si>
    <t>3CD9</t>
  </si>
  <si>
    <t>3CF7</t>
  </si>
  <si>
    <t>3D11</t>
  </si>
  <si>
    <t>3D25</t>
  </si>
  <si>
    <t>3D38</t>
  </si>
  <si>
    <t>3D48</t>
  </si>
  <si>
    <t>3D57</t>
  </si>
  <si>
    <t>122</t>
  </si>
  <si>
    <t>3D60</t>
  </si>
  <si>
    <t>3D6B</t>
  </si>
  <si>
    <t>121</t>
  </si>
  <si>
    <t>3D74</t>
  </si>
  <si>
    <t>3D7A</t>
  </si>
  <si>
    <t>11F</t>
  </si>
  <si>
    <t>3D7D</t>
  </si>
  <si>
    <t>3D80</t>
  </si>
  <si>
    <t>3D83</t>
  </si>
  <si>
    <t>11A</t>
  </si>
  <si>
    <t>3D7E</t>
  </si>
  <si>
    <t>3D7B</t>
  </si>
  <si>
    <t>3D78</t>
  </si>
  <si>
    <t>3D76</t>
  </si>
  <si>
    <t>118</t>
  </si>
  <si>
    <t>3D7F</t>
  </si>
  <si>
    <t>3D84</t>
  </si>
  <si>
    <t>3D88</t>
  </si>
  <si>
    <t>3D8D</t>
  </si>
  <si>
    <t>3D93</t>
  </si>
  <si>
    <t>3D99</t>
  </si>
  <si>
    <t>3D9F</t>
  </si>
  <si>
    <t>3DA6</t>
  </si>
  <si>
    <t>3DAD</t>
  </si>
  <si>
    <t>3DB5</t>
  </si>
  <si>
    <t>3DBC</t>
  </si>
  <si>
    <t>3DC4</t>
  </si>
  <si>
    <t>3DCB</t>
  </si>
  <si>
    <t>3DD2</t>
  </si>
  <si>
    <t>11C</t>
  </si>
  <si>
    <t>3DD7</t>
  </si>
  <si>
    <t>3DDD</t>
  </si>
  <si>
    <t>3DE3</t>
  </si>
  <si>
    <t>3DE8</t>
  </si>
  <si>
    <t>3DEE</t>
  </si>
  <si>
    <t>3DF3</t>
  </si>
  <si>
    <t>3DF8</t>
  </si>
  <si>
    <t>3DFE</t>
  </si>
  <si>
    <t>3E03</t>
  </si>
  <si>
    <t>3E07</t>
  </si>
  <si>
    <t>3E0D</t>
  </si>
  <si>
    <t>3E10</t>
  </si>
  <si>
    <t>3E15</t>
  </si>
  <si>
    <t>3E14</t>
  </si>
  <si>
    <t>3E12</t>
  </si>
  <si>
    <t>3E0C</t>
  </si>
  <si>
    <t>3E09</t>
  </si>
  <si>
    <t>3E02</t>
  </si>
  <si>
    <t>3DFB</t>
  </si>
  <si>
    <t>3DF5</t>
  </si>
  <si>
    <t>3DF0</t>
  </si>
  <si>
    <t>3DEB</t>
  </si>
  <si>
    <t>3DE5</t>
  </si>
  <si>
    <t>3DD6</t>
  </si>
  <si>
    <t>3DCF</t>
  </si>
  <si>
    <t>3DC7</t>
  </si>
  <si>
    <t>3DC0</t>
  </si>
  <si>
    <t>3DBA</t>
  </si>
  <si>
    <t>3DB1</t>
  </si>
  <si>
    <t>3DAB</t>
  </si>
  <si>
    <t>3DA5</t>
  </si>
  <si>
    <t>3DA0</t>
  </si>
  <si>
    <t>3D9B</t>
  </si>
  <si>
    <t>3D96</t>
  </si>
  <si>
    <t>3D91</t>
  </si>
  <si>
    <t>3D86</t>
  </si>
  <si>
    <t>3D81</t>
  </si>
  <si>
    <t>3D6F</t>
  </si>
  <si>
    <t>3D6C</t>
  </si>
  <si>
    <t>3D67</t>
  </si>
  <si>
    <t>3D61</t>
  </si>
  <si>
    <t>3D5C</t>
  </si>
  <si>
    <t>3D58</t>
  </si>
  <si>
    <t>3D52</t>
  </si>
  <si>
    <t>3D4E</t>
  </si>
  <si>
    <t>3D4A</t>
  </si>
  <si>
    <t>3D45</t>
  </si>
  <si>
    <t>3D40</t>
  </si>
  <si>
    <t>3D3B</t>
  </si>
  <si>
    <t>3D33</t>
  </si>
  <si>
    <t>3D2F</t>
  </si>
  <si>
    <t>3D2A</t>
  </si>
  <si>
    <t>3D27</t>
  </si>
  <si>
    <t>3D24</t>
  </si>
  <si>
    <t>3D21</t>
  </si>
  <si>
    <t>3D1C</t>
  </si>
  <si>
    <t>3D1A</t>
  </si>
  <si>
    <t>3D19</t>
  </si>
  <si>
    <t>3D18</t>
  </si>
  <si>
    <t>3D16</t>
  </si>
  <si>
    <t>3D15</t>
  </si>
  <si>
    <t>3D13</t>
  </si>
  <si>
    <t>3D10</t>
  </si>
  <si>
    <t>3D0E</t>
  </si>
  <si>
    <t>3D0B</t>
  </si>
  <si>
    <t>3D0A</t>
  </si>
  <si>
    <t>3D08</t>
  </si>
  <si>
    <t>3D05</t>
  </si>
  <si>
    <t>110</t>
  </si>
  <si>
    <t>3D03</t>
  </si>
  <si>
    <t>3D02</t>
  </si>
  <si>
    <t>3D01</t>
  </si>
  <si>
    <t>3D00</t>
  </si>
  <si>
    <t>3CFE</t>
  </si>
  <si>
    <t>3CFD</t>
  </si>
  <si>
    <t>49</t>
  </si>
  <si>
    <t>3CFF</t>
  </si>
  <si>
    <t>3D04</t>
  </si>
  <si>
    <t>46</t>
  </si>
  <si>
    <t>3D07</t>
  </si>
  <si>
    <t>3D09</t>
  </si>
  <si>
    <t>3D0C</t>
  </si>
  <si>
    <t>3D0D</t>
  </si>
  <si>
    <t>3D0F</t>
  </si>
  <si>
    <t>3D12</t>
  </si>
  <si>
    <t>3D14</t>
  </si>
  <si>
    <t>3F</t>
  </si>
  <si>
    <t>3D17</t>
  </si>
  <si>
    <t>3D1B</t>
  </si>
  <si>
    <t>3D1D</t>
  </si>
  <si>
    <t>3D1F</t>
  </si>
  <si>
    <t>3D20</t>
  </si>
  <si>
    <t>3CFC</t>
  </si>
  <si>
    <t>3CF9</t>
  </si>
  <si>
    <t>3CF6</t>
  </si>
  <si>
    <t>3CF3</t>
  </si>
  <si>
    <t>3CF2</t>
  </si>
  <si>
    <t>3CEE</t>
  </si>
  <si>
    <t>3CEA</t>
  </si>
  <si>
    <t>3CE7</t>
  </si>
  <si>
    <t>3CE8</t>
  </si>
  <si>
    <t>3CE5</t>
  </si>
  <si>
    <t>3CE3</t>
  </si>
  <si>
    <t>3CE2</t>
  </si>
  <si>
    <t>3CE0</t>
  </si>
  <si>
    <t>3CDE</t>
  </si>
  <si>
    <t>3CDD</t>
  </si>
  <si>
    <t>3CDC</t>
  </si>
  <si>
    <t>3CDA</t>
  </si>
  <si>
    <t>3CD8</t>
  </si>
  <si>
    <t>3CD7</t>
  </si>
  <si>
    <t>3CD6</t>
  </si>
  <si>
    <t>3CD4</t>
  </si>
  <si>
    <t>3CD2</t>
  </si>
  <si>
    <t>3CD1</t>
  </si>
  <si>
    <t>3CCD</t>
  </si>
  <si>
    <t>3CCC</t>
  </si>
  <si>
    <t>3CCB</t>
  </si>
  <si>
    <t>3CC8</t>
  </si>
  <si>
    <t>3CC6</t>
  </si>
  <si>
    <t>3CC4</t>
  </si>
  <si>
    <t>3CBC</t>
  </si>
  <si>
    <t>3CBA</t>
  </si>
  <si>
    <t>3CAB</t>
  </si>
  <si>
    <t>3C84</t>
  </si>
  <si>
    <t>3B52</t>
  </si>
  <si>
    <t>3B48</t>
  </si>
  <si>
    <t>33</t>
  </si>
  <si>
    <t>3BF2</t>
  </si>
  <si>
    <t>3C49</t>
  </si>
  <si>
    <t>3C55</t>
  </si>
  <si>
    <t>3C5D</t>
  </si>
  <si>
    <t>3C64</t>
  </si>
  <si>
    <t>3C6B</t>
  </si>
  <si>
    <t>3C70</t>
  </si>
  <si>
    <t>3C74</t>
  </si>
  <si>
    <t>3C79</t>
  </si>
  <si>
    <t>3C81</t>
  </si>
  <si>
    <t>2C</t>
  </si>
  <si>
    <t>3C86</t>
  </si>
  <si>
    <t>3C89</t>
  </si>
  <si>
    <t>3C8B</t>
  </si>
  <si>
    <t>3C91</t>
  </si>
  <si>
    <t>3C92</t>
  </si>
  <si>
    <t>3C8F</t>
  </si>
  <si>
    <t>3C94</t>
  </si>
  <si>
    <t>3C95</t>
  </si>
  <si>
    <t>3C96</t>
  </si>
  <si>
    <t>3C97</t>
  </si>
  <si>
    <t>3C8C</t>
  </si>
  <si>
    <t>3C85</t>
  </si>
  <si>
    <t>3C7E</t>
  </si>
  <si>
    <t>3C7A</t>
  </si>
  <si>
    <t>3C72</t>
  </si>
  <si>
    <t>3C6D</t>
  </si>
  <si>
    <t>3C69</t>
  </si>
  <si>
    <t>3C68</t>
  </si>
  <si>
    <t>3C6A</t>
  </si>
  <si>
    <t>3C77</t>
  </si>
  <si>
    <t>3C7B</t>
  </si>
  <si>
    <t>3C7D</t>
  </si>
  <si>
    <t>3C6F</t>
  </si>
  <si>
    <t>3C63</t>
  </si>
  <si>
    <t>3C60</t>
  </si>
  <si>
    <t>3C4E</t>
  </si>
  <si>
    <t>3C4A</t>
  </si>
  <si>
    <t>3C47</t>
  </si>
  <si>
    <t>3C41</t>
  </si>
  <si>
    <t>3C31</t>
  </si>
  <si>
    <t>3C2A</t>
  </si>
  <si>
    <t>3C2D</t>
  </si>
  <si>
    <t>3C46</t>
  </si>
  <si>
    <t>3CAA</t>
  </si>
  <si>
    <t>3CB4</t>
  </si>
  <si>
    <t>3CBF</t>
  </si>
  <si>
    <t>3CCE</t>
  </si>
  <si>
    <t>3CD5</t>
  </si>
  <si>
    <t>3CDB</t>
  </si>
  <si>
    <t>3CE9</t>
  </si>
  <si>
    <t>3CED</t>
  </si>
  <si>
    <t>3CF1</t>
  </si>
  <si>
    <t>3CF5</t>
  </si>
  <si>
    <t>3CF8</t>
  </si>
  <si>
    <t>3D22</t>
  </si>
  <si>
    <t>3D26</t>
  </si>
  <si>
    <t>3D2B</t>
  </si>
  <si>
    <t>3D2E</t>
  </si>
  <si>
    <t>3D2D</t>
  </si>
  <si>
    <t>3D2C</t>
  </si>
  <si>
    <t>3D28</t>
  </si>
  <si>
    <t>3D23</t>
  </si>
  <si>
    <t>3D30</t>
  </si>
  <si>
    <t>3D34</t>
  </si>
  <si>
    <t>3D3D</t>
  </si>
  <si>
    <t>3D41</t>
  </si>
  <si>
    <t>3D49</t>
  </si>
  <si>
    <t>3D4C</t>
  </si>
  <si>
    <t>3D50</t>
  </si>
  <si>
    <t>3D53</t>
  </si>
  <si>
    <t>3D56</t>
  </si>
  <si>
    <t>3D5A</t>
  </si>
  <si>
    <t>3D5D</t>
  </si>
  <si>
    <t>3D5F</t>
  </si>
  <si>
    <t>3D63</t>
  </si>
  <si>
    <t>3D64</t>
  </si>
  <si>
    <t>3D65</t>
  </si>
  <si>
    <t>3D68</t>
  </si>
  <si>
    <t>3D66</t>
  </si>
  <si>
    <t>F5</t>
  </si>
  <si>
    <t>3D5E</t>
  </si>
  <si>
    <t>3D51</t>
  </si>
  <si>
    <t>3D4F</t>
  </si>
  <si>
    <t>3D46</t>
  </si>
  <si>
    <t>3D43</t>
  </si>
  <si>
    <t>3D3E</t>
  </si>
  <si>
    <t>3D36</t>
  </si>
  <si>
    <t>3D31</t>
  </si>
  <si>
    <t>3CEB</t>
  </si>
  <si>
    <t>3CD3</t>
  </si>
  <si>
    <t>3CC9</t>
  </si>
  <si>
    <t>3CB5</t>
  </si>
  <si>
    <t>3CB2</t>
  </si>
  <si>
    <t>3CAE</t>
  </si>
  <si>
    <t>3CA5</t>
  </si>
  <si>
    <t>3C83</t>
  </si>
  <si>
    <t>3C9F</t>
  </si>
  <si>
    <t>3CB3</t>
  </si>
  <si>
    <t>3CF0</t>
  </si>
  <si>
    <t>3CFA</t>
  </si>
  <si>
    <t>3D06</t>
  </si>
  <si>
    <t>3CEF</t>
  </si>
  <si>
    <t>3CEC</t>
  </si>
  <si>
    <t>3D44</t>
  </si>
  <si>
    <t>3D55</t>
  </si>
  <si>
    <t>3D6D</t>
  </si>
  <si>
    <t>3D70</t>
  </si>
  <si>
    <t>3D82</t>
  </si>
  <si>
    <t>3D85</t>
  </si>
  <si>
    <t>3D8F</t>
  </si>
  <si>
    <t>3D94</t>
  </si>
  <si>
    <t>3D97</t>
  </si>
  <si>
    <t>3D9A</t>
  </si>
  <si>
    <t>3D9C</t>
  </si>
  <si>
    <t>3D9D</t>
  </si>
  <si>
    <t>3D9E</t>
  </si>
  <si>
    <t>3D8B</t>
  </si>
  <si>
    <t>3D73</t>
  </si>
  <si>
    <t>3D6E</t>
  </si>
  <si>
    <t>3D62</t>
  </si>
  <si>
    <t>3D4D</t>
  </si>
  <si>
    <t>3D42</t>
  </si>
  <si>
    <t>3C4F</t>
  </si>
  <si>
    <t>3C5E</t>
  </si>
  <si>
    <t>3C80</t>
  </si>
  <si>
    <t>3C5C</t>
  </si>
  <si>
    <t>3C37</t>
  </si>
  <si>
    <t>3C30</t>
  </si>
  <si>
    <t>3C3C</t>
  </si>
  <si>
    <t>3C3F</t>
  </si>
  <si>
    <t>3C4C</t>
  </si>
  <si>
    <t>3C4D</t>
  </si>
  <si>
    <t>3CE1</t>
  </si>
  <si>
    <t>3D29</t>
  </si>
  <si>
    <t>3D3F</t>
  </si>
  <si>
    <t>3D5B</t>
  </si>
  <si>
    <t>3D3C</t>
  </si>
  <si>
    <t>3D37</t>
  </si>
  <si>
    <t>123</t>
  </si>
  <si>
    <t>3CFB</t>
  </si>
  <si>
    <t>53</t>
  </si>
  <si>
    <t>3CC7</t>
  </si>
  <si>
    <t>5954CC1C</t>
  </si>
  <si>
    <t>3CCA</t>
  </si>
  <si>
    <t>5954CE74</t>
  </si>
  <si>
    <t>8E</t>
  </si>
  <si>
    <t>3C66</t>
  </si>
  <si>
    <t>3C61</t>
  </si>
  <si>
    <t>3C34</t>
  </si>
  <si>
    <t>3C2B</t>
  </si>
  <si>
    <t>3C27</t>
  </si>
  <si>
    <t>3C9A</t>
  </si>
  <si>
    <t>3C8D</t>
  </si>
  <si>
    <t>3C87</t>
  </si>
  <si>
    <t>3C78</t>
  </si>
  <si>
    <t>3BFD</t>
  </si>
  <si>
    <t>3BD7</t>
  </si>
  <si>
    <t>8C</t>
  </si>
  <si>
    <t>8B</t>
  </si>
  <si>
    <t>3B64</t>
  </si>
  <si>
    <t>3B62</t>
  </si>
  <si>
    <t>3B3E</t>
  </si>
  <si>
    <t>3B39</t>
  </si>
  <si>
    <t>5950DC3D</t>
  </si>
  <si>
    <t>3A9C</t>
  </si>
  <si>
    <t>5950DC62</t>
  </si>
  <si>
    <t>5950DEBA</t>
  </si>
  <si>
    <t>3AA8</t>
  </si>
  <si>
    <t>5950E112</t>
  </si>
  <si>
    <t>3AB3</t>
  </si>
  <si>
    <t>5950E36A</t>
  </si>
  <si>
    <t>5950E5C2</t>
  </si>
  <si>
    <t>3AC9</t>
  </si>
  <si>
    <t>5950E81A</t>
  </si>
  <si>
    <t>5950EA72</t>
  </si>
  <si>
    <t>5950ECCA</t>
  </si>
  <si>
    <t>5950EF22</t>
  </si>
  <si>
    <t>5950F17A</t>
  </si>
  <si>
    <t>5950F3D2</t>
  </si>
  <si>
    <t>3B14</t>
  </si>
  <si>
    <t>3B1C</t>
  </si>
  <si>
    <t>3B22</t>
  </si>
  <si>
    <t>3B2A</t>
  </si>
  <si>
    <t>3B3B</t>
  </si>
  <si>
    <t>3B46</t>
  </si>
  <si>
    <t>3B32</t>
  </si>
  <si>
    <t>3B19</t>
  </si>
  <si>
    <t>3B0F</t>
  </si>
  <si>
    <t>3B0E</t>
  </si>
  <si>
    <t>3B13</t>
  </si>
  <si>
    <t>3B17</t>
  </si>
  <si>
    <t>3B1B</t>
  </si>
  <si>
    <t>3B75</t>
  </si>
  <si>
    <t>3B85</t>
  </si>
  <si>
    <t>3BEA</t>
  </si>
  <si>
    <t>3BB0</t>
  </si>
  <si>
    <t>3B4D</t>
  </si>
  <si>
    <t>3B37</t>
  </si>
  <si>
    <t>3B2D</t>
  </si>
  <si>
    <t>3B30</t>
  </si>
  <si>
    <t>3B57</t>
  </si>
  <si>
    <t>1970</t>
  </si>
  <si>
    <t>1971</t>
  </si>
  <si>
    <t>1969</t>
  </si>
  <si>
    <t>3BCA</t>
  </si>
  <si>
    <t>1972</t>
  </si>
  <si>
    <t>3BDC</t>
  </si>
  <si>
    <t>1973</t>
  </si>
  <si>
    <t>1974</t>
  </si>
  <si>
    <t>5954D0CC</t>
  </si>
  <si>
    <t>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</si>
</sst>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:ss"/>
    <numFmt numFmtId="165" formatCode="0.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5" fontId="0" fillId="0" borderId="10" xfId="0" applyNumberFormat="1" applyBorder="1"/>
    <xf numFmtId="0" fontId="16" fillId="0" borderId="10" xfId="0" applyFont="1" applyBorder="1"/>
    <xf numFmtId="49" fontId="0" fillId="0" borderId="0" xfId="0" applyNumberFormat="1"/>
    <xf numFmtId="0" fontId="0" fillId="0" borderId="0" xfId="0" applyFill="1"/>
    <xf numFmtId="11" fontId="18" fillId="0" borderId="0" xfId="0" applyNumberFormat="1" applyFont="1" applyAlignment="1">
      <alignment horizontal="center" vertical="top"/>
    </xf>
    <xf numFmtId="0" fontId="0" fillId="0" borderId="1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'003'!$K$1</c:f>
              <c:strCache>
                <c:ptCount val="1"/>
                <c:pt idx="0">
                  <c:v>Temp Ref </c:v>
                </c:pt>
              </c:strCache>
            </c:strRef>
          </c:tx>
          <c:marker>
            <c:symbol val="none"/>
          </c:marker>
          <c:xVal>
            <c:numRef>
              <c:f>'003'!$H$2:$H$833</c:f>
              <c:numCache>
                <c:formatCode>m/d/yy\ h:mm:ss</c:formatCode>
                <c:ptCount val="832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42911.361111111109</c:v>
                </c:pt>
                <c:pt idx="251">
                  <c:v>42911.368055555555</c:v>
                </c:pt>
                <c:pt idx="252">
                  <c:v>42911.375</c:v>
                </c:pt>
                <c:pt idx="253">
                  <c:v>42911.381944444445</c:v>
                </c:pt>
                <c:pt idx="254">
                  <c:v>42911.388888888891</c:v>
                </c:pt>
                <c:pt idx="255">
                  <c:v>42911.395833333328</c:v>
                </c:pt>
                <c:pt idx="256">
                  <c:v>42911.402777777781</c:v>
                </c:pt>
                <c:pt idx="257">
                  <c:v>42911.409722222219</c:v>
                </c:pt>
                <c:pt idx="258">
                  <c:v>42911.416666666672</c:v>
                </c:pt>
                <c:pt idx="259">
                  <c:v>42911.423611111109</c:v>
                </c:pt>
                <c:pt idx="260">
                  <c:v>42911.430555555555</c:v>
                </c:pt>
                <c:pt idx="261">
                  <c:v>42911.4375</c:v>
                </c:pt>
                <c:pt idx="262">
                  <c:v>42911.444444444445</c:v>
                </c:pt>
                <c:pt idx="263">
                  <c:v>42911.451388888891</c:v>
                </c:pt>
                <c:pt idx="264">
                  <c:v>42911.458333333328</c:v>
                </c:pt>
                <c:pt idx="265">
                  <c:v>42911.465277777781</c:v>
                </c:pt>
                <c:pt idx="266">
                  <c:v>42911.472222222219</c:v>
                </c:pt>
                <c:pt idx="267">
                  <c:v>42911.479166666672</c:v>
                </c:pt>
                <c:pt idx="268">
                  <c:v>42911.486111111109</c:v>
                </c:pt>
                <c:pt idx="269">
                  <c:v>42911.493055555555</c:v>
                </c:pt>
                <c:pt idx="270">
                  <c:v>42911.5</c:v>
                </c:pt>
                <c:pt idx="271">
                  <c:v>42911.506944444445</c:v>
                </c:pt>
                <c:pt idx="272">
                  <c:v>42911.513888888891</c:v>
                </c:pt>
                <c:pt idx="273">
                  <c:v>42911.520833333328</c:v>
                </c:pt>
                <c:pt idx="274">
                  <c:v>42911.527777777781</c:v>
                </c:pt>
                <c:pt idx="275">
                  <c:v>42911.534722222219</c:v>
                </c:pt>
                <c:pt idx="276">
                  <c:v>42911.541666666672</c:v>
                </c:pt>
                <c:pt idx="277">
                  <c:v>42911.548611111109</c:v>
                </c:pt>
                <c:pt idx="278">
                  <c:v>42911.555555555555</c:v>
                </c:pt>
                <c:pt idx="279">
                  <c:v>42911.5625</c:v>
                </c:pt>
                <c:pt idx="280">
                  <c:v>42911.569444444445</c:v>
                </c:pt>
                <c:pt idx="281">
                  <c:v>42911.576388888891</c:v>
                </c:pt>
                <c:pt idx="282">
                  <c:v>42911.583333333328</c:v>
                </c:pt>
                <c:pt idx="283">
                  <c:v>42911.590277777781</c:v>
                </c:pt>
                <c:pt idx="284">
                  <c:v>42911.597222222219</c:v>
                </c:pt>
                <c:pt idx="285">
                  <c:v>42911.604166666672</c:v>
                </c:pt>
                <c:pt idx="286">
                  <c:v>42911.611111111109</c:v>
                </c:pt>
                <c:pt idx="287">
                  <c:v>42911.618055555555</c:v>
                </c:pt>
                <c:pt idx="288">
                  <c:v>42911.625</c:v>
                </c:pt>
                <c:pt idx="289">
                  <c:v>42911.631944444445</c:v>
                </c:pt>
                <c:pt idx="290">
                  <c:v>42911.638888888891</c:v>
                </c:pt>
                <c:pt idx="291">
                  <c:v>42911.645833333328</c:v>
                </c:pt>
                <c:pt idx="292">
                  <c:v>42911.652777777781</c:v>
                </c:pt>
                <c:pt idx="293">
                  <c:v>42911.659722222219</c:v>
                </c:pt>
                <c:pt idx="294">
                  <c:v>42911.666666666672</c:v>
                </c:pt>
                <c:pt idx="295">
                  <c:v>42911.673611111109</c:v>
                </c:pt>
                <c:pt idx="296">
                  <c:v>42911.680555555555</c:v>
                </c:pt>
                <c:pt idx="297">
                  <c:v>42911.6875</c:v>
                </c:pt>
                <c:pt idx="298">
                  <c:v>42911.694444444445</c:v>
                </c:pt>
                <c:pt idx="299">
                  <c:v>42911.701388888891</c:v>
                </c:pt>
                <c:pt idx="300">
                  <c:v>42911.708333333328</c:v>
                </c:pt>
                <c:pt idx="301">
                  <c:v>42911.715277777781</c:v>
                </c:pt>
                <c:pt idx="302">
                  <c:v>42911.722222222219</c:v>
                </c:pt>
                <c:pt idx="303">
                  <c:v>42911.729166666672</c:v>
                </c:pt>
                <c:pt idx="304">
                  <c:v>42911.736111111109</c:v>
                </c:pt>
                <c:pt idx="305">
                  <c:v>42911.743055555555</c:v>
                </c:pt>
                <c:pt idx="306">
                  <c:v>42911.75</c:v>
                </c:pt>
                <c:pt idx="307">
                  <c:v>42911.756944444445</c:v>
                </c:pt>
                <c:pt idx="308">
                  <c:v>42911.763888888891</c:v>
                </c:pt>
                <c:pt idx="309">
                  <c:v>42911.770833333328</c:v>
                </c:pt>
                <c:pt idx="310">
                  <c:v>42911.777777777781</c:v>
                </c:pt>
                <c:pt idx="311">
                  <c:v>42911.784722222219</c:v>
                </c:pt>
                <c:pt idx="312">
                  <c:v>42911.791666666672</c:v>
                </c:pt>
                <c:pt idx="313">
                  <c:v>42911.798611111109</c:v>
                </c:pt>
                <c:pt idx="314">
                  <c:v>42911.805555555555</c:v>
                </c:pt>
                <c:pt idx="315">
                  <c:v>42911.8125</c:v>
                </c:pt>
                <c:pt idx="316">
                  <c:v>42911.819444444445</c:v>
                </c:pt>
                <c:pt idx="317">
                  <c:v>42911.826388888891</c:v>
                </c:pt>
                <c:pt idx="318">
                  <c:v>42911.833333333328</c:v>
                </c:pt>
                <c:pt idx="319">
                  <c:v>42911.840277777781</c:v>
                </c:pt>
                <c:pt idx="320">
                  <c:v>42911.847222222219</c:v>
                </c:pt>
                <c:pt idx="321">
                  <c:v>42911.854166666672</c:v>
                </c:pt>
                <c:pt idx="322">
                  <c:v>42911.861111111109</c:v>
                </c:pt>
                <c:pt idx="323">
                  <c:v>42911.868055555555</c:v>
                </c:pt>
                <c:pt idx="324">
                  <c:v>42911.875</c:v>
                </c:pt>
                <c:pt idx="325">
                  <c:v>42911.881944444445</c:v>
                </c:pt>
                <c:pt idx="326">
                  <c:v>42911.888888888891</c:v>
                </c:pt>
                <c:pt idx="327">
                  <c:v>42911.895833333328</c:v>
                </c:pt>
                <c:pt idx="328">
                  <c:v>42911.902777777781</c:v>
                </c:pt>
                <c:pt idx="329">
                  <c:v>42911.909722222219</c:v>
                </c:pt>
                <c:pt idx="330">
                  <c:v>42911.916666666672</c:v>
                </c:pt>
                <c:pt idx="331">
                  <c:v>42911.923611111109</c:v>
                </c:pt>
                <c:pt idx="332">
                  <c:v>42911.930555555555</c:v>
                </c:pt>
                <c:pt idx="333">
                  <c:v>42911.9375</c:v>
                </c:pt>
                <c:pt idx="334">
                  <c:v>42911.944444444445</c:v>
                </c:pt>
                <c:pt idx="335">
                  <c:v>42911.951388888891</c:v>
                </c:pt>
                <c:pt idx="336">
                  <c:v>42911.958333333328</c:v>
                </c:pt>
                <c:pt idx="337">
                  <c:v>42911.965277777781</c:v>
                </c:pt>
                <c:pt idx="338">
                  <c:v>42911.972222222219</c:v>
                </c:pt>
                <c:pt idx="339">
                  <c:v>42911.979166666672</c:v>
                </c:pt>
                <c:pt idx="340">
                  <c:v>42911.986111111109</c:v>
                </c:pt>
                <c:pt idx="341">
                  <c:v>42911.993055555555</c:v>
                </c:pt>
                <c:pt idx="342">
                  <c:v>42912</c:v>
                </c:pt>
                <c:pt idx="343">
                  <c:v>42912.006944444445</c:v>
                </c:pt>
                <c:pt idx="344">
                  <c:v>42912.013888888891</c:v>
                </c:pt>
                <c:pt idx="345">
                  <c:v>42912.020833333328</c:v>
                </c:pt>
                <c:pt idx="346">
                  <c:v>42912.027777777781</c:v>
                </c:pt>
                <c:pt idx="347">
                  <c:v>42912.034722222219</c:v>
                </c:pt>
                <c:pt idx="348">
                  <c:v>42912.041666666672</c:v>
                </c:pt>
                <c:pt idx="349">
                  <c:v>42912.048611111109</c:v>
                </c:pt>
                <c:pt idx="350">
                  <c:v>42912.055555555555</c:v>
                </c:pt>
                <c:pt idx="351">
                  <c:v>42912.0625</c:v>
                </c:pt>
                <c:pt idx="352">
                  <c:v>42912.069444444445</c:v>
                </c:pt>
                <c:pt idx="353">
                  <c:v>42912.076388888891</c:v>
                </c:pt>
                <c:pt idx="354">
                  <c:v>42912.083333333328</c:v>
                </c:pt>
                <c:pt idx="355">
                  <c:v>42912.090277777781</c:v>
                </c:pt>
                <c:pt idx="356">
                  <c:v>42912.097222222219</c:v>
                </c:pt>
                <c:pt idx="357">
                  <c:v>42912.104166666672</c:v>
                </c:pt>
                <c:pt idx="358">
                  <c:v>42912.111111111109</c:v>
                </c:pt>
                <c:pt idx="359">
                  <c:v>42912.118055555555</c:v>
                </c:pt>
                <c:pt idx="360">
                  <c:v>42912.125</c:v>
                </c:pt>
                <c:pt idx="361">
                  <c:v>42912.131944444445</c:v>
                </c:pt>
                <c:pt idx="362">
                  <c:v>42912.138888888891</c:v>
                </c:pt>
                <c:pt idx="363">
                  <c:v>42912.145833333328</c:v>
                </c:pt>
                <c:pt idx="364">
                  <c:v>42912.152777777781</c:v>
                </c:pt>
                <c:pt idx="365">
                  <c:v>42912.159722222219</c:v>
                </c:pt>
                <c:pt idx="366">
                  <c:v>42912.166666666672</c:v>
                </c:pt>
                <c:pt idx="367">
                  <c:v>42912.173611111109</c:v>
                </c:pt>
                <c:pt idx="368">
                  <c:v>42912.180555555555</c:v>
                </c:pt>
                <c:pt idx="369">
                  <c:v>42912.1875</c:v>
                </c:pt>
                <c:pt idx="370">
                  <c:v>42912.194444444445</c:v>
                </c:pt>
                <c:pt idx="371">
                  <c:v>42912.201388888891</c:v>
                </c:pt>
                <c:pt idx="372">
                  <c:v>42912.208333333328</c:v>
                </c:pt>
                <c:pt idx="373">
                  <c:v>42912.215277777781</c:v>
                </c:pt>
                <c:pt idx="374">
                  <c:v>42912.222222222219</c:v>
                </c:pt>
                <c:pt idx="375">
                  <c:v>42912.229166666672</c:v>
                </c:pt>
                <c:pt idx="376">
                  <c:v>42912.236111111109</c:v>
                </c:pt>
                <c:pt idx="377">
                  <c:v>42912.243055555555</c:v>
                </c:pt>
                <c:pt idx="378">
                  <c:v>42912.25</c:v>
                </c:pt>
                <c:pt idx="379">
                  <c:v>42912.256944444445</c:v>
                </c:pt>
                <c:pt idx="380">
                  <c:v>42912.263888888891</c:v>
                </c:pt>
                <c:pt idx="381">
                  <c:v>42912.270833333328</c:v>
                </c:pt>
                <c:pt idx="382">
                  <c:v>42912.277777777781</c:v>
                </c:pt>
                <c:pt idx="383">
                  <c:v>42912.284722222219</c:v>
                </c:pt>
                <c:pt idx="384">
                  <c:v>42912.291666666672</c:v>
                </c:pt>
                <c:pt idx="385">
                  <c:v>42912.298611111109</c:v>
                </c:pt>
                <c:pt idx="386">
                  <c:v>42912.305555555555</c:v>
                </c:pt>
                <c:pt idx="387">
                  <c:v>42912.3125</c:v>
                </c:pt>
                <c:pt idx="388">
                  <c:v>42912.319444444445</c:v>
                </c:pt>
                <c:pt idx="389">
                  <c:v>42912.326388888891</c:v>
                </c:pt>
                <c:pt idx="390">
                  <c:v>42912.333333333328</c:v>
                </c:pt>
                <c:pt idx="391">
                  <c:v>42912.340277777781</c:v>
                </c:pt>
                <c:pt idx="392">
                  <c:v>42912.347222222219</c:v>
                </c:pt>
                <c:pt idx="393">
                  <c:v>42912.354166666672</c:v>
                </c:pt>
                <c:pt idx="394">
                  <c:v>42912.361111111109</c:v>
                </c:pt>
                <c:pt idx="395">
                  <c:v>42912.368055555555</c:v>
                </c:pt>
                <c:pt idx="396">
                  <c:v>42912.375</c:v>
                </c:pt>
                <c:pt idx="397">
                  <c:v>42912.381944444445</c:v>
                </c:pt>
                <c:pt idx="398">
                  <c:v>42912.388888888891</c:v>
                </c:pt>
                <c:pt idx="399">
                  <c:v>42912.395833333328</c:v>
                </c:pt>
                <c:pt idx="400">
                  <c:v>42912.402777777781</c:v>
                </c:pt>
                <c:pt idx="401">
                  <c:v>42912.409722222219</c:v>
                </c:pt>
                <c:pt idx="402">
                  <c:v>42912.416666666672</c:v>
                </c:pt>
                <c:pt idx="403">
                  <c:v>42912.423611111109</c:v>
                </c:pt>
                <c:pt idx="404">
                  <c:v>42912.430555555555</c:v>
                </c:pt>
                <c:pt idx="405">
                  <c:v>42912.4375</c:v>
                </c:pt>
                <c:pt idx="406">
                  <c:v>42912.444444444445</c:v>
                </c:pt>
                <c:pt idx="407">
                  <c:v>42912.451388888891</c:v>
                </c:pt>
                <c:pt idx="408">
                  <c:v>42912.458333333328</c:v>
                </c:pt>
                <c:pt idx="409">
                  <c:v>42912.465277777781</c:v>
                </c:pt>
                <c:pt idx="410">
                  <c:v>42912.472222222219</c:v>
                </c:pt>
                <c:pt idx="411">
                  <c:v>42912.479166666672</c:v>
                </c:pt>
                <c:pt idx="412">
                  <c:v>42912.486111111109</c:v>
                </c:pt>
                <c:pt idx="413">
                  <c:v>42912.493055555555</c:v>
                </c:pt>
                <c:pt idx="414">
                  <c:v>42912.496527777781</c:v>
                </c:pt>
                <c:pt idx="415">
                  <c:v>42912.510416666672</c:v>
                </c:pt>
                <c:pt idx="416">
                  <c:v>42912.517361111109</c:v>
                </c:pt>
                <c:pt idx="417">
                  <c:v>42912.524305555555</c:v>
                </c:pt>
                <c:pt idx="418">
                  <c:v>42912.53125</c:v>
                </c:pt>
                <c:pt idx="419">
                  <c:v>42912.538194444445</c:v>
                </c:pt>
                <c:pt idx="420">
                  <c:v>42912.545138888891</c:v>
                </c:pt>
                <c:pt idx="421">
                  <c:v>42912.552083333328</c:v>
                </c:pt>
                <c:pt idx="422">
                  <c:v>42912.559027777781</c:v>
                </c:pt>
                <c:pt idx="423">
                  <c:v>42912.565972222219</c:v>
                </c:pt>
                <c:pt idx="424">
                  <c:v>42912.572916666672</c:v>
                </c:pt>
                <c:pt idx="425">
                  <c:v>42912.579861111109</c:v>
                </c:pt>
                <c:pt idx="426">
                  <c:v>42912.586805555555</c:v>
                </c:pt>
                <c:pt idx="427">
                  <c:v>42912.59375</c:v>
                </c:pt>
                <c:pt idx="428">
                  <c:v>42912.600694444445</c:v>
                </c:pt>
                <c:pt idx="429">
                  <c:v>42912.607638888891</c:v>
                </c:pt>
                <c:pt idx="430">
                  <c:v>42912.614583333328</c:v>
                </c:pt>
                <c:pt idx="431">
                  <c:v>42912.621527777781</c:v>
                </c:pt>
                <c:pt idx="432">
                  <c:v>42912.628472222219</c:v>
                </c:pt>
                <c:pt idx="433">
                  <c:v>42912.635416666672</c:v>
                </c:pt>
                <c:pt idx="434">
                  <c:v>42912.642361111109</c:v>
                </c:pt>
                <c:pt idx="435">
                  <c:v>42912.649305555555</c:v>
                </c:pt>
                <c:pt idx="436">
                  <c:v>42912.65625</c:v>
                </c:pt>
                <c:pt idx="437">
                  <c:v>42912.663194444445</c:v>
                </c:pt>
                <c:pt idx="438">
                  <c:v>42912.670138888891</c:v>
                </c:pt>
                <c:pt idx="439">
                  <c:v>42912.677083333328</c:v>
                </c:pt>
                <c:pt idx="440">
                  <c:v>42912.684027777781</c:v>
                </c:pt>
                <c:pt idx="441">
                  <c:v>42912.690972222219</c:v>
                </c:pt>
                <c:pt idx="442">
                  <c:v>42912.697916666672</c:v>
                </c:pt>
                <c:pt idx="443">
                  <c:v>42912.704861111109</c:v>
                </c:pt>
                <c:pt idx="444">
                  <c:v>42912.711805555555</c:v>
                </c:pt>
                <c:pt idx="445">
                  <c:v>42912.71875</c:v>
                </c:pt>
                <c:pt idx="446">
                  <c:v>42912.725694444445</c:v>
                </c:pt>
                <c:pt idx="447">
                  <c:v>42912.732638888891</c:v>
                </c:pt>
                <c:pt idx="448">
                  <c:v>42912.739583333328</c:v>
                </c:pt>
                <c:pt idx="449">
                  <c:v>42912.746527777781</c:v>
                </c:pt>
                <c:pt idx="450">
                  <c:v>42912.753472222219</c:v>
                </c:pt>
                <c:pt idx="451">
                  <c:v>42912.760416666672</c:v>
                </c:pt>
                <c:pt idx="452">
                  <c:v>42912.767361111109</c:v>
                </c:pt>
                <c:pt idx="453">
                  <c:v>42912.774305555555</c:v>
                </c:pt>
                <c:pt idx="454">
                  <c:v>42912.78125</c:v>
                </c:pt>
                <c:pt idx="455">
                  <c:v>42912.788194444445</c:v>
                </c:pt>
                <c:pt idx="456">
                  <c:v>42912.795138888891</c:v>
                </c:pt>
                <c:pt idx="457">
                  <c:v>42912.802083333328</c:v>
                </c:pt>
                <c:pt idx="458">
                  <c:v>42912.809027777781</c:v>
                </c:pt>
                <c:pt idx="459">
                  <c:v>42912.815972222219</c:v>
                </c:pt>
                <c:pt idx="460">
                  <c:v>42912.822916666672</c:v>
                </c:pt>
                <c:pt idx="461">
                  <c:v>42912.829861111109</c:v>
                </c:pt>
                <c:pt idx="462">
                  <c:v>42912.836805555555</c:v>
                </c:pt>
                <c:pt idx="463">
                  <c:v>42912.84375</c:v>
                </c:pt>
                <c:pt idx="464">
                  <c:v>42912.850694444445</c:v>
                </c:pt>
                <c:pt idx="465">
                  <c:v>42912.857638888891</c:v>
                </c:pt>
                <c:pt idx="466">
                  <c:v>42912.864583333328</c:v>
                </c:pt>
                <c:pt idx="467">
                  <c:v>42912.871527777781</c:v>
                </c:pt>
                <c:pt idx="468">
                  <c:v>42912.878472222219</c:v>
                </c:pt>
                <c:pt idx="469">
                  <c:v>42912.885416666672</c:v>
                </c:pt>
                <c:pt idx="470">
                  <c:v>42912.892361111109</c:v>
                </c:pt>
                <c:pt idx="471">
                  <c:v>42912.899305555555</c:v>
                </c:pt>
                <c:pt idx="472">
                  <c:v>42912.90625</c:v>
                </c:pt>
                <c:pt idx="473">
                  <c:v>42912.913194444445</c:v>
                </c:pt>
                <c:pt idx="474">
                  <c:v>42912.920138888891</c:v>
                </c:pt>
                <c:pt idx="475">
                  <c:v>42912.927083333328</c:v>
                </c:pt>
                <c:pt idx="476">
                  <c:v>42912.934027777781</c:v>
                </c:pt>
                <c:pt idx="477">
                  <c:v>42912.940972222219</c:v>
                </c:pt>
                <c:pt idx="478">
                  <c:v>42912.947916666672</c:v>
                </c:pt>
                <c:pt idx="479">
                  <c:v>42912.954861111109</c:v>
                </c:pt>
                <c:pt idx="480">
                  <c:v>42912.961805555555</c:v>
                </c:pt>
                <c:pt idx="481">
                  <c:v>42912.96875</c:v>
                </c:pt>
                <c:pt idx="482">
                  <c:v>42912.975694444445</c:v>
                </c:pt>
                <c:pt idx="483">
                  <c:v>42912.982638888891</c:v>
                </c:pt>
                <c:pt idx="484">
                  <c:v>42912.989583333328</c:v>
                </c:pt>
                <c:pt idx="485">
                  <c:v>42912.996527777781</c:v>
                </c:pt>
                <c:pt idx="486">
                  <c:v>42913.003472222219</c:v>
                </c:pt>
                <c:pt idx="487">
                  <c:v>42913.010416666672</c:v>
                </c:pt>
                <c:pt idx="488">
                  <c:v>42913.017361111109</c:v>
                </c:pt>
                <c:pt idx="489">
                  <c:v>42913.024305555555</c:v>
                </c:pt>
                <c:pt idx="490">
                  <c:v>42913.03125</c:v>
                </c:pt>
                <c:pt idx="491">
                  <c:v>42913.038194444445</c:v>
                </c:pt>
                <c:pt idx="492">
                  <c:v>42913.045138888891</c:v>
                </c:pt>
                <c:pt idx="493">
                  <c:v>42913.052083333328</c:v>
                </c:pt>
                <c:pt idx="494">
                  <c:v>42913.059027777781</c:v>
                </c:pt>
                <c:pt idx="495">
                  <c:v>42913.065972222219</c:v>
                </c:pt>
                <c:pt idx="496">
                  <c:v>42913.072916666672</c:v>
                </c:pt>
                <c:pt idx="497">
                  <c:v>42913.079861111109</c:v>
                </c:pt>
                <c:pt idx="498">
                  <c:v>42913.086805555555</c:v>
                </c:pt>
                <c:pt idx="499">
                  <c:v>42913.09375</c:v>
                </c:pt>
                <c:pt idx="500">
                  <c:v>42913.100694444445</c:v>
                </c:pt>
                <c:pt idx="501">
                  <c:v>42913.107638888891</c:v>
                </c:pt>
                <c:pt idx="502">
                  <c:v>42913.114583333328</c:v>
                </c:pt>
                <c:pt idx="503">
                  <c:v>42913.121527777781</c:v>
                </c:pt>
                <c:pt idx="504">
                  <c:v>42913.128472222219</c:v>
                </c:pt>
                <c:pt idx="505">
                  <c:v>42913.135416666672</c:v>
                </c:pt>
                <c:pt idx="506">
                  <c:v>42913.142361111109</c:v>
                </c:pt>
                <c:pt idx="507">
                  <c:v>42913.149305555555</c:v>
                </c:pt>
                <c:pt idx="508">
                  <c:v>42913.15625</c:v>
                </c:pt>
                <c:pt idx="509">
                  <c:v>42913.163194444445</c:v>
                </c:pt>
                <c:pt idx="510">
                  <c:v>42913.170138888891</c:v>
                </c:pt>
                <c:pt idx="511">
                  <c:v>42913.177083333328</c:v>
                </c:pt>
                <c:pt idx="512">
                  <c:v>42913.184027777781</c:v>
                </c:pt>
                <c:pt idx="513">
                  <c:v>42913.190972222219</c:v>
                </c:pt>
                <c:pt idx="514">
                  <c:v>42913.197916666672</c:v>
                </c:pt>
                <c:pt idx="515">
                  <c:v>42913.204861111109</c:v>
                </c:pt>
                <c:pt idx="516">
                  <c:v>42913.211805555555</c:v>
                </c:pt>
                <c:pt idx="517">
                  <c:v>42913.21875</c:v>
                </c:pt>
                <c:pt idx="518">
                  <c:v>42913.225694444445</c:v>
                </c:pt>
                <c:pt idx="519">
                  <c:v>42913.232638888891</c:v>
                </c:pt>
                <c:pt idx="520">
                  <c:v>42913.239583333328</c:v>
                </c:pt>
                <c:pt idx="521">
                  <c:v>42913.246527777781</c:v>
                </c:pt>
                <c:pt idx="522">
                  <c:v>42913.253472222219</c:v>
                </c:pt>
                <c:pt idx="523">
                  <c:v>42913.260416666672</c:v>
                </c:pt>
                <c:pt idx="524">
                  <c:v>42913.267361111109</c:v>
                </c:pt>
                <c:pt idx="525">
                  <c:v>42913.274305555555</c:v>
                </c:pt>
                <c:pt idx="526">
                  <c:v>42913.28125</c:v>
                </c:pt>
                <c:pt idx="527">
                  <c:v>42913.288194444445</c:v>
                </c:pt>
                <c:pt idx="528">
                  <c:v>42913.295138888891</c:v>
                </c:pt>
                <c:pt idx="529">
                  <c:v>42913.302083333328</c:v>
                </c:pt>
                <c:pt idx="530">
                  <c:v>42913.309027777781</c:v>
                </c:pt>
                <c:pt idx="531">
                  <c:v>42913.315972222219</c:v>
                </c:pt>
                <c:pt idx="532">
                  <c:v>42913.322916666672</c:v>
                </c:pt>
                <c:pt idx="533">
                  <c:v>42913.329861111109</c:v>
                </c:pt>
                <c:pt idx="534">
                  <c:v>42913.336805555555</c:v>
                </c:pt>
                <c:pt idx="535">
                  <c:v>42913.34375</c:v>
                </c:pt>
                <c:pt idx="536">
                  <c:v>42913.350694444445</c:v>
                </c:pt>
                <c:pt idx="537">
                  <c:v>42913.357638888891</c:v>
                </c:pt>
                <c:pt idx="538">
                  <c:v>42913.364583333328</c:v>
                </c:pt>
                <c:pt idx="539">
                  <c:v>42913.371527777781</c:v>
                </c:pt>
                <c:pt idx="540">
                  <c:v>42913.378472222219</c:v>
                </c:pt>
                <c:pt idx="541">
                  <c:v>42913.385416666672</c:v>
                </c:pt>
                <c:pt idx="542">
                  <c:v>42913.392361111109</c:v>
                </c:pt>
                <c:pt idx="543">
                  <c:v>42913.399305555555</c:v>
                </c:pt>
                <c:pt idx="544">
                  <c:v>42913.40625</c:v>
                </c:pt>
                <c:pt idx="545">
                  <c:v>42913.413194444445</c:v>
                </c:pt>
                <c:pt idx="546">
                  <c:v>42913.420138888891</c:v>
                </c:pt>
                <c:pt idx="547">
                  <c:v>42913.427083333328</c:v>
                </c:pt>
                <c:pt idx="548">
                  <c:v>42913.434027777781</c:v>
                </c:pt>
                <c:pt idx="549">
                  <c:v>42913.440972222219</c:v>
                </c:pt>
                <c:pt idx="550">
                  <c:v>42913.447916666672</c:v>
                </c:pt>
                <c:pt idx="551">
                  <c:v>42913.454861111109</c:v>
                </c:pt>
                <c:pt idx="552">
                  <c:v>42913.461805555555</c:v>
                </c:pt>
                <c:pt idx="553">
                  <c:v>42913.46875</c:v>
                </c:pt>
                <c:pt idx="554">
                  <c:v>42913.475694444445</c:v>
                </c:pt>
                <c:pt idx="555">
                  <c:v>42913.482638888891</c:v>
                </c:pt>
                <c:pt idx="556">
                  <c:v>42913.489583333328</c:v>
                </c:pt>
                <c:pt idx="557">
                  <c:v>42913.496527777781</c:v>
                </c:pt>
                <c:pt idx="558">
                  <c:v>42913.503472222219</c:v>
                </c:pt>
                <c:pt idx="559">
                  <c:v>42913.510416666672</c:v>
                </c:pt>
                <c:pt idx="560">
                  <c:v>42913.517361111109</c:v>
                </c:pt>
                <c:pt idx="561">
                  <c:v>42913.524305555555</c:v>
                </c:pt>
                <c:pt idx="562">
                  <c:v>42913.53125</c:v>
                </c:pt>
                <c:pt idx="563">
                  <c:v>42913.538194444445</c:v>
                </c:pt>
                <c:pt idx="564">
                  <c:v>42913.545138888891</c:v>
                </c:pt>
                <c:pt idx="565">
                  <c:v>42913.552083333328</c:v>
                </c:pt>
                <c:pt idx="566">
                  <c:v>42913.559027777781</c:v>
                </c:pt>
                <c:pt idx="567">
                  <c:v>42913.565972222219</c:v>
                </c:pt>
                <c:pt idx="568">
                  <c:v>42913.572916666672</c:v>
                </c:pt>
                <c:pt idx="569">
                  <c:v>42913.579861111109</c:v>
                </c:pt>
                <c:pt idx="570">
                  <c:v>42913.586805555555</c:v>
                </c:pt>
                <c:pt idx="571">
                  <c:v>42913.59375</c:v>
                </c:pt>
                <c:pt idx="572">
                  <c:v>42913.600694444445</c:v>
                </c:pt>
                <c:pt idx="573">
                  <c:v>42913.607638888891</c:v>
                </c:pt>
                <c:pt idx="574">
                  <c:v>42913.614583333328</c:v>
                </c:pt>
                <c:pt idx="575">
                  <c:v>42913.621527777781</c:v>
                </c:pt>
                <c:pt idx="576">
                  <c:v>42913.628472222219</c:v>
                </c:pt>
                <c:pt idx="577">
                  <c:v>42913.635416666672</c:v>
                </c:pt>
                <c:pt idx="578">
                  <c:v>42913.642361111109</c:v>
                </c:pt>
                <c:pt idx="579">
                  <c:v>42913.649305555555</c:v>
                </c:pt>
                <c:pt idx="580">
                  <c:v>42913.65625</c:v>
                </c:pt>
                <c:pt idx="581">
                  <c:v>42913.663194444445</c:v>
                </c:pt>
                <c:pt idx="582">
                  <c:v>42913.670138888891</c:v>
                </c:pt>
                <c:pt idx="583">
                  <c:v>42913.677083333328</c:v>
                </c:pt>
                <c:pt idx="584">
                  <c:v>42913.684027777781</c:v>
                </c:pt>
                <c:pt idx="585">
                  <c:v>42913.690972222219</c:v>
                </c:pt>
                <c:pt idx="586">
                  <c:v>42913.697916666672</c:v>
                </c:pt>
                <c:pt idx="587">
                  <c:v>42913.704861111109</c:v>
                </c:pt>
                <c:pt idx="588">
                  <c:v>42913.711805555555</c:v>
                </c:pt>
                <c:pt idx="589">
                  <c:v>42913.71875</c:v>
                </c:pt>
                <c:pt idx="590">
                  <c:v>42913.725694444445</c:v>
                </c:pt>
                <c:pt idx="591">
                  <c:v>42913.732638888891</c:v>
                </c:pt>
                <c:pt idx="592">
                  <c:v>42913.739583333328</c:v>
                </c:pt>
                <c:pt idx="593">
                  <c:v>42913.746527777781</c:v>
                </c:pt>
                <c:pt idx="594">
                  <c:v>42913.753472222219</c:v>
                </c:pt>
                <c:pt idx="595">
                  <c:v>42913.760416666672</c:v>
                </c:pt>
                <c:pt idx="596">
                  <c:v>42913.767361111109</c:v>
                </c:pt>
                <c:pt idx="597">
                  <c:v>42913.774305555555</c:v>
                </c:pt>
                <c:pt idx="598">
                  <c:v>42913.78125</c:v>
                </c:pt>
                <c:pt idx="599">
                  <c:v>42913.788194444445</c:v>
                </c:pt>
                <c:pt idx="600">
                  <c:v>42913.795138888891</c:v>
                </c:pt>
                <c:pt idx="601">
                  <c:v>42913.802083333328</c:v>
                </c:pt>
                <c:pt idx="602">
                  <c:v>42913.809027777781</c:v>
                </c:pt>
                <c:pt idx="603">
                  <c:v>42913.815972222219</c:v>
                </c:pt>
                <c:pt idx="604">
                  <c:v>42913.822916666672</c:v>
                </c:pt>
                <c:pt idx="605">
                  <c:v>42913.829861111109</c:v>
                </c:pt>
                <c:pt idx="606">
                  <c:v>42913.836805555555</c:v>
                </c:pt>
                <c:pt idx="607">
                  <c:v>42913.84375</c:v>
                </c:pt>
                <c:pt idx="608">
                  <c:v>42913.850694444445</c:v>
                </c:pt>
                <c:pt idx="609">
                  <c:v>42913.857638888891</c:v>
                </c:pt>
                <c:pt idx="610">
                  <c:v>42913.864583333328</c:v>
                </c:pt>
                <c:pt idx="611">
                  <c:v>42913.871527777781</c:v>
                </c:pt>
                <c:pt idx="612">
                  <c:v>42913.878472222219</c:v>
                </c:pt>
                <c:pt idx="613">
                  <c:v>42913.885416666672</c:v>
                </c:pt>
                <c:pt idx="614">
                  <c:v>42913.892361111109</c:v>
                </c:pt>
                <c:pt idx="615">
                  <c:v>42913.899305555555</c:v>
                </c:pt>
                <c:pt idx="616">
                  <c:v>42913.90625</c:v>
                </c:pt>
                <c:pt idx="617">
                  <c:v>42913.913194444445</c:v>
                </c:pt>
                <c:pt idx="618">
                  <c:v>42913.920138888891</c:v>
                </c:pt>
                <c:pt idx="619">
                  <c:v>42913.927083333328</c:v>
                </c:pt>
                <c:pt idx="620">
                  <c:v>42913.934027777781</c:v>
                </c:pt>
                <c:pt idx="621">
                  <c:v>42913.940972222219</c:v>
                </c:pt>
                <c:pt idx="622">
                  <c:v>42913.947916666672</c:v>
                </c:pt>
                <c:pt idx="623">
                  <c:v>42913.954861111109</c:v>
                </c:pt>
                <c:pt idx="624">
                  <c:v>42913.961805555555</c:v>
                </c:pt>
                <c:pt idx="625">
                  <c:v>42913.96875</c:v>
                </c:pt>
                <c:pt idx="626">
                  <c:v>42913.975694444445</c:v>
                </c:pt>
                <c:pt idx="627">
                  <c:v>42913.982638888891</c:v>
                </c:pt>
                <c:pt idx="628">
                  <c:v>42913.989583333328</c:v>
                </c:pt>
                <c:pt idx="629">
                  <c:v>42913.996527777781</c:v>
                </c:pt>
                <c:pt idx="630">
                  <c:v>42914.003472222219</c:v>
                </c:pt>
                <c:pt idx="631">
                  <c:v>42914.010416666672</c:v>
                </c:pt>
                <c:pt idx="632">
                  <c:v>42914.017361111109</c:v>
                </c:pt>
                <c:pt idx="633">
                  <c:v>42914.024305555555</c:v>
                </c:pt>
                <c:pt idx="634">
                  <c:v>42914.03125</c:v>
                </c:pt>
                <c:pt idx="635">
                  <c:v>42914.038194444445</c:v>
                </c:pt>
                <c:pt idx="636">
                  <c:v>42914.045138888891</c:v>
                </c:pt>
                <c:pt idx="637">
                  <c:v>42914.052083333328</c:v>
                </c:pt>
                <c:pt idx="638">
                  <c:v>42914.059027777781</c:v>
                </c:pt>
                <c:pt idx="639">
                  <c:v>42914.065972222219</c:v>
                </c:pt>
                <c:pt idx="640">
                  <c:v>42914.072916666672</c:v>
                </c:pt>
                <c:pt idx="641">
                  <c:v>42914.079861111109</c:v>
                </c:pt>
                <c:pt idx="642">
                  <c:v>42914.086805555555</c:v>
                </c:pt>
                <c:pt idx="643">
                  <c:v>42914.09375</c:v>
                </c:pt>
                <c:pt idx="644">
                  <c:v>42914.100694444445</c:v>
                </c:pt>
                <c:pt idx="645">
                  <c:v>42914.107638888891</c:v>
                </c:pt>
                <c:pt idx="646">
                  <c:v>42914.114583333328</c:v>
                </c:pt>
                <c:pt idx="647">
                  <c:v>42914.121527777781</c:v>
                </c:pt>
                <c:pt idx="648">
                  <c:v>42914.128472222219</c:v>
                </c:pt>
                <c:pt idx="649">
                  <c:v>42914.135416666672</c:v>
                </c:pt>
                <c:pt idx="650">
                  <c:v>42914.142361111109</c:v>
                </c:pt>
                <c:pt idx="651">
                  <c:v>42914.149305555555</c:v>
                </c:pt>
                <c:pt idx="652">
                  <c:v>42914.15625</c:v>
                </c:pt>
                <c:pt idx="653">
                  <c:v>42914.163194444445</c:v>
                </c:pt>
                <c:pt idx="654">
                  <c:v>42914.170138888891</c:v>
                </c:pt>
                <c:pt idx="655">
                  <c:v>42914.177083333328</c:v>
                </c:pt>
                <c:pt idx="656">
                  <c:v>42914.184027777781</c:v>
                </c:pt>
                <c:pt idx="657">
                  <c:v>42914.190972222219</c:v>
                </c:pt>
                <c:pt idx="658">
                  <c:v>42914.197916666672</c:v>
                </c:pt>
                <c:pt idx="659">
                  <c:v>42914.204861111109</c:v>
                </c:pt>
                <c:pt idx="660">
                  <c:v>42914.211805555555</c:v>
                </c:pt>
                <c:pt idx="661">
                  <c:v>42914.21875</c:v>
                </c:pt>
                <c:pt idx="662">
                  <c:v>42914.225694444445</c:v>
                </c:pt>
                <c:pt idx="663">
                  <c:v>42914.232638888891</c:v>
                </c:pt>
                <c:pt idx="664">
                  <c:v>42914.239583333328</c:v>
                </c:pt>
                <c:pt idx="665">
                  <c:v>42914.246527777781</c:v>
                </c:pt>
                <c:pt idx="666">
                  <c:v>42914.253472222219</c:v>
                </c:pt>
                <c:pt idx="667">
                  <c:v>42914.260416666672</c:v>
                </c:pt>
                <c:pt idx="668">
                  <c:v>42914.267361111109</c:v>
                </c:pt>
                <c:pt idx="669">
                  <c:v>42914.274305555555</c:v>
                </c:pt>
                <c:pt idx="670">
                  <c:v>42914.28125</c:v>
                </c:pt>
                <c:pt idx="671">
                  <c:v>42914.288194444445</c:v>
                </c:pt>
                <c:pt idx="672">
                  <c:v>42914.295138888891</c:v>
                </c:pt>
                <c:pt idx="673">
                  <c:v>42914.302083333328</c:v>
                </c:pt>
                <c:pt idx="674">
                  <c:v>42914.309027777781</c:v>
                </c:pt>
                <c:pt idx="675">
                  <c:v>42914.315972222219</c:v>
                </c:pt>
                <c:pt idx="676">
                  <c:v>42914.322916666672</c:v>
                </c:pt>
                <c:pt idx="677">
                  <c:v>42914.329861111109</c:v>
                </c:pt>
                <c:pt idx="678">
                  <c:v>42914.336805555555</c:v>
                </c:pt>
                <c:pt idx="679">
                  <c:v>42914.34375</c:v>
                </c:pt>
                <c:pt idx="680">
                  <c:v>42914.350694444445</c:v>
                </c:pt>
                <c:pt idx="681">
                  <c:v>42914.357638888891</c:v>
                </c:pt>
                <c:pt idx="682">
                  <c:v>42914.364583333328</c:v>
                </c:pt>
                <c:pt idx="683">
                  <c:v>42914.371527777781</c:v>
                </c:pt>
                <c:pt idx="684">
                  <c:v>42914.378472222219</c:v>
                </c:pt>
                <c:pt idx="685">
                  <c:v>42914.385416666672</c:v>
                </c:pt>
                <c:pt idx="686">
                  <c:v>42914.392361111109</c:v>
                </c:pt>
                <c:pt idx="687">
                  <c:v>42914.399305555555</c:v>
                </c:pt>
                <c:pt idx="688">
                  <c:v>42914.40625</c:v>
                </c:pt>
                <c:pt idx="689">
                  <c:v>42914.413194444445</c:v>
                </c:pt>
                <c:pt idx="690">
                  <c:v>42914.420138888891</c:v>
                </c:pt>
                <c:pt idx="691">
                  <c:v>42914.427083333328</c:v>
                </c:pt>
                <c:pt idx="692">
                  <c:v>42914.434027777781</c:v>
                </c:pt>
                <c:pt idx="693">
                  <c:v>42914.440972222219</c:v>
                </c:pt>
                <c:pt idx="694">
                  <c:v>42914.447916666672</c:v>
                </c:pt>
                <c:pt idx="695">
                  <c:v>42914.454861111109</c:v>
                </c:pt>
                <c:pt idx="696">
                  <c:v>42914.461805555555</c:v>
                </c:pt>
                <c:pt idx="697">
                  <c:v>42914.46875</c:v>
                </c:pt>
                <c:pt idx="698">
                  <c:v>42914.475694444445</c:v>
                </c:pt>
                <c:pt idx="699">
                  <c:v>42914.482638888891</c:v>
                </c:pt>
                <c:pt idx="700">
                  <c:v>42914.489583333328</c:v>
                </c:pt>
                <c:pt idx="701">
                  <c:v>42914.496527777781</c:v>
                </c:pt>
                <c:pt idx="702">
                  <c:v>42914.503472222219</c:v>
                </c:pt>
                <c:pt idx="703">
                  <c:v>42914.510416666672</c:v>
                </c:pt>
                <c:pt idx="704">
                  <c:v>42914.517361111109</c:v>
                </c:pt>
                <c:pt idx="705">
                  <c:v>42914.524305555555</c:v>
                </c:pt>
                <c:pt idx="706">
                  <c:v>42914.53125</c:v>
                </c:pt>
                <c:pt idx="707">
                  <c:v>42914.538194444445</c:v>
                </c:pt>
                <c:pt idx="708">
                  <c:v>42914.545138888891</c:v>
                </c:pt>
                <c:pt idx="709">
                  <c:v>42914.552083333328</c:v>
                </c:pt>
                <c:pt idx="710">
                  <c:v>42914.559027777781</c:v>
                </c:pt>
                <c:pt idx="711">
                  <c:v>42914.565972222219</c:v>
                </c:pt>
                <c:pt idx="712">
                  <c:v>42914.572916666672</c:v>
                </c:pt>
                <c:pt idx="713">
                  <c:v>42914.579861111109</c:v>
                </c:pt>
                <c:pt idx="714">
                  <c:v>42914.586805555555</c:v>
                </c:pt>
                <c:pt idx="715">
                  <c:v>42914.59375</c:v>
                </c:pt>
                <c:pt idx="716">
                  <c:v>42914.600694444445</c:v>
                </c:pt>
                <c:pt idx="717">
                  <c:v>42914.607638888891</c:v>
                </c:pt>
                <c:pt idx="718">
                  <c:v>42914.614583333328</c:v>
                </c:pt>
                <c:pt idx="719">
                  <c:v>42914.621527777781</c:v>
                </c:pt>
                <c:pt idx="720">
                  <c:v>42914.628472222219</c:v>
                </c:pt>
                <c:pt idx="721">
                  <c:v>42914.635416666672</c:v>
                </c:pt>
                <c:pt idx="722">
                  <c:v>42914.642361111109</c:v>
                </c:pt>
                <c:pt idx="723">
                  <c:v>42914.649305555555</c:v>
                </c:pt>
                <c:pt idx="724">
                  <c:v>42914.65625</c:v>
                </c:pt>
                <c:pt idx="725">
                  <c:v>42914.663194444445</c:v>
                </c:pt>
                <c:pt idx="726">
                  <c:v>42914.670138888891</c:v>
                </c:pt>
                <c:pt idx="727">
                  <c:v>42914.677083333328</c:v>
                </c:pt>
                <c:pt idx="728">
                  <c:v>42914.684027777781</c:v>
                </c:pt>
                <c:pt idx="729">
                  <c:v>42914.690972222219</c:v>
                </c:pt>
                <c:pt idx="730">
                  <c:v>42914.697916666672</c:v>
                </c:pt>
                <c:pt idx="731">
                  <c:v>42914.704861111109</c:v>
                </c:pt>
                <c:pt idx="732">
                  <c:v>42914.711805555555</c:v>
                </c:pt>
                <c:pt idx="733">
                  <c:v>42914.71875</c:v>
                </c:pt>
                <c:pt idx="734">
                  <c:v>42914.725694444445</c:v>
                </c:pt>
                <c:pt idx="735">
                  <c:v>42914.732638888891</c:v>
                </c:pt>
                <c:pt idx="736">
                  <c:v>42914.739583333328</c:v>
                </c:pt>
                <c:pt idx="737">
                  <c:v>42914.746527777781</c:v>
                </c:pt>
                <c:pt idx="738">
                  <c:v>42914.753472222219</c:v>
                </c:pt>
                <c:pt idx="739">
                  <c:v>42914.760416666672</c:v>
                </c:pt>
                <c:pt idx="740">
                  <c:v>42914.767361111109</c:v>
                </c:pt>
                <c:pt idx="741">
                  <c:v>42914.774305555555</c:v>
                </c:pt>
                <c:pt idx="742">
                  <c:v>42914.78125</c:v>
                </c:pt>
                <c:pt idx="743">
                  <c:v>42914.788194444445</c:v>
                </c:pt>
                <c:pt idx="744">
                  <c:v>42914.795138888891</c:v>
                </c:pt>
                <c:pt idx="745">
                  <c:v>42914.802083333328</c:v>
                </c:pt>
                <c:pt idx="746">
                  <c:v>42914.809027777781</c:v>
                </c:pt>
                <c:pt idx="747">
                  <c:v>42914.815972222219</c:v>
                </c:pt>
                <c:pt idx="748">
                  <c:v>42914.822916666672</c:v>
                </c:pt>
                <c:pt idx="749">
                  <c:v>42914.829861111109</c:v>
                </c:pt>
                <c:pt idx="750">
                  <c:v>42914.836805555555</c:v>
                </c:pt>
                <c:pt idx="751">
                  <c:v>42914.84375</c:v>
                </c:pt>
                <c:pt idx="752">
                  <c:v>42914.850694444445</c:v>
                </c:pt>
                <c:pt idx="753">
                  <c:v>42914.857638888891</c:v>
                </c:pt>
                <c:pt idx="754">
                  <c:v>42914.864583333328</c:v>
                </c:pt>
                <c:pt idx="755">
                  <c:v>42914.871527777781</c:v>
                </c:pt>
                <c:pt idx="756">
                  <c:v>42914.878472222219</c:v>
                </c:pt>
                <c:pt idx="757">
                  <c:v>42914.885416666672</c:v>
                </c:pt>
                <c:pt idx="758">
                  <c:v>42914.892361111109</c:v>
                </c:pt>
                <c:pt idx="759">
                  <c:v>42914.899305555555</c:v>
                </c:pt>
                <c:pt idx="760">
                  <c:v>42914.90625</c:v>
                </c:pt>
                <c:pt idx="761">
                  <c:v>42914.913194444445</c:v>
                </c:pt>
                <c:pt idx="762">
                  <c:v>42914.920138888891</c:v>
                </c:pt>
                <c:pt idx="763">
                  <c:v>42914.927083333328</c:v>
                </c:pt>
                <c:pt idx="764">
                  <c:v>42914.934027777781</c:v>
                </c:pt>
                <c:pt idx="765">
                  <c:v>42914.940972222219</c:v>
                </c:pt>
                <c:pt idx="766">
                  <c:v>42914.947916666672</c:v>
                </c:pt>
                <c:pt idx="767">
                  <c:v>42914.954861111109</c:v>
                </c:pt>
                <c:pt idx="768">
                  <c:v>42914.961805555555</c:v>
                </c:pt>
                <c:pt idx="769">
                  <c:v>42914.96875</c:v>
                </c:pt>
                <c:pt idx="770">
                  <c:v>42914.975694444445</c:v>
                </c:pt>
                <c:pt idx="771">
                  <c:v>42914.982638888891</c:v>
                </c:pt>
                <c:pt idx="772">
                  <c:v>42914.989583333328</c:v>
                </c:pt>
                <c:pt idx="773">
                  <c:v>42914.996527777781</c:v>
                </c:pt>
                <c:pt idx="774">
                  <c:v>42915.003472222219</c:v>
                </c:pt>
                <c:pt idx="775">
                  <c:v>42915.010416666672</c:v>
                </c:pt>
                <c:pt idx="776">
                  <c:v>42915.017361111109</c:v>
                </c:pt>
                <c:pt idx="777">
                  <c:v>42915.024305555555</c:v>
                </c:pt>
                <c:pt idx="778">
                  <c:v>42915.03125</c:v>
                </c:pt>
                <c:pt idx="779">
                  <c:v>42915.038194444445</c:v>
                </c:pt>
                <c:pt idx="780">
                  <c:v>42915.045138888891</c:v>
                </c:pt>
                <c:pt idx="781">
                  <c:v>42915.052083333328</c:v>
                </c:pt>
                <c:pt idx="782">
                  <c:v>42915.059027777781</c:v>
                </c:pt>
                <c:pt idx="783">
                  <c:v>42915.065972222219</c:v>
                </c:pt>
                <c:pt idx="784">
                  <c:v>42915.072916666672</c:v>
                </c:pt>
                <c:pt idx="785">
                  <c:v>42915.079861111109</c:v>
                </c:pt>
                <c:pt idx="786">
                  <c:v>42915.086805555555</c:v>
                </c:pt>
                <c:pt idx="787">
                  <c:v>42915.09375</c:v>
                </c:pt>
                <c:pt idx="788">
                  <c:v>42915.100694444445</c:v>
                </c:pt>
                <c:pt idx="789">
                  <c:v>42915.107638888891</c:v>
                </c:pt>
                <c:pt idx="790">
                  <c:v>42915.114583333328</c:v>
                </c:pt>
                <c:pt idx="791">
                  <c:v>42915.121527777781</c:v>
                </c:pt>
                <c:pt idx="792">
                  <c:v>42915.128472222219</c:v>
                </c:pt>
                <c:pt idx="793">
                  <c:v>42915.135416666672</c:v>
                </c:pt>
                <c:pt idx="794">
                  <c:v>42915.142361111109</c:v>
                </c:pt>
                <c:pt idx="795">
                  <c:v>42915.149305555555</c:v>
                </c:pt>
                <c:pt idx="796">
                  <c:v>42915.15625</c:v>
                </c:pt>
                <c:pt idx="797">
                  <c:v>42915.163194444445</c:v>
                </c:pt>
                <c:pt idx="798">
                  <c:v>42915.170138888891</c:v>
                </c:pt>
                <c:pt idx="799">
                  <c:v>42915.177083333328</c:v>
                </c:pt>
                <c:pt idx="800">
                  <c:v>42915.184027777781</c:v>
                </c:pt>
                <c:pt idx="801">
                  <c:v>42915.190972222219</c:v>
                </c:pt>
                <c:pt idx="802">
                  <c:v>42915.197916666672</c:v>
                </c:pt>
                <c:pt idx="803">
                  <c:v>42915.204861111109</c:v>
                </c:pt>
                <c:pt idx="804">
                  <c:v>42915.211805555555</c:v>
                </c:pt>
                <c:pt idx="805">
                  <c:v>42915.21875</c:v>
                </c:pt>
                <c:pt idx="806">
                  <c:v>42915.225694444445</c:v>
                </c:pt>
                <c:pt idx="807">
                  <c:v>42915.232638888891</c:v>
                </c:pt>
                <c:pt idx="808">
                  <c:v>42915.239583333328</c:v>
                </c:pt>
                <c:pt idx="809">
                  <c:v>42915.246527777781</c:v>
                </c:pt>
                <c:pt idx="810">
                  <c:v>42915.253472222219</c:v>
                </c:pt>
                <c:pt idx="811">
                  <c:v>42915.260416666672</c:v>
                </c:pt>
                <c:pt idx="812">
                  <c:v>42915.267361111109</c:v>
                </c:pt>
                <c:pt idx="813">
                  <c:v>42915.274305555555</c:v>
                </c:pt>
                <c:pt idx="814">
                  <c:v>42915.28125</c:v>
                </c:pt>
                <c:pt idx="815">
                  <c:v>42915.288194444445</c:v>
                </c:pt>
                <c:pt idx="816">
                  <c:v>42915.295138888891</c:v>
                </c:pt>
                <c:pt idx="817">
                  <c:v>42915.302083333328</c:v>
                </c:pt>
                <c:pt idx="818">
                  <c:v>42915.309027777781</c:v>
                </c:pt>
                <c:pt idx="819">
                  <c:v>42915.315972222219</c:v>
                </c:pt>
                <c:pt idx="820">
                  <c:v>42915.322916666672</c:v>
                </c:pt>
                <c:pt idx="821">
                  <c:v>42915.329861111109</c:v>
                </c:pt>
                <c:pt idx="822">
                  <c:v>42915.336805555555</c:v>
                </c:pt>
                <c:pt idx="823">
                  <c:v>42915.34375</c:v>
                </c:pt>
                <c:pt idx="824">
                  <c:v>42915.350694444445</c:v>
                </c:pt>
                <c:pt idx="825">
                  <c:v>42915.357638888891</c:v>
                </c:pt>
                <c:pt idx="826">
                  <c:v>42915.364583333328</c:v>
                </c:pt>
                <c:pt idx="827">
                  <c:v>42915.371527777781</c:v>
                </c:pt>
                <c:pt idx="828">
                  <c:v>42915.378472222219</c:v>
                </c:pt>
                <c:pt idx="829">
                  <c:v>42915.385416666672</c:v>
                </c:pt>
                <c:pt idx="830">
                  <c:v>42915.392361111109</c:v>
                </c:pt>
                <c:pt idx="831">
                  <c:v>42915.399305555555</c:v>
                </c:pt>
              </c:numCache>
            </c:numRef>
          </c:xVal>
          <c:yVal>
            <c:numRef>
              <c:f>'003'!$K$2:$K$833</c:f>
              <c:numCache>
                <c:formatCode>0.000</c:formatCode>
                <c:ptCount val="832"/>
                <c:pt idx="0">
                  <c:v>24.799173898726451</c:v>
                </c:pt>
                <c:pt idx="1">
                  <c:v>24.799173898726451</c:v>
                </c:pt>
                <c:pt idx="2">
                  <c:v>24.799173898726451</c:v>
                </c:pt>
                <c:pt idx="3">
                  <c:v>24.799173898726451</c:v>
                </c:pt>
                <c:pt idx="4">
                  <c:v>24.799173898726451</c:v>
                </c:pt>
                <c:pt idx="5">
                  <c:v>24.799173898726451</c:v>
                </c:pt>
                <c:pt idx="6">
                  <c:v>24.799173898726451</c:v>
                </c:pt>
                <c:pt idx="7">
                  <c:v>24.799173898726451</c:v>
                </c:pt>
                <c:pt idx="8">
                  <c:v>24.799173898726451</c:v>
                </c:pt>
                <c:pt idx="9">
                  <c:v>24.799173898726451</c:v>
                </c:pt>
                <c:pt idx="10">
                  <c:v>24.799173898726451</c:v>
                </c:pt>
                <c:pt idx="11">
                  <c:v>24.799173898726451</c:v>
                </c:pt>
                <c:pt idx="12">
                  <c:v>24.799173898726451</c:v>
                </c:pt>
                <c:pt idx="13">
                  <c:v>24.799173898726451</c:v>
                </c:pt>
                <c:pt idx="14">
                  <c:v>24.799173898726451</c:v>
                </c:pt>
                <c:pt idx="15">
                  <c:v>24.799173898726451</c:v>
                </c:pt>
                <c:pt idx="16">
                  <c:v>24.799173898726451</c:v>
                </c:pt>
                <c:pt idx="17">
                  <c:v>24.799173898726451</c:v>
                </c:pt>
                <c:pt idx="18">
                  <c:v>24.799173898726451</c:v>
                </c:pt>
                <c:pt idx="19">
                  <c:v>24.799173898726451</c:v>
                </c:pt>
                <c:pt idx="20">
                  <c:v>24.799173898726451</c:v>
                </c:pt>
                <c:pt idx="21">
                  <c:v>24.799173898726451</c:v>
                </c:pt>
                <c:pt idx="22">
                  <c:v>24.799173898726451</c:v>
                </c:pt>
                <c:pt idx="23">
                  <c:v>24.799173898726451</c:v>
                </c:pt>
                <c:pt idx="24">
                  <c:v>24.799173898726451</c:v>
                </c:pt>
                <c:pt idx="25">
                  <c:v>24.799173898726451</c:v>
                </c:pt>
                <c:pt idx="26">
                  <c:v>24.799173898726451</c:v>
                </c:pt>
                <c:pt idx="27">
                  <c:v>24.799173898726451</c:v>
                </c:pt>
                <c:pt idx="28">
                  <c:v>24.799173898726451</c:v>
                </c:pt>
                <c:pt idx="29">
                  <c:v>24.799173898726451</c:v>
                </c:pt>
                <c:pt idx="30">
                  <c:v>24.799173898726451</c:v>
                </c:pt>
                <c:pt idx="31">
                  <c:v>24.799173898726451</c:v>
                </c:pt>
                <c:pt idx="32">
                  <c:v>24.799173898726451</c:v>
                </c:pt>
                <c:pt idx="33">
                  <c:v>24.799173898726451</c:v>
                </c:pt>
                <c:pt idx="34">
                  <c:v>24.799173898726451</c:v>
                </c:pt>
                <c:pt idx="35">
                  <c:v>24.799173898726451</c:v>
                </c:pt>
                <c:pt idx="36">
                  <c:v>24.799173898726451</c:v>
                </c:pt>
                <c:pt idx="37">
                  <c:v>24.799173898726451</c:v>
                </c:pt>
                <c:pt idx="38">
                  <c:v>24.799173898726451</c:v>
                </c:pt>
                <c:pt idx="39">
                  <c:v>24.799173898726451</c:v>
                </c:pt>
                <c:pt idx="40">
                  <c:v>24.799173898726451</c:v>
                </c:pt>
                <c:pt idx="41">
                  <c:v>24.799173898726451</c:v>
                </c:pt>
                <c:pt idx="42">
                  <c:v>24.799173898726451</c:v>
                </c:pt>
                <c:pt idx="43">
                  <c:v>24.799173898726451</c:v>
                </c:pt>
                <c:pt idx="44">
                  <c:v>24.799173898726451</c:v>
                </c:pt>
                <c:pt idx="45">
                  <c:v>24.799173898726451</c:v>
                </c:pt>
                <c:pt idx="46">
                  <c:v>24.799173898726451</c:v>
                </c:pt>
                <c:pt idx="47">
                  <c:v>24.799173898726451</c:v>
                </c:pt>
                <c:pt idx="48">
                  <c:v>24.799173898726451</c:v>
                </c:pt>
                <c:pt idx="49">
                  <c:v>24.799173898726451</c:v>
                </c:pt>
                <c:pt idx="50">
                  <c:v>24.799173898726451</c:v>
                </c:pt>
                <c:pt idx="51">
                  <c:v>24.799173898726451</c:v>
                </c:pt>
                <c:pt idx="52">
                  <c:v>24.799173898726451</c:v>
                </c:pt>
                <c:pt idx="53">
                  <c:v>24.799173898726451</c:v>
                </c:pt>
                <c:pt idx="54">
                  <c:v>24.799173898726451</c:v>
                </c:pt>
                <c:pt idx="55">
                  <c:v>24.799173898726451</c:v>
                </c:pt>
                <c:pt idx="56">
                  <c:v>24.799173898726451</c:v>
                </c:pt>
                <c:pt idx="57">
                  <c:v>24.799173898726451</c:v>
                </c:pt>
                <c:pt idx="58">
                  <c:v>24.799173898726451</c:v>
                </c:pt>
                <c:pt idx="59">
                  <c:v>24.799173898726451</c:v>
                </c:pt>
                <c:pt idx="60">
                  <c:v>24.799173898726451</c:v>
                </c:pt>
                <c:pt idx="61">
                  <c:v>24.799173898726451</c:v>
                </c:pt>
                <c:pt idx="62">
                  <c:v>24.799173898726451</c:v>
                </c:pt>
                <c:pt idx="63">
                  <c:v>24.799173898726451</c:v>
                </c:pt>
                <c:pt idx="64">
                  <c:v>24.799173898726451</c:v>
                </c:pt>
                <c:pt idx="65">
                  <c:v>24.799173898726451</c:v>
                </c:pt>
                <c:pt idx="66">
                  <c:v>24.799173898726451</c:v>
                </c:pt>
                <c:pt idx="67">
                  <c:v>24.799173898726451</c:v>
                </c:pt>
                <c:pt idx="68">
                  <c:v>24.799173898726451</c:v>
                </c:pt>
                <c:pt idx="69">
                  <c:v>24.799173898726451</c:v>
                </c:pt>
                <c:pt idx="70">
                  <c:v>24.799173898726451</c:v>
                </c:pt>
                <c:pt idx="71">
                  <c:v>24.799173898726451</c:v>
                </c:pt>
                <c:pt idx="72">
                  <c:v>24.799173898726451</c:v>
                </c:pt>
                <c:pt idx="73">
                  <c:v>24.799173898726451</c:v>
                </c:pt>
                <c:pt idx="74">
                  <c:v>24.799173898726451</c:v>
                </c:pt>
                <c:pt idx="75">
                  <c:v>24.799173898726451</c:v>
                </c:pt>
                <c:pt idx="76">
                  <c:v>24.799173898726451</c:v>
                </c:pt>
                <c:pt idx="77">
                  <c:v>24.799173898726451</c:v>
                </c:pt>
                <c:pt idx="78">
                  <c:v>24.799173898726451</c:v>
                </c:pt>
                <c:pt idx="79">
                  <c:v>24.799173898726451</c:v>
                </c:pt>
                <c:pt idx="80">
                  <c:v>24.799173898726451</c:v>
                </c:pt>
                <c:pt idx="81">
                  <c:v>24.799173898726451</c:v>
                </c:pt>
                <c:pt idx="82">
                  <c:v>24.799173898726451</c:v>
                </c:pt>
                <c:pt idx="83">
                  <c:v>24.799173898726451</c:v>
                </c:pt>
                <c:pt idx="84">
                  <c:v>24.799173898726451</c:v>
                </c:pt>
                <c:pt idx="85">
                  <c:v>24.799173898726451</c:v>
                </c:pt>
                <c:pt idx="86">
                  <c:v>24.799173898726451</c:v>
                </c:pt>
                <c:pt idx="87">
                  <c:v>24.799173898726451</c:v>
                </c:pt>
                <c:pt idx="88">
                  <c:v>24.799173898726451</c:v>
                </c:pt>
                <c:pt idx="89">
                  <c:v>24.799173898726451</c:v>
                </c:pt>
                <c:pt idx="90">
                  <c:v>24.799173898726451</c:v>
                </c:pt>
                <c:pt idx="91">
                  <c:v>24.799173898726451</c:v>
                </c:pt>
                <c:pt idx="92">
                  <c:v>24.799173898726451</c:v>
                </c:pt>
                <c:pt idx="93">
                  <c:v>24.799173898726451</c:v>
                </c:pt>
                <c:pt idx="94">
                  <c:v>24.799173898726451</c:v>
                </c:pt>
                <c:pt idx="95">
                  <c:v>24.799173898726451</c:v>
                </c:pt>
                <c:pt idx="96">
                  <c:v>24.799173898726451</c:v>
                </c:pt>
                <c:pt idx="97">
                  <c:v>24.799173898726451</c:v>
                </c:pt>
                <c:pt idx="98">
                  <c:v>24.799173898726451</c:v>
                </c:pt>
                <c:pt idx="99">
                  <c:v>24.799173898726451</c:v>
                </c:pt>
                <c:pt idx="100">
                  <c:v>24.799173898726451</c:v>
                </c:pt>
                <c:pt idx="101">
                  <c:v>24.799173898726451</c:v>
                </c:pt>
                <c:pt idx="102">
                  <c:v>24.799173898726451</c:v>
                </c:pt>
                <c:pt idx="103">
                  <c:v>24.799173898726451</c:v>
                </c:pt>
                <c:pt idx="104">
                  <c:v>24.799173898726451</c:v>
                </c:pt>
                <c:pt idx="105">
                  <c:v>24.799173898726451</c:v>
                </c:pt>
                <c:pt idx="106">
                  <c:v>24.799173898726451</c:v>
                </c:pt>
                <c:pt idx="107">
                  <c:v>24.799173898726451</c:v>
                </c:pt>
                <c:pt idx="108">
                  <c:v>24.799173898726451</c:v>
                </c:pt>
                <c:pt idx="109">
                  <c:v>24.799173898726451</c:v>
                </c:pt>
                <c:pt idx="110">
                  <c:v>24.799173898726451</c:v>
                </c:pt>
                <c:pt idx="111">
                  <c:v>24.799173898726451</c:v>
                </c:pt>
                <c:pt idx="112">
                  <c:v>24.799173898726451</c:v>
                </c:pt>
                <c:pt idx="113">
                  <c:v>24.799173898726451</c:v>
                </c:pt>
                <c:pt idx="114">
                  <c:v>24.799173898726451</c:v>
                </c:pt>
                <c:pt idx="115">
                  <c:v>24.799173898726451</c:v>
                </c:pt>
                <c:pt idx="116">
                  <c:v>24.799173898726451</c:v>
                </c:pt>
                <c:pt idx="117">
                  <c:v>24.799173898726451</c:v>
                </c:pt>
                <c:pt idx="118">
                  <c:v>24.799173898726451</c:v>
                </c:pt>
                <c:pt idx="119">
                  <c:v>24.799173898726451</c:v>
                </c:pt>
                <c:pt idx="120">
                  <c:v>24.799173898726451</c:v>
                </c:pt>
                <c:pt idx="121">
                  <c:v>24.799173898726451</c:v>
                </c:pt>
                <c:pt idx="122">
                  <c:v>24.799173898726451</c:v>
                </c:pt>
                <c:pt idx="123">
                  <c:v>24.799173898726451</c:v>
                </c:pt>
                <c:pt idx="124">
                  <c:v>24.799173898726451</c:v>
                </c:pt>
                <c:pt idx="125">
                  <c:v>24.799173898726451</c:v>
                </c:pt>
                <c:pt idx="126">
                  <c:v>24.799173898726451</c:v>
                </c:pt>
                <c:pt idx="127">
                  <c:v>24.799173898726451</c:v>
                </c:pt>
                <c:pt idx="128">
                  <c:v>24.799173898726451</c:v>
                </c:pt>
                <c:pt idx="129">
                  <c:v>24.799173898726451</c:v>
                </c:pt>
                <c:pt idx="130">
                  <c:v>24.799173898726451</c:v>
                </c:pt>
                <c:pt idx="131">
                  <c:v>24.799173898726451</c:v>
                </c:pt>
                <c:pt idx="132">
                  <c:v>24.799173898726451</c:v>
                </c:pt>
                <c:pt idx="133">
                  <c:v>24.799173898726451</c:v>
                </c:pt>
                <c:pt idx="134">
                  <c:v>24.799173898726451</c:v>
                </c:pt>
                <c:pt idx="135">
                  <c:v>24.799173898726451</c:v>
                </c:pt>
                <c:pt idx="136">
                  <c:v>24.799173898726451</c:v>
                </c:pt>
                <c:pt idx="137">
                  <c:v>24.799173898726451</c:v>
                </c:pt>
                <c:pt idx="138">
                  <c:v>24.799173898726451</c:v>
                </c:pt>
                <c:pt idx="139">
                  <c:v>24.799173898726451</c:v>
                </c:pt>
                <c:pt idx="140">
                  <c:v>24.799173898726451</c:v>
                </c:pt>
                <c:pt idx="141">
                  <c:v>24.799173898726451</c:v>
                </c:pt>
                <c:pt idx="142">
                  <c:v>24.799173898726451</c:v>
                </c:pt>
                <c:pt idx="143">
                  <c:v>24.799173898726451</c:v>
                </c:pt>
                <c:pt idx="144">
                  <c:v>24.799173898726451</c:v>
                </c:pt>
                <c:pt idx="145">
                  <c:v>24.799173898726451</c:v>
                </c:pt>
                <c:pt idx="146">
                  <c:v>24.799173898726451</c:v>
                </c:pt>
                <c:pt idx="147">
                  <c:v>24.799173898726451</c:v>
                </c:pt>
                <c:pt idx="148">
                  <c:v>24.799173898726451</c:v>
                </c:pt>
                <c:pt idx="149">
                  <c:v>24.799173898726451</c:v>
                </c:pt>
                <c:pt idx="150">
                  <c:v>24.799173898726451</c:v>
                </c:pt>
                <c:pt idx="151">
                  <c:v>24.799173898726451</c:v>
                </c:pt>
                <c:pt idx="152">
                  <c:v>24.799173898726451</c:v>
                </c:pt>
                <c:pt idx="153">
                  <c:v>24.799173898726451</c:v>
                </c:pt>
                <c:pt idx="154">
                  <c:v>24.799173898726451</c:v>
                </c:pt>
                <c:pt idx="155">
                  <c:v>24.799173898726451</c:v>
                </c:pt>
                <c:pt idx="156">
                  <c:v>24.799173898726451</c:v>
                </c:pt>
                <c:pt idx="157">
                  <c:v>24.799173898726451</c:v>
                </c:pt>
                <c:pt idx="158">
                  <c:v>24.799173898726451</c:v>
                </c:pt>
                <c:pt idx="159">
                  <c:v>24.799173898726451</c:v>
                </c:pt>
                <c:pt idx="160">
                  <c:v>24.799173898726451</c:v>
                </c:pt>
                <c:pt idx="161">
                  <c:v>24.799173898726451</c:v>
                </c:pt>
                <c:pt idx="162">
                  <c:v>24.799173898726451</c:v>
                </c:pt>
                <c:pt idx="163">
                  <c:v>24.799173898726451</c:v>
                </c:pt>
                <c:pt idx="164">
                  <c:v>24.799173898726451</c:v>
                </c:pt>
                <c:pt idx="165">
                  <c:v>24.799173898726451</c:v>
                </c:pt>
                <c:pt idx="166">
                  <c:v>24.799173898726451</c:v>
                </c:pt>
                <c:pt idx="167">
                  <c:v>24.799173898726451</c:v>
                </c:pt>
                <c:pt idx="168">
                  <c:v>24.799173898726451</c:v>
                </c:pt>
                <c:pt idx="169">
                  <c:v>24.799173898726451</c:v>
                </c:pt>
                <c:pt idx="170">
                  <c:v>24.799173898726451</c:v>
                </c:pt>
                <c:pt idx="171">
                  <c:v>24.799173898726451</c:v>
                </c:pt>
                <c:pt idx="172">
                  <c:v>24.799173898726451</c:v>
                </c:pt>
                <c:pt idx="173">
                  <c:v>24.799173898726451</c:v>
                </c:pt>
                <c:pt idx="174">
                  <c:v>24.799173898726451</c:v>
                </c:pt>
                <c:pt idx="175">
                  <c:v>24.799173898726451</c:v>
                </c:pt>
                <c:pt idx="176">
                  <c:v>24.799173898726451</c:v>
                </c:pt>
                <c:pt idx="177">
                  <c:v>24.799173898726451</c:v>
                </c:pt>
                <c:pt idx="178">
                  <c:v>24.799173898726451</c:v>
                </c:pt>
                <c:pt idx="179">
                  <c:v>24.799173898726451</c:v>
                </c:pt>
                <c:pt idx="180">
                  <c:v>24.799173898726451</c:v>
                </c:pt>
                <c:pt idx="181">
                  <c:v>24.799173898726451</c:v>
                </c:pt>
                <c:pt idx="182">
                  <c:v>24.799173898726451</c:v>
                </c:pt>
                <c:pt idx="183">
                  <c:v>24.799173898726451</c:v>
                </c:pt>
                <c:pt idx="184">
                  <c:v>24.799173898726451</c:v>
                </c:pt>
                <c:pt idx="185">
                  <c:v>24.799173898726451</c:v>
                </c:pt>
                <c:pt idx="186">
                  <c:v>24.799173898726451</c:v>
                </c:pt>
                <c:pt idx="187">
                  <c:v>24.799173898726451</c:v>
                </c:pt>
                <c:pt idx="188">
                  <c:v>24.799173898726451</c:v>
                </c:pt>
                <c:pt idx="189">
                  <c:v>24.799173898726451</c:v>
                </c:pt>
                <c:pt idx="190">
                  <c:v>24.799173898726451</c:v>
                </c:pt>
                <c:pt idx="191">
                  <c:v>24.799173898726451</c:v>
                </c:pt>
                <c:pt idx="192">
                  <c:v>24.799173898726451</c:v>
                </c:pt>
                <c:pt idx="193">
                  <c:v>24.799173898726451</c:v>
                </c:pt>
                <c:pt idx="194">
                  <c:v>24.799173898726451</c:v>
                </c:pt>
                <c:pt idx="195">
                  <c:v>24.799173898726451</c:v>
                </c:pt>
                <c:pt idx="196">
                  <c:v>24.799173898726451</c:v>
                </c:pt>
                <c:pt idx="197">
                  <c:v>24.799173898726451</c:v>
                </c:pt>
                <c:pt idx="198">
                  <c:v>24.799173898726451</c:v>
                </c:pt>
                <c:pt idx="199">
                  <c:v>24.799173898726451</c:v>
                </c:pt>
                <c:pt idx="200">
                  <c:v>24.799173898726451</c:v>
                </c:pt>
                <c:pt idx="201">
                  <c:v>24.799173898726451</c:v>
                </c:pt>
                <c:pt idx="202">
                  <c:v>24.799173898726451</c:v>
                </c:pt>
                <c:pt idx="203">
                  <c:v>24.799173898726451</c:v>
                </c:pt>
                <c:pt idx="204">
                  <c:v>24.799173898726451</c:v>
                </c:pt>
                <c:pt idx="205">
                  <c:v>24.799173898726451</c:v>
                </c:pt>
                <c:pt idx="206">
                  <c:v>24.799173898726451</c:v>
                </c:pt>
                <c:pt idx="207">
                  <c:v>24.799173898726451</c:v>
                </c:pt>
                <c:pt idx="208">
                  <c:v>24.799173898726451</c:v>
                </c:pt>
                <c:pt idx="209">
                  <c:v>24.799173898726451</c:v>
                </c:pt>
                <c:pt idx="210">
                  <c:v>24.799173898726451</c:v>
                </c:pt>
                <c:pt idx="211">
                  <c:v>24.799173898726451</c:v>
                </c:pt>
                <c:pt idx="212">
                  <c:v>24.799173898726451</c:v>
                </c:pt>
                <c:pt idx="213">
                  <c:v>24.799173898726451</c:v>
                </c:pt>
                <c:pt idx="214">
                  <c:v>24.799173898726451</c:v>
                </c:pt>
                <c:pt idx="215">
                  <c:v>24.799173898726451</c:v>
                </c:pt>
                <c:pt idx="216">
                  <c:v>24.799173898726451</c:v>
                </c:pt>
                <c:pt idx="217">
                  <c:v>24.799173898726451</c:v>
                </c:pt>
                <c:pt idx="218">
                  <c:v>24.799173898726451</c:v>
                </c:pt>
                <c:pt idx="219">
                  <c:v>24.799173898726451</c:v>
                </c:pt>
                <c:pt idx="220">
                  <c:v>24.799173898726451</c:v>
                </c:pt>
                <c:pt idx="221">
                  <c:v>24.799173898726451</c:v>
                </c:pt>
                <c:pt idx="222">
                  <c:v>24.799173898726451</c:v>
                </c:pt>
                <c:pt idx="223">
                  <c:v>24.799173898726451</c:v>
                </c:pt>
                <c:pt idx="224">
                  <c:v>24.799173898726451</c:v>
                </c:pt>
                <c:pt idx="225">
                  <c:v>24.799173898726451</c:v>
                </c:pt>
                <c:pt idx="226">
                  <c:v>24.799173898726451</c:v>
                </c:pt>
                <c:pt idx="227">
                  <c:v>24.799173898726451</c:v>
                </c:pt>
                <c:pt idx="228">
                  <c:v>24.799173898726451</c:v>
                </c:pt>
                <c:pt idx="229">
                  <c:v>24.799173898726451</c:v>
                </c:pt>
                <c:pt idx="230">
                  <c:v>24.799173898726451</c:v>
                </c:pt>
                <c:pt idx="231">
                  <c:v>24.799173898726451</c:v>
                </c:pt>
                <c:pt idx="232">
                  <c:v>24.799173898726451</c:v>
                </c:pt>
                <c:pt idx="233">
                  <c:v>24.799173898726451</c:v>
                </c:pt>
                <c:pt idx="234">
                  <c:v>24.799173898726451</c:v>
                </c:pt>
                <c:pt idx="235">
                  <c:v>24.799173898726451</c:v>
                </c:pt>
                <c:pt idx="236">
                  <c:v>24.799173898726451</c:v>
                </c:pt>
                <c:pt idx="237">
                  <c:v>24.799173898726451</c:v>
                </c:pt>
                <c:pt idx="238">
                  <c:v>24.799173898726451</c:v>
                </c:pt>
                <c:pt idx="239">
                  <c:v>24.799173898726451</c:v>
                </c:pt>
                <c:pt idx="240">
                  <c:v>24.799173898726451</c:v>
                </c:pt>
                <c:pt idx="241">
                  <c:v>24.799173898726451</c:v>
                </c:pt>
                <c:pt idx="242">
                  <c:v>24.799173898726451</c:v>
                </c:pt>
                <c:pt idx="243">
                  <c:v>24.799173898726451</c:v>
                </c:pt>
                <c:pt idx="244">
                  <c:v>24.799173898726451</c:v>
                </c:pt>
                <c:pt idx="245">
                  <c:v>24.799173898726451</c:v>
                </c:pt>
                <c:pt idx="246">
                  <c:v>24.799173898726451</c:v>
                </c:pt>
                <c:pt idx="247">
                  <c:v>24.799173898726451</c:v>
                </c:pt>
                <c:pt idx="248">
                  <c:v>24.799173898726451</c:v>
                </c:pt>
                <c:pt idx="249">
                  <c:v>24.799173898726451</c:v>
                </c:pt>
                <c:pt idx="250">
                  <c:v>24.799173898726451</c:v>
                </c:pt>
                <c:pt idx="251">
                  <c:v>24.799173898726451</c:v>
                </c:pt>
                <c:pt idx="252">
                  <c:v>24.799173898726451</c:v>
                </c:pt>
                <c:pt idx="253">
                  <c:v>24.799173898726451</c:v>
                </c:pt>
                <c:pt idx="254">
                  <c:v>24.799173898726451</c:v>
                </c:pt>
                <c:pt idx="255">
                  <c:v>24.799173898726451</c:v>
                </c:pt>
                <c:pt idx="256">
                  <c:v>24.799173898726451</c:v>
                </c:pt>
                <c:pt idx="257">
                  <c:v>24.799173898726451</c:v>
                </c:pt>
                <c:pt idx="258">
                  <c:v>24.799173898726451</c:v>
                </c:pt>
                <c:pt idx="259">
                  <c:v>24.799173898726451</c:v>
                </c:pt>
                <c:pt idx="260">
                  <c:v>24.799173898726451</c:v>
                </c:pt>
                <c:pt idx="261">
                  <c:v>24.799173898726451</c:v>
                </c:pt>
                <c:pt idx="262">
                  <c:v>24.799173898726451</c:v>
                </c:pt>
                <c:pt idx="263">
                  <c:v>24.799173898726451</c:v>
                </c:pt>
                <c:pt idx="264">
                  <c:v>24.799173898726451</c:v>
                </c:pt>
                <c:pt idx="265">
                  <c:v>24.799173898726451</c:v>
                </c:pt>
                <c:pt idx="266">
                  <c:v>24.799173898726451</c:v>
                </c:pt>
                <c:pt idx="267">
                  <c:v>24.799173898726451</c:v>
                </c:pt>
                <c:pt idx="268">
                  <c:v>24.799173898726451</c:v>
                </c:pt>
                <c:pt idx="269">
                  <c:v>24.799173898726451</c:v>
                </c:pt>
                <c:pt idx="270">
                  <c:v>24.799173898726451</c:v>
                </c:pt>
                <c:pt idx="271">
                  <c:v>24.799173898726451</c:v>
                </c:pt>
                <c:pt idx="272">
                  <c:v>24.799173898726451</c:v>
                </c:pt>
                <c:pt idx="273">
                  <c:v>24.799173898726451</c:v>
                </c:pt>
                <c:pt idx="274">
                  <c:v>24.799173898726451</c:v>
                </c:pt>
                <c:pt idx="275">
                  <c:v>24.799173898726451</c:v>
                </c:pt>
                <c:pt idx="276">
                  <c:v>24.799173898726451</c:v>
                </c:pt>
                <c:pt idx="277">
                  <c:v>24.799173898726451</c:v>
                </c:pt>
                <c:pt idx="278">
                  <c:v>24.799173898726451</c:v>
                </c:pt>
                <c:pt idx="279">
                  <c:v>24.799173898726451</c:v>
                </c:pt>
                <c:pt idx="280">
                  <c:v>24.799173898726451</c:v>
                </c:pt>
                <c:pt idx="281">
                  <c:v>24.799173898726451</c:v>
                </c:pt>
                <c:pt idx="282">
                  <c:v>24.799173898726451</c:v>
                </c:pt>
                <c:pt idx="283">
                  <c:v>24.799173898726451</c:v>
                </c:pt>
                <c:pt idx="284">
                  <c:v>24.799173898726451</c:v>
                </c:pt>
                <c:pt idx="285">
                  <c:v>24.799173898726451</c:v>
                </c:pt>
                <c:pt idx="286">
                  <c:v>24.799173898726451</c:v>
                </c:pt>
                <c:pt idx="287">
                  <c:v>24.799173898726451</c:v>
                </c:pt>
                <c:pt idx="288">
                  <c:v>24.799173898726451</c:v>
                </c:pt>
                <c:pt idx="289">
                  <c:v>24.799173898726451</c:v>
                </c:pt>
                <c:pt idx="290">
                  <c:v>24.799173898726451</c:v>
                </c:pt>
                <c:pt idx="291">
                  <c:v>24.799173898726451</c:v>
                </c:pt>
                <c:pt idx="292">
                  <c:v>24.799173898726451</c:v>
                </c:pt>
                <c:pt idx="293">
                  <c:v>24.799173898726451</c:v>
                </c:pt>
                <c:pt idx="294">
                  <c:v>24.799173898726451</c:v>
                </c:pt>
                <c:pt idx="295">
                  <c:v>24.799173898726451</c:v>
                </c:pt>
                <c:pt idx="296">
                  <c:v>24.799173898726451</c:v>
                </c:pt>
                <c:pt idx="297">
                  <c:v>24.799173898726451</c:v>
                </c:pt>
                <c:pt idx="298">
                  <c:v>24.799173898726451</c:v>
                </c:pt>
                <c:pt idx="299">
                  <c:v>24.799173898726451</c:v>
                </c:pt>
                <c:pt idx="300">
                  <c:v>24.799173898726451</c:v>
                </c:pt>
                <c:pt idx="301">
                  <c:v>24.799173898726451</c:v>
                </c:pt>
                <c:pt idx="302">
                  <c:v>24.799173898726451</c:v>
                </c:pt>
                <c:pt idx="303">
                  <c:v>24.799173898726451</c:v>
                </c:pt>
                <c:pt idx="304">
                  <c:v>24.799173898726451</c:v>
                </c:pt>
                <c:pt idx="305">
                  <c:v>24.799173898726451</c:v>
                </c:pt>
                <c:pt idx="306">
                  <c:v>24.799173898726451</c:v>
                </c:pt>
                <c:pt idx="307">
                  <c:v>24.799173898726451</c:v>
                </c:pt>
                <c:pt idx="308">
                  <c:v>24.799173898726451</c:v>
                </c:pt>
                <c:pt idx="309">
                  <c:v>24.799173898726451</c:v>
                </c:pt>
                <c:pt idx="310">
                  <c:v>24.799173898726451</c:v>
                </c:pt>
                <c:pt idx="311">
                  <c:v>24.799173898726451</c:v>
                </c:pt>
                <c:pt idx="312">
                  <c:v>24.799173898726451</c:v>
                </c:pt>
                <c:pt idx="313">
                  <c:v>24.799173898726451</c:v>
                </c:pt>
                <c:pt idx="314">
                  <c:v>24.799173898726451</c:v>
                </c:pt>
                <c:pt idx="315">
                  <c:v>24.799173898726451</c:v>
                </c:pt>
                <c:pt idx="316">
                  <c:v>24.799173898726451</c:v>
                </c:pt>
                <c:pt idx="317">
                  <c:v>24.799173898726451</c:v>
                </c:pt>
                <c:pt idx="318">
                  <c:v>24.799173898726451</c:v>
                </c:pt>
                <c:pt idx="319">
                  <c:v>24.799173898726451</c:v>
                </c:pt>
                <c:pt idx="320">
                  <c:v>24.799173898726451</c:v>
                </c:pt>
                <c:pt idx="321">
                  <c:v>24.799173898726451</c:v>
                </c:pt>
                <c:pt idx="322">
                  <c:v>24.799173898726451</c:v>
                </c:pt>
                <c:pt idx="323">
                  <c:v>24.799173898726451</c:v>
                </c:pt>
                <c:pt idx="324">
                  <c:v>24.799173898726451</c:v>
                </c:pt>
                <c:pt idx="325">
                  <c:v>24.799173898726451</c:v>
                </c:pt>
                <c:pt idx="326">
                  <c:v>24.799173898726451</c:v>
                </c:pt>
                <c:pt idx="327">
                  <c:v>24.799173898726451</c:v>
                </c:pt>
                <c:pt idx="328">
                  <c:v>24.799173898726451</c:v>
                </c:pt>
                <c:pt idx="329">
                  <c:v>24.799173898726451</c:v>
                </c:pt>
                <c:pt idx="330">
                  <c:v>24.799173898726451</c:v>
                </c:pt>
                <c:pt idx="331">
                  <c:v>24.799173898726451</c:v>
                </c:pt>
                <c:pt idx="332">
                  <c:v>24.799173898726451</c:v>
                </c:pt>
                <c:pt idx="333">
                  <c:v>24.799173898726451</c:v>
                </c:pt>
                <c:pt idx="334">
                  <c:v>24.799173898726451</c:v>
                </c:pt>
                <c:pt idx="335">
                  <c:v>24.799173898726451</c:v>
                </c:pt>
                <c:pt idx="336">
                  <c:v>24.799173898726451</c:v>
                </c:pt>
                <c:pt idx="337">
                  <c:v>24.799173898726451</c:v>
                </c:pt>
                <c:pt idx="338">
                  <c:v>24.799173898726451</c:v>
                </c:pt>
                <c:pt idx="339">
                  <c:v>24.799173898726451</c:v>
                </c:pt>
                <c:pt idx="340">
                  <c:v>24.799173898726451</c:v>
                </c:pt>
                <c:pt idx="341">
                  <c:v>24.799173898726451</c:v>
                </c:pt>
                <c:pt idx="342">
                  <c:v>24.799173898726451</c:v>
                </c:pt>
                <c:pt idx="343">
                  <c:v>24.799173898726451</c:v>
                </c:pt>
                <c:pt idx="344">
                  <c:v>24.799173898726451</c:v>
                </c:pt>
                <c:pt idx="345">
                  <c:v>24.799173898726451</c:v>
                </c:pt>
                <c:pt idx="346">
                  <c:v>24.799173898726451</c:v>
                </c:pt>
                <c:pt idx="347">
                  <c:v>24.799173898726451</c:v>
                </c:pt>
                <c:pt idx="348">
                  <c:v>24.799173898726451</c:v>
                </c:pt>
                <c:pt idx="349">
                  <c:v>24.799173898726451</c:v>
                </c:pt>
                <c:pt idx="350">
                  <c:v>24.799173898726451</c:v>
                </c:pt>
                <c:pt idx="351">
                  <c:v>24.799173898726451</c:v>
                </c:pt>
                <c:pt idx="352">
                  <c:v>24.799173898726451</c:v>
                </c:pt>
                <c:pt idx="353">
                  <c:v>24.799173898726451</c:v>
                </c:pt>
                <c:pt idx="354">
                  <c:v>24.799173898726451</c:v>
                </c:pt>
                <c:pt idx="355">
                  <c:v>24.799173898726451</c:v>
                </c:pt>
                <c:pt idx="356">
                  <c:v>24.799173898726451</c:v>
                </c:pt>
                <c:pt idx="357">
                  <c:v>24.799173898726451</c:v>
                </c:pt>
                <c:pt idx="358">
                  <c:v>24.799173898726451</c:v>
                </c:pt>
                <c:pt idx="359">
                  <c:v>24.799173898726451</c:v>
                </c:pt>
                <c:pt idx="360">
                  <c:v>24.799173898726451</c:v>
                </c:pt>
                <c:pt idx="361">
                  <c:v>24.799173898726451</c:v>
                </c:pt>
                <c:pt idx="362">
                  <c:v>24.799173898726451</c:v>
                </c:pt>
                <c:pt idx="363">
                  <c:v>24.799173898726451</c:v>
                </c:pt>
                <c:pt idx="364">
                  <c:v>24.799173898726451</c:v>
                </c:pt>
                <c:pt idx="365">
                  <c:v>24.799173898726451</c:v>
                </c:pt>
                <c:pt idx="366">
                  <c:v>24.799173898726451</c:v>
                </c:pt>
                <c:pt idx="367">
                  <c:v>24.799173898726451</c:v>
                </c:pt>
                <c:pt idx="368">
                  <c:v>24.799173898726451</c:v>
                </c:pt>
                <c:pt idx="369">
                  <c:v>24.799173898726451</c:v>
                </c:pt>
                <c:pt idx="370">
                  <c:v>24.799173898726451</c:v>
                </c:pt>
                <c:pt idx="371">
                  <c:v>24.799173898726451</c:v>
                </c:pt>
                <c:pt idx="372">
                  <c:v>24.799173898726451</c:v>
                </c:pt>
                <c:pt idx="373">
                  <c:v>24.799173898726451</c:v>
                </c:pt>
                <c:pt idx="374">
                  <c:v>24.799173898726451</c:v>
                </c:pt>
                <c:pt idx="375">
                  <c:v>24.799173898726451</c:v>
                </c:pt>
                <c:pt idx="376">
                  <c:v>24.799173898726451</c:v>
                </c:pt>
                <c:pt idx="377">
                  <c:v>24.799173898726451</c:v>
                </c:pt>
                <c:pt idx="378">
                  <c:v>24.799173898726451</c:v>
                </c:pt>
                <c:pt idx="379">
                  <c:v>24.799173898726451</c:v>
                </c:pt>
                <c:pt idx="380">
                  <c:v>24.799173898726451</c:v>
                </c:pt>
                <c:pt idx="381">
                  <c:v>24.799173898726451</c:v>
                </c:pt>
                <c:pt idx="382">
                  <c:v>24.799173898726451</c:v>
                </c:pt>
                <c:pt idx="383">
                  <c:v>24.799173898726451</c:v>
                </c:pt>
                <c:pt idx="384">
                  <c:v>24.799173898726451</c:v>
                </c:pt>
                <c:pt idx="385">
                  <c:v>24.799173898726451</c:v>
                </c:pt>
                <c:pt idx="386">
                  <c:v>24.799173898726451</c:v>
                </c:pt>
                <c:pt idx="387">
                  <c:v>24.799173898726451</c:v>
                </c:pt>
                <c:pt idx="388">
                  <c:v>24.799173898726451</c:v>
                </c:pt>
                <c:pt idx="389">
                  <c:v>24.799173898726451</c:v>
                </c:pt>
                <c:pt idx="390">
                  <c:v>24.799173898726451</c:v>
                </c:pt>
                <c:pt idx="391">
                  <c:v>24.799173898726451</c:v>
                </c:pt>
                <c:pt idx="392">
                  <c:v>24.799173898726451</c:v>
                </c:pt>
                <c:pt idx="393">
                  <c:v>24.799173898726451</c:v>
                </c:pt>
                <c:pt idx="394">
                  <c:v>24.799173898726451</c:v>
                </c:pt>
                <c:pt idx="395">
                  <c:v>24.799173898726451</c:v>
                </c:pt>
                <c:pt idx="396">
                  <c:v>24.799173898726451</c:v>
                </c:pt>
                <c:pt idx="397">
                  <c:v>24.799173898726451</c:v>
                </c:pt>
                <c:pt idx="398">
                  <c:v>24.799173898726451</c:v>
                </c:pt>
                <c:pt idx="399">
                  <c:v>24.799173898726451</c:v>
                </c:pt>
                <c:pt idx="400">
                  <c:v>24.799173898726451</c:v>
                </c:pt>
                <c:pt idx="401">
                  <c:v>24.799173898726451</c:v>
                </c:pt>
                <c:pt idx="402">
                  <c:v>24.799173898726451</c:v>
                </c:pt>
                <c:pt idx="403">
                  <c:v>24.799173898726451</c:v>
                </c:pt>
                <c:pt idx="404">
                  <c:v>24.799173898726451</c:v>
                </c:pt>
                <c:pt idx="405">
                  <c:v>24.799173898726451</c:v>
                </c:pt>
                <c:pt idx="406">
                  <c:v>24.799173898726451</c:v>
                </c:pt>
                <c:pt idx="407">
                  <c:v>24.799173898726451</c:v>
                </c:pt>
                <c:pt idx="408">
                  <c:v>24.799173898726451</c:v>
                </c:pt>
                <c:pt idx="409">
                  <c:v>24.799173898726451</c:v>
                </c:pt>
                <c:pt idx="410">
                  <c:v>24.799173898726451</c:v>
                </c:pt>
                <c:pt idx="411">
                  <c:v>24.799173898726451</c:v>
                </c:pt>
                <c:pt idx="412">
                  <c:v>24.799173898726451</c:v>
                </c:pt>
                <c:pt idx="413">
                  <c:v>24.799173898726451</c:v>
                </c:pt>
                <c:pt idx="414">
                  <c:v>24.799173898726451</c:v>
                </c:pt>
                <c:pt idx="415">
                  <c:v>24.799173898726451</c:v>
                </c:pt>
                <c:pt idx="416">
                  <c:v>24.799173898726451</c:v>
                </c:pt>
                <c:pt idx="417">
                  <c:v>24.799173898726451</c:v>
                </c:pt>
                <c:pt idx="418">
                  <c:v>24.799173898726451</c:v>
                </c:pt>
                <c:pt idx="419">
                  <c:v>24.799173898726451</c:v>
                </c:pt>
                <c:pt idx="420">
                  <c:v>24.799173898726451</c:v>
                </c:pt>
                <c:pt idx="421">
                  <c:v>24.799173898726451</c:v>
                </c:pt>
                <c:pt idx="422">
                  <c:v>24.799173898726451</c:v>
                </c:pt>
                <c:pt idx="423">
                  <c:v>24.799173898726451</c:v>
                </c:pt>
                <c:pt idx="424">
                  <c:v>24.799173898726451</c:v>
                </c:pt>
                <c:pt idx="425">
                  <c:v>24.799173898726451</c:v>
                </c:pt>
                <c:pt idx="426">
                  <c:v>24.799173898726451</c:v>
                </c:pt>
                <c:pt idx="427">
                  <c:v>24.799173898726451</c:v>
                </c:pt>
                <c:pt idx="428">
                  <c:v>24.799173898726451</c:v>
                </c:pt>
                <c:pt idx="429">
                  <c:v>24.799173898726451</c:v>
                </c:pt>
                <c:pt idx="430">
                  <c:v>24.799173898726451</c:v>
                </c:pt>
                <c:pt idx="431">
                  <c:v>24.799173898726451</c:v>
                </c:pt>
                <c:pt idx="432">
                  <c:v>24.799173898726451</c:v>
                </c:pt>
                <c:pt idx="433">
                  <c:v>24.799173898726451</c:v>
                </c:pt>
                <c:pt idx="434">
                  <c:v>24.799173898726451</c:v>
                </c:pt>
                <c:pt idx="435">
                  <c:v>24.799173898726451</c:v>
                </c:pt>
                <c:pt idx="436">
                  <c:v>24.799173898726451</c:v>
                </c:pt>
                <c:pt idx="437">
                  <c:v>24.799173898726451</c:v>
                </c:pt>
                <c:pt idx="438">
                  <c:v>24.799173898726451</c:v>
                </c:pt>
                <c:pt idx="439">
                  <c:v>24.799173898726451</c:v>
                </c:pt>
                <c:pt idx="440">
                  <c:v>24.799173898726451</c:v>
                </c:pt>
                <c:pt idx="441">
                  <c:v>24.799173898726451</c:v>
                </c:pt>
                <c:pt idx="442">
                  <c:v>24.799173898726451</c:v>
                </c:pt>
                <c:pt idx="443">
                  <c:v>24.799173898726451</c:v>
                </c:pt>
                <c:pt idx="444">
                  <c:v>24.799173898726451</c:v>
                </c:pt>
                <c:pt idx="445">
                  <c:v>24.799173898726451</c:v>
                </c:pt>
                <c:pt idx="446">
                  <c:v>24.799173898726451</c:v>
                </c:pt>
                <c:pt idx="447">
                  <c:v>24.799173898726451</c:v>
                </c:pt>
                <c:pt idx="448">
                  <c:v>24.799173898726451</c:v>
                </c:pt>
                <c:pt idx="449">
                  <c:v>24.799173898726451</c:v>
                </c:pt>
                <c:pt idx="450">
                  <c:v>24.799173898726451</c:v>
                </c:pt>
                <c:pt idx="451">
                  <c:v>24.799173898726451</c:v>
                </c:pt>
                <c:pt idx="452">
                  <c:v>24.799173898726451</c:v>
                </c:pt>
                <c:pt idx="453">
                  <c:v>24.799173898726451</c:v>
                </c:pt>
                <c:pt idx="454">
                  <c:v>24.799173898726451</c:v>
                </c:pt>
                <c:pt idx="455">
                  <c:v>24.799173898726451</c:v>
                </c:pt>
                <c:pt idx="456">
                  <c:v>24.799173898726451</c:v>
                </c:pt>
                <c:pt idx="457">
                  <c:v>24.799173898726451</c:v>
                </c:pt>
                <c:pt idx="458">
                  <c:v>24.799173898726451</c:v>
                </c:pt>
                <c:pt idx="459">
                  <c:v>24.799173898726451</c:v>
                </c:pt>
                <c:pt idx="460">
                  <c:v>24.799173898726451</c:v>
                </c:pt>
                <c:pt idx="461">
                  <c:v>24.799173898726451</c:v>
                </c:pt>
                <c:pt idx="462">
                  <c:v>24.799173898726451</c:v>
                </c:pt>
                <c:pt idx="463">
                  <c:v>24.799173898726451</c:v>
                </c:pt>
                <c:pt idx="464">
                  <c:v>24.799173898726451</c:v>
                </c:pt>
                <c:pt idx="465">
                  <c:v>24.799173898726451</c:v>
                </c:pt>
                <c:pt idx="466">
                  <c:v>24.799173898726451</c:v>
                </c:pt>
                <c:pt idx="467">
                  <c:v>24.799173898726451</c:v>
                </c:pt>
                <c:pt idx="468">
                  <c:v>24.799173898726451</c:v>
                </c:pt>
                <c:pt idx="469">
                  <c:v>24.799173898726451</c:v>
                </c:pt>
                <c:pt idx="470">
                  <c:v>24.799173898726451</c:v>
                </c:pt>
                <c:pt idx="471">
                  <c:v>24.799173898726451</c:v>
                </c:pt>
                <c:pt idx="472">
                  <c:v>24.799173898726451</c:v>
                </c:pt>
                <c:pt idx="473">
                  <c:v>24.799173898726451</c:v>
                </c:pt>
                <c:pt idx="474">
                  <c:v>24.799173898726451</c:v>
                </c:pt>
                <c:pt idx="475">
                  <c:v>24.799173898726451</c:v>
                </c:pt>
                <c:pt idx="476">
                  <c:v>24.799173898726451</c:v>
                </c:pt>
                <c:pt idx="477">
                  <c:v>24.799173898726451</c:v>
                </c:pt>
                <c:pt idx="478">
                  <c:v>24.799173898726451</c:v>
                </c:pt>
                <c:pt idx="479">
                  <c:v>24.799173898726451</c:v>
                </c:pt>
                <c:pt idx="480">
                  <c:v>24.799173898726451</c:v>
                </c:pt>
                <c:pt idx="481">
                  <c:v>24.799173898726451</c:v>
                </c:pt>
                <c:pt idx="482">
                  <c:v>24.799173898726451</c:v>
                </c:pt>
                <c:pt idx="483">
                  <c:v>24.799173898726451</c:v>
                </c:pt>
                <c:pt idx="484">
                  <c:v>24.799173898726451</c:v>
                </c:pt>
                <c:pt idx="485">
                  <c:v>24.799173898726451</c:v>
                </c:pt>
                <c:pt idx="486">
                  <c:v>24.799173898726451</c:v>
                </c:pt>
                <c:pt idx="487">
                  <c:v>24.799173898726451</c:v>
                </c:pt>
                <c:pt idx="488">
                  <c:v>24.799173898726451</c:v>
                </c:pt>
                <c:pt idx="489">
                  <c:v>24.799173898726451</c:v>
                </c:pt>
                <c:pt idx="490">
                  <c:v>24.799173898726451</c:v>
                </c:pt>
                <c:pt idx="491">
                  <c:v>24.799173898726451</c:v>
                </c:pt>
                <c:pt idx="492">
                  <c:v>24.799173898726451</c:v>
                </c:pt>
                <c:pt idx="493">
                  <c:v>24.799173898726451</c:v>
                </c:pt>
                <c:pt idx="494">
                  <c:v>24.799173898726451</c:v>
                </c:pt>
                <c:pt idx="495">
                  <c:v>24.799173898726451</c:v>
                </c:pt>
                <c:pt idx="496">
                  <c:v>24.799173898726451</c:v>
                </c:pt>
                <c:pt idx="497">
                  <c:v>24.799173898726451</c:v>
                </c:pt>
                <c:pt idx="498">
                  <c:v>24.799173898726451</c:v>
                </c:pt>
                <c:pt idx="499">
                  <c:v>24.799173898726451</c:v>
                </c:pt>
                <c:pt idx="500">
                  <c:v>24.799173898726451</c:v>
                </c:pt>
                <c:pt idx="501">
                  <c:v>24.799173898726451</c:v>
                </c:pt>
                <c:pt idx="502">
                  <c:v>24.799173898726451</c:v>
                </c:pt>
                <c:pt idx="503">
                  <c:v>24.799173898726451</c:v>
                </c:pt>
                <c:pt idx="504">
                  <c:v>24.799173898726451</c:v>
                </c:pt>
                <c:pt idx="505">
                  <c:v>24.799173898726451</c:v>
                </c:pt>
                <c:pt idx="506">
                  <c:v>24.799173898726451</c:v>
                </c:pt>
                <c:pt idx="507">
                  <c:v>24.799173898726451</c:v>
                </c:pt>
                <c:pt idx="508">
                  <c:v>24.799173898726451</c:v>
                </c:pt>
                <c:pt idx="509">
                  <c:v>24.799173898726451</c:v>
                </c:pt>
                <c:pt idx="510">
                  <c:v>24.799173898726451</c:v>
                </c:pt>
                <c:pt idx="511">
                  <c:v>24.799173898726451</c:v>
                </c:pt>
                <c:pt idx="512">
                  <c:v>24.799173898726451</c:v>
                </c:pt>
                <c:pt idx="513">
                  <c:v>24.799173898726451</c:v>
                </c:pt>
                <c:pt idx="514">
                  <c:v>24.799173898726451</c:v>
                </c:pt>
                <c:pt idx="515">
                  <c:v>24.799173898726451</c:v>
                </c:pt>
                <c:pt idx="516">
                  <c:v>24.799173898726451</c:v>
                </c:pt>
                <c:pt idx="517">
                  <c:v>24.799173898726451</c:v>
                </c:pt>
                <c:pt idx="518">
                  <c:v>24.799173898726451</c:v>
                </c:pt>
                <c:pt idx="519">
                  <c:v>24.799173898726451</c:v>
                </c:pt>
                <c:pt idx="520">
                  <c:v>24.799173898726451</c:v>
                </c:pt>
                <c:pt idx="521">
                  <c:v>24.799173898726451</c:v>
                </c:pt>
                <c:pt idx="522">
                  <c:v>24.799173898726451</c:v>
                </c:pt>
                <c:pt idx="523">
                  <c:v>24.799173898726451</c:v>
                </c:pt>
                <c:pt idx="524">
                  <c:v>24.799173898726451</c:v>
                </c:pt>
                <c:pt idx="525">
                  <c:v>24.799173898726451</c:v>
                </c:pt>
                <c:pt idx="526">
                  <c:v>24.799173898726451</c:v>
                </c:pt>
                <c:pt idx="527">
                  <c:v>24.799173898726451</c:v>
                </c:pt>
                <c:pt idx="528">
                  <c:v>24.799173898726451</c:v>
                </c:pt>
                <c:pt idx="529">
                  <c:v>24.799173898726451</c:v>
                </c:pt>
                <c:pt idx="530">
                  <c:v>24.799173898726451</c:v>
                </c:pt>
                <c:pt idx="531">
                  <c:v>24.799173898726451</c:v>
                </c:pt>
                <c:pt idx="532">
                  <c:v>24.799173898726451</c:v>
                </c:pt>
                <c:pt idx="533">
                  <c:v>24.799173898726451</c:v>
                </c:pt>
                <c:pt idx="534">
                  <c:v>24.799173898726451</c:v>
                </c:pt>
                <c:pt idx="535">
                  <c:v>24.799173898726451</c:v>
                </c:pt>
                <c:pt idx="536">
                  <c:v>24.799173898726451</c:v>
                </c:pt>
                <c:pt idx="537">
                  <c:v>24.799173898726451</c:v>
                </c:pt>
                <c:pt idx="538">
                  <c:v>24.799173898726451</c:v>
                </c:pt>
                <c:pt idx="539">
                  <c:v>24.799173898726451</c:v>
                </c:pt>
                <c:pt idx="540">
                  <c:v>24.799173898726451</c:v>
                </c:pt>
                <c:pt idx="541">
                  <c:v>24.799173898726451</c:v>
                </c:pt>
                <c:pt idx="542">
                  <c:v>24.799173898726451</c:v>
                </c:pt>
                <c:pt idx="543">
                  <c:v>24.799173898726451</c:v>
                </c:pt>
                <c:pt idx="544">
                  <c:v>24.799173898726451</c:v>
                </c:pt>
                <c:pt idx="545">
                  <c:v>24.799173898726451</c:v>
                </c:pt>
                <c:pt idx="546">
                  <c:v>24.799173898726451</c:v>
                </c:pt>
                <c:pt idx="547">
                  <c:v>24.799173898726451</c:v>
                </c:pt>
                <c:pt idx="548">
                  <c:v>24.799173898726451</c:v>
                </c:pt>
                <c:pt idx="549">
                  <c:v>24.799173898726451</c:v>
                </c:pt>
                <c:pt idx="550">
                  <c:v>24.799173898726451</c:v>
                </c:pt>
                <c:pt idx="551">
                  <c:v>24.799173898726451</c:v>
                </c:pt>
                <c:pt idx="552">
                  <c:v>24.799173898726451</c:v>
                </c:pt>
                <c:pt idx="553">
                  <c:v>24.799173898726451</c:v>
                </c:pt>
                <c:pt idx="554">
                  <c:v>24.799173898726451</c:v>
                </c:pt>
                <c:pt idx="555">
                  <c:v>24.799173898726451</c:v>
                </c:pt>
                <c:pt idx="556">
                  <c:v>24.799173898726451</c:v>
                </c:pt>
                <c:pt idx="557">
                  <c:v>24.799173898726451</c:v>
                </c:pt>
                <c:pt idx="558">
                  <c:v>24.799173898726451</c:v>
                </c:pt>
                <c:pt idx="559">
                  <c:v>24.799173898726451</c:v>
                </c:pt>
                <c:pt idx="560">
                  <c:v>24.799173898726451</c:v>
                </c:pt>
                <c:pt idx="561">
                  <c:v>24.799173898726451</c:v>
                </c:pt>
                <c:pt idx="562">
                  <c:v>24.799173898726451</c:v>
                </c:pt>
                <c:pt idx="563">
                  <c:v>24.799173898726451</c:v>
                </c:pt>
                <c:pt idx="564">
                  <c:v>24.799173898726451</c:v>
                </c:pt>
                <c:pt idx="565">
                  <c:v>24.799173898726451</c:v>
                </c:pt>
                <c:pt idx="566">
                  <c:v>24.799173898726451</c:v>
                </c:pt>
                <c:pt idx="567">
                  <c:v>24.799173898726451</c:v>
                </c:pt>
                <c:pt idx="568">
                  <c:v>24.799173898726451</c:v>
                </c:pt>
                <c:pt idx="569">
                  <c:v>24.799173898726451</c:v>
                </c:pt>
                <c:pt idx="570">
                  <c:v>24.799173898726451</c:v>
                </c:pt>
                <c:pt idx="571">
                  <c:v>24.799173898726451</c:v>
                </c:pt>
                <c:pt idx="572">
                  <c:v>24.799173898726451</c:v>
                </c:pt>
                <c:pt idx="573">
                  <c:v>24.799173898726451</c:v>
                </c:pt>
                <c:pt idx="574">
                  <c:v>24.799173898726451</c:v>
                </c:pt>
                <c:pt idx="575">
                  <c:v>24.799173898726451</c:v>
                </c:pt>
                <c:pt idx="576">
                  <c:v>24.799173898726451</c:v>
                </c:pt>
                <c:pt idx="577">
                  <c:v>24.799173898726451</c:v>
                </c:pt>
                <c:pt idx="578">
                  <c:v>24.799173898726451</c:v>
                </c:pt>
                <c:pt idx="579">
                  <c:v>24.799173898726451</c:v>
                </c:pt>
                <c:pt idx="580">
                  <c:v>24.799173898726451</c:v>
                </c:pt>
                <c:pt idx="581">
                  <c:v>24.799173898726451</c:v>
                </c:pt>
                <c:pt idx="582">
                  <c:v>24.799173898726451</c:v>
                </c:pt>
                <c:pt idx="583">
                  <c:v>24.799173898726451</c:v>
                </c:pt>
                <c:pt idx="584">
                  <c:v>24.799173898726451</c:v>
                </c:pt>
                <c:pt idx="585">
                  <c:v>24.799173898726451</c:v>
                </c:pt>
                <c:pt idx="586">
                  <c:v>24.799173898726451</c:v>
                </c:pt>
                <c:pt idx="587">
                  <c:v>24.799173898726451</c:v>
                </c:pt>
                <c:pt idx="588">
                  <c:v>24.799173898726451</c:v>
                </c:pt>
                <c:pt idx="589">
                  <c:v>24.799173898726451</c:v>
                </c:pt>
                <c:pt idx="590">
                  <c:v>24.799173898726451</c:v>
                </c:pt>
                <c:pt idx="591">
                  <c:v>24.799173898726451</c:v>
                </c:pt>
                <c:pt idx="592">
                  <c:v>24.799173898726451</c:v>
                </c:pt>
                <c:pt idx="593">
                  <c:v>24.799173898726451</c:v>
                </c:pt>
                <c:pt idx="594">
                  <c:v>24.799173898726451</c:v>
                </c:pt>
                <c:pt idx="595">
                  <c:v>24.799173898726451</c:v>
                </c:pt>
                <c:pt idx="596">
                  <c:v>24.799173898726451</c:v>
                </c:pt>
                <c:pt idx="597">
                  <c:v>24.799173898726451</c:v>
                </c:pt>
                <c:pt idx="598">
                  <c:v>24.799173898726451</c:v>
                </c:pt>
                <c:pt idx="599">
                  <c:v>24.799173898726451</c:v>
                </c:pt>
                <c:pt idx="600">
                  <c:v>24.799173898726451</c:v>
                </c:pt>
                <c:pt idx="601">
                  <c:v>24.799173898726451</c:v>
                </c:pt>
                <c:pt idx="602">
                  <c:v>24.799173898726451</c:v>
                </c:pt>
                <c:pt idx="603">
                  <c:v>24.799173898726451</c:v>
                </c:pt>
                <c:pt idx="604">
                  <c:v>24.799173898726451</c:v>
                </c:pt>
                <c:pt idx="605">
                  <c:v>24.799173898726451</c:v>
                </c:pt>
                <c:pt idx="606">
                  <c:v>24.799173898726451</c:v>
                </c:pt>
                <c:pt idx="607">
                  <c:v>24.799173898726451</c:v>
                </c:pt>
                <c:pt idx="608">
                  <c:v>24.799173898726451</c:v>
                </c:pt>
                <c:pt idx="609">
                  <c:v>24.799173898726451</c:v>
                </c:pt>
                <c:pt idx="610">
                  <c:v>24.799173898726451</c:v>
                </c:pt>
                <c:pt idx="611">
                  <c:v>24.799173898726451</c:v>
                </c:pt>
                <c:pt idx="612">
                  <c:v>24.799173898726451</c:v>
                </c:pt>
                <c:pt idx="613">
                  <c:v>24.799173898726451</c:v>
                </c:pt>
                <c:pt idx="614">
                  <c:v>24.799173898726451</c:v>
                </c:pt>
                <c:pt idx="615">
                  <c:v>24.799173898726451</c:v>
                </c:pt>
                <c:pt idx="616">
                  <c:v>24.799173898726451</c:v>
                </c:pt>
                <c:pt idx="617">
                  <c:v>24.799173898726451</c:v>
                </c:pt>
                <c:pt idx="618">
                  <c:v>24.799173898726451</c:v>
                </c:pt>
                <c:pt idx="619">
                  <c:v>24.799173898726451</c:v>
                </c:pt>
                <c:pt idx="620">
                  <c:v>24.799173898726451</c:v>
                </c:pt>
                <c:pt idx="621">
                  <c:v>24.799173898726451</c:v>
                </c:pt>
                <c:pt idx="622">
                  <c:v>24.799173898726451</c:v>
                </c:pt>
                <c:pt idx="623">
                  <c:v>24.799173898726451</c:v>
                </c:pt>
                <c:pt idx="624">
                  <c:v>24.799173898726451</c:v>
                </c:pt>
                <c:pt idx="625">
                  <c:v>24.799173898726451</c:v>
                </c:pt>
                <c:pt idx="626">
                  <c:v>24.799173898726451</c:v>
                </c:pt>
                <c:pt idx="627">
                  <c:v>24.799173898726451</c:v>
                </c:pt>
                <c:pt idx="628">
                  <c:v>24.799173898726451</c:v>
                </c:pt>
                <c:pt idx="629">
                  <c:v>24.799173898726451</c:v>
                </c:pt>
                <c:pt idx="630">
                  <c:v>24.799173898726451</c:v>
                </c:pt>
                <c:pt idx="631">
                  <c:v>24.799173898726451</c:v>
                </c:pt>
                <c:pt idx="632">
                  <c:v>24.799173898726451</c:v>
                </c:pt>
                <c:pt idx="633">
                  <c:v>24.799173898726451</c:v>
                </c:pt>
                <c:pt idx="634">
                  <c:v>24.799173898726451</c:v>
                </c:pt>
                <c:pt idx="635">
                  <c:v>24.799173898726451</c:v>
                </c:pt>
                <c:pt idx="636">
                  <c:v>24.799173898726451</c:v>
                </c:pt>
                <c:pt idx="637">
                  <c:v>24.799173898726451</c:v>
                </c:pt>
                <c:pt idx="638">
                  <c:v>24.799173898726451</c:v>
                </c:pt>
                <c:pt idx="639">
                  <c:v>24.799173898726451</c:v>
                </c:pt>
                <c:pt idx="640">
                  <c:v>24.799173898726451</c:v>
                </c:pt>
                <c:pt idx="641">
                  <c:v>24.799173898726451</c:v>
                </c:pt>
                <c:pt idx="642">
                  <c:v>24.799173898726451</c:v>
                </c:pt>
                <c:pt idx="643">
                  <c:v>24.799173898726451</c:v>
                </c:pt>
                <c:pt idx="644">
                  <c:v>24.799173898726451</c:v>
                </c:pt>
                <c:pt idx="645">
                  <c:v>24.799173898726451</c:v>
                </c:pt>
                <c:pt idx="646">
                  <c:v>24.799173898726451</c:v>
                </c:pt>
                <c:pt idx="647">
                  <c:v>24.799173898726451</c:v>
                </c:pt>
                <c:pt idx="648">
                  <c:v>24.799173898726451</c:v>
                </c:pt>
                <c:pt idx="649">
                  <c:v>24.799173898726451</c:v>
                </c:pt>
                <c:pt idx="650">
                  <c:v>24.799173898726451</c:v>
                </c:pt>
                <c:pt idx="651">
                  <c:v>24.799173898726451</c:v>
                </c:pt>
                <c:pt idx="652">
                  <c:v>24.799173898726451</c:v>
                </c:pt>
                <c:pt idx="653">
                  <c:v>24.799173898726451</c:v>
                </c:pt>
                <c:pt idx="654">
                  <c:v>24.799173898726451</c:v>
                </c:pt>
                <c:pt idx="655">
                  <c:v>24.799173898726451</c:v>
                </c:pt>
                <c:pt idx="656">
                  <c:v>24.799173898726451</c:v>
                </c:pt>
                <c:pt idx="657">
                  <c:v>24.799173898726451</c:v>
                </c:pt>
                <c:pt idx="658">
                  <c:v>24.799173898726451</c:v>
                </c:pt>
                <c:pt idx="659">
                  <c:v>24.799173898726451</c:v>
                </c:pt>
                <c:pt idx="660">
                  <c:v>24.799173898726451</c:v>
                </c:pt>
                <c:pt idx="661">
                  <c:v>24.799173898726451</c:v>
                </c:pt>
                <c:pt idx="662">
                  <c:v>24.799173898726451</c:v>
                </c:pt>
                <c:pt idx="663">
                  <c:v>24.799173898726451</c:v>
                </c:pt>
                <c:pt idx="664">
                  <c:v>24.799173898726451</c:v>
                </c:pt>
                <c:pt idx="665">
                  <c:v>24.799173898726451</c:v>
                </c:pt>
                <c:pt idx="666">
                  <c:v>24.799173898726451</c:v>
                </c:pt>
                <c:pt idx="667">
                  <c:v>24.799173898726451</c:v>
                </c:pt>
                <c:pt idx="668">
                  <c:v>24.799173898726451</c:v>
                </c:pt>
                <c:pt idx="669">
                  <c:v>24.799173898726451</c:v>
                </c:pt>
                <c:pt idx="670">
                  <c:v>24.799173898726451</c:v>
                </c:pt>
                <c:pt idx="671">
                  <c:v>24.799173898726451</c:v>
                </c:pt>
                <c:pt idx="672">
                  <c:v>24.799173898726451</c:v>
                </c:pt>
                <c:pt idx="673">
                  <c:v>24.799173898726451</c:v>
                </c:pt>
                <c:pt idx="674">
                  <c:v>24.799173898726451</c:v>
                </c:pt>
                <c:pt idx="675">
                  <c:v>24.799173898726451</c:v>
                </c:pt>
                <c:pt idx="676">
                  <c:v>24.799173898726451</c:v>
                </c:pt>
                <c:pt idx="677">
                  <c:v>24.799173898726451</c:v>
                </c:pt>
                <c:pt idx="678">
                  <c:v>24.799173898726451</c:v>
                </c:pt>
                <c:pt idx="679">
                  <c:v>24.799173898726451</c:v>
                </c:pt>
                <c:pt idx="680">
                  <c:v>24.799173898726451</c:v>
                </c:pt>
                <c:pt idx="681">
                  <c:v>24.799173898726451</c:v>
                </c:pt>
                <c:pt idx="682">
                  <c:v>24.799173898726451</c:v>
                </c:pt>
                <c:pt idx="683">
                  <c:v>24.799173898726451</c:v>
                </c:pt>
                <c:pt idx="684">
                  <c:v>24.799173898726451</c:v>
                </c:pt>
                <c:pt idx="685">
                  <c:v>24.799173898726451</c:v>
                </c:pt>
                <c:pt idx="686">
                  <c:v>24.799173898726451</c:v>
                </c:pt>
                <c:pt idx="687">
                  <c:v>24.799173898726451</c:v>
                </c:pt>
                <c:pt idx="688">
                  <c:v>24.799173898726451</c:v>
                </c:pt>
                <c:pt idx="689">
                  <c:v>24.799173898726451</c:v>
                </c:pt>
                <c:pt idx="690">
                  <c:v>24.799173898726451</c:v>
                </c:pt>
                <c:pt idx="691">
                  <c:v>24.799173898726451</c:v>
                </c:pt>
                <c:pt idx="692">
                  <c:v>24.799173898726451</c:v>
                </c:pt>
                <c:pt idx="693">
                  <c:v>24.799173898726451</c:v>
                </c:pt>
                <c:pt idx="694">
                  <c:v>24.799173898726451</c:v>
                </c:pt>
                <c:pt idx="695">
                  <c:v>24.799173898726451</c:v>
                </c:pt>
                <c:pt idx="696">
                  <c:v>24.799173898726451</c:v>
                </c:pt>
                <c:pt idx="697">
                  <c:v>24.799173898726451</c:v>
                </c:pt>
                <c:pt idx="698">
                  <c:v>24.799173898726451</c:v>
                </c:pt>
                <c:pt idx="699">
                  <c:v>24.799173898726451</c:v>
                </c:pt>
                <c:pt idx="700">
                  <c:v>24.799173898726451</c:v>
                </c:pt>
                <c:pt idx="701">
                  <c:v>24.799173898726451</c:v>
                </c:pt>
                <c:pt idx="702">
                  <c:v>24.799173898726451</c:v>
                </c:pt>
                <c:pt idx="703">
                  <c:v>24.799173898726451</c:v>
                </c:pt>
                <c:pt idx="704">
                  <c:v>24.799173898726451</c:v>
                </c:pt>
                <c:pt idx="705">
                  <c:v>24.799173898726451</c:v>
                </c:pt>
                <c:pt idx="706">
                  <c:v>24.799173898726451</c:v>
                </c:pt>
                <c:pt idx="707">
                  <c:v>24.799173898726451</c:v>
                </c:pt>
                <c:pt idx="708">
                  <c:v>24.799173898726451</c:v>
                </c:pt>
                <c:pt idx="709">
                  <c:v>24.799173898726451</c:v>
                </c:pt>
                <c:pt idx="710">
                  <c:v>24.799173898726451</c:v>
                </c:pt>
                <c:pt idx="711">
                  <c:v>24.799173898726451</c:v>
                </c:pt>
                <c:pt idx="712">
                  <c:v>24.799173898726451</c:v>
                </c:pt>
                <c:pt idx="713">
                  <c:v>24.799173898726451</c:v>
                </c:pt>
                <c:pt idx="714">
                  <c:v>24.799173898726451</c:v>
                </c:pt>
                <c:pt idx="715">
                  <c:v>24.799173898726451</c:v>
                </c:pt>
                <c:pt idx="716">
                  <c:v>24.799173898726451</c:v>
                </c:pt>
                <c:pt idx="717">
                  <c:v>24.799173898726451</c:v>
                </c:pt>
                <c:pt idx="718">
                  <c:v>24.799173898726451</c:v>
                </c:pt>
                <c:pt idx="719">
                  <c:v>24.799173898726451</c:v>
                </c:pt>
                <c:pt idx="720">
                  <c:v>24.799173898726451</c:v>
                </c:pt>
                <c:pt idx="721">
                  <c:v>24.799173898726451</c:v>
                </c:pt>
                <c:pt idx="722">
                  <c:v>24.799173898726451</c:v>
                </c:pt>
                <c:pt idx="723">
                  <c:v>24.799173898726451</c:v>
                </c:pt>
                <c:pt idx="724">
                  <c:v>24.799173898726451</c:v>
                </c:pt>
                <c:pt idx="725">
                  <c:v>24.799173898726451</c:v>
                </c:pt>
                <c:pt idx="726">
                  <c:v>24.799173898726451</c:v>
                </c:pt>
                <c:pt idx="727">
                  <c:v>24.799173898726451</c:v>
                </c:pt>
                <c:pt idx="728">
                  <c:v>24.799173898726451</c:v>
                </c:pt>
                <c:pt idx="729">
                  <c:v>24.799173898726451</c:v>
                </c:pt>
                <c:pt idx="730">
                  <c:v>24.799173898726451</c:v>
                </c:pt>
                <c:pt idx="731">
                  <c:v>24.799173898726451</c:v>
                </c:pt>
                <c:pt idx="732">
                  <c:v>24.799173898726451</c:v>
                </c:pt>
                <c:pt idx="733">
                  <c:v>24.799173898726451</c:v>
                </c:pt>
                <c:pt idx="734">
                  <c:v>24.799173898726451</c:v>
                </c:pt>
                <c:pt idx="735">
                  <c:v>24.799173898726451</c:v>
                </c:pt>
                <c:pt idx="736">
                  <c:v>24.799173898726451</c:v>
                </c:pt>
                <c:pt idx="737">
                  <c:v>24.799173898726451</c:v>
                </c:pt>
                <c:pt idx="738">
                  <c:v>24.799173898726451</c:v>
                </c:pt>
                <c:pt idx="739">
                  <c:v>24.799173898726451</c:v>
                </c:pt>
                <c:pt idx="740">
                  <c:v>24.799173898726451</c:v>
                </c:pt>
                <c:pt idx="741">
                  <c:v>24.799173898726451</c:v>
                </c:pt>
                <c:pt idx="742">
                  <c:v>24.799173898726451</c:v>
                </c:pt>
                <c:pt idx="743">
                  <c:v>24.799173898726451</c:v>
                </c:pt>
                <c:pt idx="744">
                  <c:v>24.799173898726451</c:v>
                </c:pt>
                <c:pt idx="745">
                  <c:v>24.799173898726451</c:v>
                </c:pt>
                <c:pt idx="746">
                  <c:v>24.799173898726451</c:v>
                </c:pt>
                <c:pt idx="747">
                  <c:v>24.799173898726451</c:v>
                </c:pt>
                <c:pt idx="748">
                  <c:v>24.799173898726451</c:v>
                </c:pt>
                <c:pt idx="749">
                  <c:v>24.799173898726451</c:v>
                </c:pt>
                <c:pt idx="750">
                  <c:v>24.799173898726451</c:v>
                </c:pt>
                <c:pt idx="751">
                  <c:v>24.799173898726451</c:v>
                </c:pt>
                <c:pt idx="752">
                  <c:v>24.799173898726451</c:v>
                </c:pt>
                <c:pt idx="753">
                  <c:v>24.799173898726451</c:v>
                </c:pt>
                <c:pt idx="754">
                  <c:v>24.799173898726451</c:v>
                </c:pt>
                <c:pt idx="755">
                  <c:v>24.799173898726451</c:v>
                </c:pt>
                <c:pt idx="756">
                  <c:v>24.799173898726451</c:v>
                </c:pt>
                <c:pt idx="757">
                  <c:v>24.799173898726451</c:v>
                </c:pt>
                <c:pt idx="758">
                  <c:v>24.799173898726451</c:v>
                </c:pt>
                <c:pt idx="759">
                  <c:v>24.799173898726451</c:v>
                </c:pt>
                <c:pt idx="760">
                  <c:v>24.799173898726451</c:v>
                </c:pt>
                <c:pt idx="761">
                  <c:v>24.799173898726451</c:v>
                </c:pt>
                <c:pt idx="762">
                  <c:v>24.799173898726451</c:v>
                </c:pt>
                <c:pt idx="763">
                  <c:v>24.799173898726451</c:v>
                </c:pt>
                <c:pt idx="764">
                  <c:v>24.799173898726451</c:v>
                </c:pt>
                <c:pt idx="765">
                  <c:v>24.799173898726451</c:v>
                </c:pt>
                <c:pt idx="766">
                  <c:v>24.799173898726451</c:v>
                </c:pt>
                <c:pt idx="767">
                  <c:v>24.799173898726451</c:v>
                </c:pt>
                <c:pt idx="768">
                  <c:v>24.799173898726451</c:v>
                </c:pt>
                <c:pt idx="769">
                  <c:v>24.799173898726451</c:v>
                </c:pt>
                <c:pt idx="770">
                  <c:v>24.799173898726451</c:v>
                </c:pt>
                <c:pt idx="771">
                  <c:v>24.799173898726451</c:v>
                </c:pt>
                <c:pt idx="772">
                  <c:v>24.799173898726451</c:v>
                </c:pt>
                <c:pt idx="773">
                  <c:v>24.799173898726451</c:v>
                </c:pt>
                <c:pt idx="774">
                  <c:v>24.799173898726451</c:v>
                </c:pt>
                <c:pt idx="775">
                  <c:v>24.799173898726451</c:v>
                </c:pt>
                <c:pt idx="776">
                  <c:v>24.799173898726451</c:v>
                </c:pt>
                <c:pt idx="777">
                  <c:v>24.799173898726451</c:v>
                </c:pt>
                <c:pt idx="778">
                  <c:v>24.799173898726451</c:v>
                </c:pt>
                <c:pt idx="779">
                  <c:v>24.799173898726451</c:v>
                </c:pt>
                <c:pt idx="780">
                  <c:v>24.799173898726451</c:v>
                </c:pt>
                <c:pt idx="781">
                  <c:v>24.799173898726451</c:v>
                </c:pt>
                <c:pt idx="782">
                  <c:v>24.799173898726451</c:v>
                </c:pt>
                <c:pt idx="783">
                  <c:v>24.799173898726451</c:v>
                </c:pt>
                <c:pt idx="784">
                  <c:v>24.799173898726451</c:v>
                </c:pt>
                <c:pt idx="785">
                  <c:v>24.799173898726451</c:v>
                </c:pt>
                <c:pt idx="786">
                  <c:v>24.799173898726451</c:v>
                </c:pt>
                <c:pt idx="787">
                  <c:v>24.799173898726451</c:v>
                </c:pt>
                <c:pt idx="788">
                  <c:v>24.799173898726451</c:v>
                </c:pt>
                <c:pt idx="789">
                  <c:v>24.799173898726451</c:v>
                </c:pt>
                <c:pt idx="790">
                  <c:v>24.799173898726451</c:v>
                </c:pt>
                <c:pt idx="791">
                  <c:v>24.799173898726451</c:v>
                </c:pt>
                <c:pt idx="792">
                  <c:v>24.799173898726451</c:v>
                </c:pt>
                <c:pt idx="793">
                  <c:v>24.799173898726451</c:v>
                </c:pt>
                <c:pt idx="794">
                  <c:v>24.799173898726451</c:v>
                </c:pt>
                <c:pt idx="795">
                  <c:v>24.799173898726451</c:v>
                </c:pt>
                <c:pt idx="796">
                  <c:v>24.799173898726451</c:v>
                </c:pt>
                <c:pt idx="797">
                  <c:v>24.799173898726451</c:v>
                </c:pt>
                <c:pt idx="798">
                  <c:v>24.799173898726451</c:v>
                </c:pt>
                <c:pt idx="799">
                  <c:v>24.799173898726451</c:v>
                </c:pt>
                <c:pt idx="800">
                  <c:v>24.799173898726451</c:v>
                </c:pt>
                <c:pt idx="801">
                  <c:v>24.799173898726451</c:v>
                </c:pt>
                <c:pt idx="802">
                  <c:v>24.799173898726451</c:v>
                </c:pt>
                <c:pt idx="803">
                  <c:v>24.799173898726451</c:v>
                </c:pt>
                <c:pt idx="804">
                  <c:v>24.799173898726451</c:v>
                </c:pt>
                <c:pt idx="805">
                  <c:v>24.799173898726451</c:v>
                </c:pt>
                <c:pt idx="806">
                  <c:v>24.799173898726451</c:v>
                </c:pt>
                <c:pt idx="807">
                  <c:v>24.799173898726451</c:v>
                </c:pt>
                <c:pt idx="808">
                  <c:v>24.799173898726451</c:v>
                </c:pt>
                <c:pt idx="809">
                  <c:v>24.799173898726451</c:v>
                </c:pt>
                <c:pt idx="810">
                  <c:v>24.799173898726451</c:v>
                </c:pt>
                <c:pt idx="811">
                  <c:v>24.799173898726451</c:v>
                </c:pt>
                <c:pt idx="812">
                  <c:v>24.799173898726451</c:v>
                </c:pt>
                <c:pt idx="813">
                  <c:v>24.799173898726451</c:v>
                </c:pt>
                <c:pt idx="814">
                  <c:v>24.799173898726451</c:v>
                </c:pt>
                <c:pt idx="815">
                  <c:v>24.799173898726451</c:v>
                </c:pt>
                <c:pt idx="816">
                  <c:v>24.799173898726451</c:v>
                </c:pt>
                <c:pt idx="817">
                  <c:v>24.799173898726451</c:v>
                </c:pt>
                <c:pt idx="818">
                  <c:v>24.799173898726451</c:v>
                </c:pt>
                <c:pt idx="819">
                  <c:v>24.799173898726451</c:v>
                </c:pt>
                <c:pt idx="820">
                  <c:v>24.799173898726451</c:v>
                </c:pt>
                <c:pt idx="821">
                  <c:v>24.799173898726451</c:v>
                </c:pt>
                <c:pt idx="822">
                  <c:v>24.799173898726451</c:v>
                </c:pt>
                <c:pt idx="823">
                  <c:v>24.799173898726451</c:v>
                </c:pt>
                <c:pt idx="824">
                  <c:v>24.799173898726451</c:v>
                </c:pt>
                <c:pt idx="825">
                  <c:v>24.799173898726451</c:v>
                </c:pt>
                <c:pt idx="826">
                  <c:v>24.799173898726451</c:v>
                </c:pt>
                <c:pt idx="827">
                  <c:v>24.799173898726451</c:v>
                </c:pt>
                <c:pt idx="828">
                  <c:v>24.799173898726451</c:v>
                </c:pt>
                <c:pt idx="829">
                  <c:v>24.799173898726451</c:v>
                </c:pt>
                <c:pt idx="830">
                  <c:v>24.799173898726451</c:v>
                </c:pt>
                <c:pt idx="831">
                  <c:v>24.799173898726451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'003'!$L$1</c:f>
              <c:strCache>
                <c:ptCount val="1"/>
                <c:pt idx="0">
                  <c:v>Temp </c:v>
                </c:pt>
              </c:strCache>
            </c:strRef>
          </c:tx>
          <c:marker>
            <c:symbol val="none"/>
          </c:marker>
          <c:xVal>
            <c:numRef>
              <c:f>'003'!$H$2:$H$833</c:f>
              <c:numCache>
                <c:formatCode>m/d/yy\ h:mm:ss</c:formatCode>
                <c:ptCount val="832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42911.361111111109</c:v>
                </c:pt>
                <c:pt idx="251">
                  <c:v>42911.368055555555</c:v>
                </c:pt>
                <c:pt idx="252">
                  <c:v>42911.375</c:v>
                </c:pt>
                <c:pt idx="253">
                  <c:v>42911.381944444445</c:v>
                </c:pt>
                <c:pt idx="254">
                  <c:v>42911.388888888891</c:v>
                </c:pt>
                <c:pt idx="255">
                  <c:v>42911.395833333328</c:v>
                </c:pt>
                <c:pt idx="256">
                  <c:v>42911.402777777781</c:v>
                </c:pt>
                <c:pt idx="257">
                  <c:v>42911.409722222219</c:v>
                </c:pt>
                <c:pt idx="258">
                  <c:v>42911.416666666672</c:v>
                </c:pt>
                <c:pt idx="259">
                  <c:v>42911.423611111109</c:v>
                </c:pt>
                <c:pt idx="260">
                  <c:v>42911.430555555555</c:v>
                </c:pt>
                <c:pt idx="261">
                  <c:v>42911.4375</c:v>
                </c:pt>
                <c:pt idx="262">
                  <c:v>42911.444444444445</c:v>
                </c:pt>
                <c:pt idx="263">
                  <c:v>42911.451388888891</c:v>
                </c:pt>
                <c:pt idx="264">
                  <c:v>42911.458333333328</c:v>
                </c:pt>
                <c:pt idx="265">
                  <c:v>42911.465277777781</c:v>
                </c:pt>
                <c:pt idx="266">
                  <c:v>42911.472222222219</c:v>
                </c:pt>
                <c:pt idx="267">
                  <c:v>42911.479166666672</c:v>
                </c:pt>
                <c:pt idx="268">
                  <c:v>42911.486111111109</c:v>
                </c:pt>
                <c:pt idx="269">
                  <c:v>42911.493055555555</c:v>
                </c:pt>
                <c:pt idx="270">
                  <c:v>42911.5</c:v>
                </c:pt>
                <c:pt idx="271">
                  <c:v>42911.506944444445</c:v>
                </c:pt>
                <c:pt idx="272">
                  <c:v>42911.513888888891</c:v>
                </c:pt>
                <c:pt idx="273">
                  <c:v>42911.520833333328</c:v>
                </c:pt>
                <c:pt idx="274">
                  <c:v>42911.527777777781</c:v>
                </c:pt>
                <c:pt idx="275">
                  <c:v>42911.534722222219</c:v>
                </c:pt>
                <c:pt idx="276">
                  <c:v>42911.541666666672</c:v>
                </c:pt>
                <c:pt idx="277">
                  <c:v>42911.548611111109</c:v>
                </c:pt>
                <c:pt idx="278">
                  <c:v>42911.555555555555</c:v>
                </c:pt>
                <c:pt idx="279">
                  <c:v>42911.5625</c:v>
                </c:pt>
                <c:pt idx="280">
                  <c:v>42911.569444444445</c:v>
                </c:pt>
                <c:pt idx="281">
                  <c:v>42911.576388888891</c:v>
                </c:pt>
                <c:pt idx="282">
                  <c:v>42911.583333333328</c:v>
                </c:pt>
                <c:pt idx="283">
                  <c:v>42911.590277777781</c:v>
                </c:pt>
                <c:pt idx="284">
                  <c:v>42911.597222222219</c:v>
                </c:pt>
                <c:pt idx="285">
                  <c:v>42911.604166666672</c:v>
                </c:pt>
                <c:pt idx="286">
                  <c:v>42911.611111111109</c:v>
                </c:pt>
                <c:pt idx="287">
                  <c:v>42911.618055555555</c:v>
                </c:pt>
                <c:pt idx="288">
                  <c:v>42911.625</c:v>
                </c:pt>
                <c:pt idx="289">
                  <c:v>42911.631944444445</c:v>
                </c:pt>
                <c:pt idx="290">
                  <c:v>42911.638888888891</c:v>
                </c:pt>
                <c:pt idx="291">
                  <c:v>42911.645833333328</c:v>
                </c:pt>
                <c:pt idx="292">
                  <c:v>42911.652777777781</c:v>
                </c:pt>
                <c:pt idx="293">
                  <c:v>42911.659722222219</c:v>
                </c:pt>
                <c:pt idx="294">
                  <c:v>42911.666666666672</c:v>
                </c:pt>
                <c:pt idx="295">
                  <c:v>42911.673611111109</c:v>
                </c:pt>
                <c:pt idx="296">
                  <c:v>42911.680555555555</c:v>
                </c:pt>
                <c:pt idx="297">
                  <c:v>42911.6875</c:v>
                </c:pt>
                <c:pt idx="298">
                  <c:v>42911.694444444445</c:v>
                </c:pt>
                <c:pt idx="299">
                  <c:v>42911.701388888891</c:v>
                </c:pt>
                <c:pt idx="300">
                  <c:v>42911.708333333328</c:v>
                </c:pt>
                <c:pt idx="301">
                  <c:v>42911.715277777781</c:v>
                </c:pt>
                <c:pt idx="302">
                  <c:v>42911.722222222219</c:v>
                </c:pt>
                <c:pt idx="303">
                  <c:v>42911.729166666672</c:v>
                </c:pt>
                <c:pt idx="304">
                  <c:v>42911.736111111109</c:v>
                </c:pt>
                <c:pt idx="305">
                  <c:v>42911.743055555555</c:v>
                </c:pt>
                <c:pt idx="306">
                  <c:v>42911.75</c:v>
                </c:pt>
                <c:pt idx="307">
                  <c:v>42911.756944444445</c:v>
                </c:pt>
                <c:pt idx="308">
                  <c:v>42911.763888888891</c:v>
                </c:pt>
                <c:pt idx="309">
                  <c:v>42911.770833333328</c:v>
                </c:pt>
                <c:pt idx="310">
                  <c:v>42911.777777777781</c:v>
                </c:pt>
                <c:pt idx="311">
                  <c:v>42911.784722222219</c:v>
                </c:pt>
                <c:pt idx="312">
                  <c:v>42911.791666666672</c:v>
                </c:pt>
                <c:pt idx="313">
                  <c:v>42911.798611111109</c:v>
                </c:pt>
                <c:pt idx="314">
                  <c:v>42911.805555555555</c:v>
                </c:pt>
                <c:pt idx="315">
                  <c:v>42911.8125</c:v>
                </c:pt>
                <c:pt idx="316">
                  <c:v>42911.819444444445</c:v>
                </c:pt>
                <c:pt idx="317">
                  <c:v>42911.826388888891</c:v>
                </c:pt>
                <c:pt idx="318">
                  <c:v>42911.833333333328</c:v>
                </c:pt>
                <c:pt idx="319">
                  <c:v>42911.840277777781</c:v>
                </c:pt>
                <c:pt idx="320">
                  <c:v>42911.847222222219</c:v>
                </c:pt>
                <c:pt idx="321">
                  <c:v>42911.854166666672</c:v>
                </c:pt>
                <c:pt idx="322">
                  <c:v>42911.861111111109</c:v>
                </c:pt>
                <c:pt idx="323">
                  <c:v>42911.868055555555</c:v>
                </c:pt>
                <c:pt idx="324">
                  <c:v>42911.875</c:v>
                </c:pt>
                <c:pt idx="325">
                  <c:v>42911.881944444445</c:v>
                </c:pt>
                <c:pt idx="326">
                  <c:v>42911.888888888891</c:v>
                </c:pt>
                <c:pt idx="327">
                  <c:v>42911.895833333328</c:v>
                </c:pt>
                <c:pt idx="328">
                  <c:v>42911.902777777781</c:v>
                </c:pt>
                <c:pt idx="329">
                  <c:v>42911.909722222219</c:v>
                </c:pt>
                <c:pt idx="330">
                  <c:v>42911.916666666672</c:v>
                </c:pt>
                <c:pt idx="331">
                  <c:v>42911.923611111109</c:v>
                </c:pt>
                <c:pt idx="332">
                  <c:v>42911.930555555555</c:v>
                </c:pt>
                <c:pt idx="333">
                  <c:v>42911.9375</c:v>
                </c:pt>
                <c:pt idx="334">
                  <c:v>42911.944444444445</c:v>
                </c:pt>
                <c:pt idx="335">
                  <c:v>42911.951388888891</c:v>
                </c:pt>
                <c:pt idx="336">
                  <c:v>42911.958333333328</c:v>
                </c:pt>
                <c:pt idx="337">
                  <c:v>42911.965277777781</c:v>
                </c:pt>
                <c:pt idx="338">
                  <c:v>42911.972222222219</c:v>
                </c:pt>
                <c:pt idx="339">
                  <c:v>42911.979166666672</c:v>
                </c:pt>
                <c:pt idx="340">
                  <c:v>42911.986111111109</c:v>
                </c:pt>
                <c:pt idx="341">
                  <c:v>42911.993055555555</c:v>
                </c:pt>
                <c:pt idx="342">
                  <c:v>42912</c:v>
                </c:pt>
                <c:pt idx="343">
                  <c:v>42912.006944444445</c:v>
                </c:pt>
                <c:pt idx="344">
                  <c:v>42912.013888888891</c:v>
                </c:pt>
                <c:pt idx="345">
                  <c:v>42912.020833333328</c:v>
                </c:pt>
                <c:pt idx="346">
                  <c:v>42912.027777777781</c:v>
                </c:pt>
                <c:pt idx="347">
                  <c:v>42912.034722222219</c:v>
                </c:pt>
                <c:pt idx="348">
                  <c:v>42912.041666666672</c:v>
                </c:pt>
                <c:pt idx="349">
                  <c:v>42912.048611111109</c:v>
                </c:pt>
                <c:pt idx="350">
                  <c:v>42912.055555555555</c:v>
                </c:pt>
                <c:pt idx="351">
                  <c:v>42912.0625</c:v>
                </c:pt>
                <c:pt idx="352">
                  <c:v>42912.069444444445</c:v>
                </c:pt>
                <c:pt idx="353">
                  <c:v>42912.076388888891</c:v>
                </c:pt>
                <c:pt idx="354">
                  <c:v>42912.083333333328</c:v>
                </c:pt>
                <c:pt idx="355">
                  <c:v>42912.090277777781</c:v>
                </c:pt>
                <c:pt idx="356">
                  <c:v>42912.097222222219</c:v>
                </c:pt>
                <c:pt idx="357">
                  <c:v>42912.104166666672</c:v>
                </c:pt>
                <c:pt idx="358">
                  <c:v>42912.111111111109</c:v>
                </c:pt>
                <c:pt idx="359">
                  <c:v>42912.118055555555</c:v>
                </c:pt>
                <c:pt idx="360">
                  <c:v>42912.125</c:v>
                </c:pt>
                <c:pt idx="361">
                  <c:v>42912.131944444445</c:v>
                </c:pt>
                <c:pt idx="362">
                  <c:v>42912.138888888891</c:v>
                </c:pt>
                <c:pt idx="363">
                  <c:v>42912.145833333328</c:v>
                </c:pt>
                <c:pt idx="364">
                  <c:v>42912.152777777781</c:v>
                </c:pt>
                <c:pt idx="365">
                  <c:v>42912.159722222219</c:v>
                </c:pt>
                <c:pt idx="366">
                  <c:v>42912.166666666672</c:v>
                </c:pt>
                <c:pt idx="367">
                  <c:v>42912.173611111109</c:v>
                </c:pt>
                <c:pt idx="368">
                  <c:v>42912.180555555555</c:v>
                </c:pt>
                <c:pt idx="369">
                  <c:v>42912.1875</c:v>
                </c:pt>
                <c:pt idx="370">
                  <c:v>42912.194444444445</c:v>
                </c:pt>
                <c:pt idx="371">
                  <c:v>42912.201388888891</c:v>
                </c:pt>
                <c:pt idx="372">
                  <c:v>42912.208333333328</c:v>
                </c:pt>
                <c:pt idx="373">
                  <c:v>42912.215277777781</c:v>
                </c:pt>
                <c:pt idx="374">
                  <c:v>42912.222222222219</c:v>
                </c:pt>
                <c:pt idx="375">
                  <c:v>42912.229166666672</c:v>
                </c:pt>
                <c:pt idx="376">
                  <c:v>42912.236111111109</c:v>
                </c:pt>
                <c:pt idx="377">
                  <c:v>42912.243055555555</c:v>
                </c:pt>
                <c:pt idx="378">
                  <c:v>42912.25</c:v>
                </c:pt>
                <c:pt idx="379">
                  <c:v>42912.256944444445</c:v>
                </c:pt>
                <c:pt idx="380">
                  <c:v>42912.263888888891</c:v>
                </c:pt>
                <c:pt idx="381">
                  <c:v>42912.270833333328</c:v>
                </c:pt>
                <c:pt idx="382">
                  <c:v>42912.277777777781</c:v>
                </c:pt>
                <c:pt idx="383">
                  <c:v>42912.284722222219</c:v>
                </c:pt>
                <c:pt idx="384">
                  <c:v>42912.291666666672</c:v>
                </c:pt>
                <c:pt idx="385">
                  <c:v>42912.298611111109</c:v>
                </c:pt>
                <c:pt idx="386">
                  <c:v>42912.305555555555</c:v>
                </c:pt>
                <c:pt idx="387">
                  <c:v>42912.3125</c:v>
                </c:pt>
                <c:pt idx="388">
                  <c:v>42912.319444444445</c:v>
                </c:pt>
                <c:pt idx="389">
                  <c:v>42912.326388888891</c:v>
                </c:pt>
                <c:pt idx="390">
                  <c:v>42912.333333333328</c:v>
                </c:pt>
                <c:pt idx="391">
                  <c:v>42912.340277777781</c:v>
                </c:pt>
                <c:pt idx="392">
                  <c:v>42912.347222222219</c:v>
                </c:pt>
                <c:pt idx="393">
                  <c:v>42912.354166666672</c:v>
                </c:pt>
                <c:pt idx="394">
                  <c:v>42912.361111111109</c:v>
                </c:pt>
                <c:pt idx="395">
                  <c:v>42912.368055555555</c:v>
                </c:pt>
                <c:pt idx="396">
                  <c:v>42912.375</c:v>
                </c:pt>
                <c:pt idx="397">
                  <c:v>42912.381944444445</c:v>
                </c:pt>
                <c:pt idx="398">
                  <c:v>42912.388888888891</c:v>
                </c:pt>
                <c:pt idx="399">
                  <c:v>42912.395833333328</c:v>
                </c:pt>
                <c:pt idx="400">
                  <c:v>42912.402777777781</c:v>
                </c:pt>
                <c:pt idx="401">
                  <c:v>42912.409722222219</c:v>
                </c:pt>
                <c:pt idx="402">
                  <c:v>42912.416666666672</c:v>
                </c:pt>
                <c:pt idx="403">
                  <c:v>42912.423611111109</c:v>
                </c:pt>
                <c:pt idx="404">
                  <c:v>42912.430555555555</c:v>
                </c:pt>
                <c:pt idx="405">
                  <c:v>42912.4375</c:v>
                </c:pt>
                <c:pt idx="406">
                  <c:v>42912.444444444445</c:v>
                </c:pt>
                <c:pt idx="407">
                  <c:v>42912.451388888891</c:v>
                </c:pt>
                <c:pt idx="408">
                  <c:v>42912.458333333328</c:v>
                </c:pt>
                <c:pt idx="409">
                  <c:v>42912.465277777781</c:v>
                </c:pt>
                <c:pt idx="410">
                  <c:v>42912.472222222219</c:v>
                </c:pt>
                <c:pt idx="411">
                  <c:v>42912.479166666672</c:v>
                </c:pt>
                <c:pt idx="412">
                  <c:v>42912.486111111109</c:v>
                </c:pt>
                <c:pt idx="413">
                  <c:v>42912.493055555555</c:v>
                </c:pt>
                <c:pt idx="414">
                  <c:v>42912.496527777781</c:v>
                </c:pt>
                <c:pt idx="415">
                  <c:v>42912.510416666672</c:v>
                </c:pt>
                <c:pt idx="416">
                  <c:v>42912.517361111109</c:v>
                </c:pt>
                <c:pt idx="417">
                  <c:v>42912.524305555555</c:v>
                </c:pt>
                <c:pt idx="418">
                  <c:v>42912.53125</c:v>
                </c:pt>
                <c:pt idx="419">
                  <c:v>42912.538194444445</c:v>
                </c:pt>
                <c:pt idx="420">
                  <c:v>42912.545138888891</c:v>
                </c:pt>
                <c:pt idx="421">
                  <c:v>42912.552083333328</c:v>
                </c:pt>
                <c:pt idx="422">
                  <c:v>42912.559027777781</c:v>
                </c:pt>
                <c:pt idx="423">
                  <c:v>42912.565972222219</c:v>
                </c:pt>
                <c:pt idx="424">
                  <c:v>42912.572916666672</c:v>
                </c:pt>
                <c:pt idx="425">
                  <c:v>42912.579861111109</c:v>
                </c:pt>
                <c:pt idx="426">
                  <c:v>42912.586805555555</c:v>
                </c:pt>
                <c:pt idx="427">
                  <c:v>42912.59375</c:v>
                </c:pt>
                <c:pt idx="428">
                  <c:v>42912.600694444445</c:v>
                </c:pt>
                <c:pt idx="429">
                  <c:v>42912.607638888891</c:v>
                </c:pt>
                <c:pt idx="430">
                  <c:v>42912.614583333328</c:v>
                </c:pt>
                <c:pt idx="431">
                  <c:v>42912.621527777781</c:v>
                </c:pt>
                <c:pt idx="432">
                  <c:v>42912.628472222219</c:v>
                </c:pt>
                <c:pt idx="433">
                  <c:v>42912.635416666672</c:v>
                </c:pt>
                <c:pt idx="434">
                  <c:v>42912.642361111109</c:v>
                </c:pt>
                <c:pt idx="435">
                  <c:v>42912.649305555555</c:v>
                </c:pt>
                <c:pt idx="436">
                  <c:v>42912.65625</c:v>
                </c:pt>
                <c:pt idx="437">
                  <c:v>42912.663194444445</c:v>
                </c:pt>
                <c:pt idx="438">
                  <c:v>42912.670138888891</c:v>
                </c:pt>
                <c:pt idx="439">
                  <c:v>42912.677083333328</c:v>
                </c:pt>
                <c:pt idx="440">
                  <c:v>42912.684027777781</c:v>
                </c:pt>
                <c:pt idx="441">
                  <c:v>42912.690972222219</c:v>
                </c:pt>
                <c:pt idx="442">
                  <c:v>42912.697916666672</c:v>
                </c:pt>
                <c:pt idx="443">
                  <c:v>42912.704861111109</c:v>
                </c:pt>
                <c:pt idx="444">
                  <c:v>42912.711805555555</c:v>
                </c:pt>
                <c:pt idx="445">
                  <c:v>42912.71875</c:v>
                </c:pt>
                <c:pt idx="446">
                  <c:v>42912.725694444445</c:v>
                </c:pt>
                <c:pt idx="447">
                  <c:v>42912.732638888891</c:v>
                </c:pt>
                <c:pt idx="448">
                  <c:v>42912.739583333328</c:v>
                </c:pt>
                <c:pt idx="449">
                  <c:v>42912.746527777781</c:v>
                </c:pt>
                <c:pt idx="450">
                  <c:v>42912.753472222219</c:v>
                </c:pt>
                <c:pt idx="451">
                  <c:v>42912.760416666672</c:v>
                </c:pt>
                <c:pt idx="452">
                  <c:v>42912.767361111109</c:v>
                </c:pt>
                <c:pt idx="453">
                  <c:v>42912.774305555555</c:v>
                </c:pt>
                <c:pt idx="454">
                  <c:v>42912.78125</c:v>
                </c:pt>
                <c:pt idx="455">
                  <c:v>42912.788194444445</c:v>
                </c:pt>
                <c:pt idx="456">
                  <c:v>42912.795138888891</c:v>
                </c:pt>
                <c:pt idx="457">
                  <c:v>42912.802083333328</c:v>
                </c:pt>
                <c:pt idx="458">
                  <c:v>42912.809027777781</c:v>
                </c:pt>
                <c:pt idx="459">
                  <c:v>42912.815972222219</c:v>
                </c:pt>
                <c:pt idx="460">
                  <c:v>42912.822916666672</c:v>
                </c:pt>
                <c:pt idx="461">
                  <c:v>42912.829861111109</c:v>
                </c:pt>
                <c:pt idx="462">
                  <c:v>42912.836805555555</c:v>
                </c:pt>
                <c:pt idx="463">
                  <c:v>42912.84375</c:v>
                </c:pt>
                <c:pt idx="464">
                  <c:v>42912.850694444445</c:v>
                </c:pt>
                <c:pt idx="465">
                  <c:v>42912.857638888891</c:v>
                </c:pt>
                <c:pt idx="466">
                  <c:v>42912.864583333328</c:v>
                </c:pt>
                <c:pt idx="467">
                  <c:v>42912.871527777781</c:v>
                </c:pt>
                <c:pt idx="468">
                  <c:v>42912.878472222219</c:v>
                </c:pt>
                <c:pt idx="469">
                  <c:v>42912.885416666672</c:v>
                </c:pt>
                <c:pt idx="470">
                  <c:v>42912.892361111109</c:v>
                </c:pt>
                <c:pt idx="471">
                  <c:v>42912.899305555555</c:v>
                </c:pt>
                <c:pt idx="472">
                  <c:v>42912.90625</c:v>
                </c:pt>
                <c:pt idx="473">
                  <c:v>42912.913194444445</c:v>
                </c:pt>
                <c:pt idx="474">
                  <c:v>42912.920138888891</c:v>
                </c:pt>
                <c:pt idx="475">
                  <c:v>42912.927083333328</c:v>
                </c:pt>
                <c:pt idx="476">
                  <c:v>42912.934027777781</c:v>
                </c:pt>
                <c:pt idx="477">
                  <c:v>42912.940972222219</c:v>
                </c:pt>
                <c:pt idx="478">
                  <c:v>42912.947916666672</c:v>
                </c:pt>
                <c:pt idx="479">
                  <c:v>42912.954861111109</c:v>
                </c:pt>
                <c:pt idx="480">
                  <c:v>42912.961805555555</c:v>
                </c:pt>
                <c:pt idx="481">
                  <c:v>42912.96875</c:v>
                </c:pt>
                <c:pt idx="482">
                  <c:v>42912.975694444445</c:v>
                </c:pt>
                <c:pt idx="483">
                  <c:v>42912.982638888891</c:v>
                </c:pt>
                <c:pt idx="484">
                  <c:v>42912.989583333328</c:v>
                </c:pt>
                <c:pt idx="485">
                  <c:v>42912.996527777781</c:v>
                </c:pt>
                <c:pt idx="486">
                  <c:v>42913.003472222219</c:v>
                </c:pt>
                <c:pt idx="487">
                  <c:v>42913.010416666672</c:v>
                </c:pt>
                <c:pt idx="488">
                  <c:v>42913.017361111109</c:v>
                </c:pt>
                <c:pt idx="489">
                  <c:v>42913.024305555555</c:v>
                </c:pt>
                <c:pt idx="490">
                  <c:v>42913.03125</c:v>
                </c:pt>
                <c:pt idx="491">
                  <c:v>42913.038194444445</c:v>
                </c:pt>
                <c:pt idx="492">
                  <c:v>42913.045138888891</c:v>
                </c:pt>
                <c:pt idx="493">
                  <c:v>42913.052083333328</c:v>
                </c:pt>
                <c:pt idx="494">
                  <c:v>42913.059027777781</c:v>
                </c:pt>
                <c:pt idx="495">
                  <c:v>42913.065972222219</c:v>
                </c:pt>
                <c:pt idx="496">
                  <c:v>42913.072916666672</c:v>
                </c:pt>
                <c:pt idx="497">
                  <c:v>42913.079861111109</c:v>
                </c:pt>
                <c:pt idx="498">
                  <c:v>42913.086805555555</c:v>
                </c:pt>
                <c:pt idx="499">
                  <c:v>42913.09375</c:v>
                </c:pt>
                <c:pt idx="500">
                  <c:v>42913.100694444445</c:v>
                </c:pt>
                <c:pt idx="501">
                  <c:v>42913.107638888891</c:v>
                </c:pt>
                <c:pt idx="502">
                  <c:v>42913.114583333328</c:v>
                </c:pt>
                <c:pt idx="503">
                  <c:v>42913.121527777781</c:v>
                </c:pt>
                <c:pt idx="504">
                  <c:v>42913.128472222219</c:v>
                </c:pt>
                <c:pt idx="505">
                  <c:v>42913.135416666672</c:v>
                </c:pt>
                <c:pt idx="506">
                  <c:v>42913.142361111109</c:v>
                </c:pt>
                <c:pt idx="507">
                  <c:v>42913.149305555555</c:v>
                </c:pt>
                <c:pt idx="508">
                  <c:v>42913.15625</c:v>
                </c:pt>
                <c:pt idx="509">
                  <c:v>42913.163194444445</c:v>
                </c:pt>
                <c:pt idx="510">
                  <c:v>42913.170138888891</c:v>
                </c:pt>
                <c:pt idx="511">
                  <c:v>42913.177083333328</c:v>
                </c:pt>
                <c:pt idx="512">
                  <c:v>42913.184027777781</c:v>
                </c:pt>
                <c:pt idx="513">
                  <c:v>42913.190972222219</c:v>
                </c:pt>
                <c:pt idx="514">
                  <c:v>42913.197916666672</c:v>
                </c:pt>
                <c:pt idx="515">
                  <c:v>42913.204861111109</c:v>
                </c:pt>
                <c:pt idx="516">
                  <c:v>42913.211805555555</c:v>
                </c:pt>
                <c:pt idx="517">
                  <c:v>42913.21875</c:v>
                </c:pt>
                <c:pt idx="518">
                  <c:v>42913.225694444445</c:v>
                </c:pt>
                <c:pt idx="519">
                  <c:v>42913.232638888891</c:v>
                </c:pt>
                <c:pt idx="520">
                  <c:v>42913.239583333328</c:v>
                </c:pt>
                <c:pt idx="521">
                  <c:v>42913.246527777781</c:v>
                </c:pt>
                <c:pt idx="522">
                  <c:v>42913.253472222219</c:v>
                </c:pt>
                <c:pt idx="523">
                  <c:v>42913.260416666672</c:v>
                </c:pt>
                <c:pt idx="524">
                  <c:v>42913.267361111109</c:v>
                </c:pt>
                <c:pt idx="525">
                  <c:v>42913.274305555555</c:v>
                </c:pt>
                <c:pt idx="526">
                  <c:v>42913.28125</c:v>
                </c:pt>
                <c:pt idx="527">
                  <c:v>42913.288194444445</c:v>
                </c:pt>
                <c:pt idx="528">
                  <c:v>42913.295138888891</c:v>
                </c:pt>
                <c:pt idx="529">
                  <c:v>42913.302083333328</c:v>
                </c:pt>
                <c:pt idx="530">
                  <c:v>42913.309027777781</c:v>
                </c:pt>
                <c:pt idx="531">
                  <c:v>42913.315972222219</c:v>
                </c:pt>
                <c:pt idx="532">
                  <c:v>42913.322916666672</c:v>
                </c:pt>
                <c:pt idx="533">
                  <c:v>42913.329861111109</c:v>
                </c:pt>
                <c:pt idx="534">
                  <c:v>42913.336805555555</c:v>
                </c:pt>
                <c:pt idx="535">
                  <c:v>42913.34375</c:v>
                </c:pt>
                <c:pt idx="536">
                  <c:v>42913.350694444445</c:v>
                </c:pt>
                <c:pt idx="537">
                  <c:v>42913.357638888891</c:v>
                </c:pt>
                <c:pt idx="538">
                  <c:v>42913.364583333328</c:v>
                </c:pt>
                <c:pt idx="539">
                  <c:v>42913.371527777781</c:v>
                </c:pt>
                <c:pt idx="540">
                  <c:v>42913.378472222219</c:v>
                </c:pt>
                <c:pt idx="541">
                  <c:v>42913.385416666672</c:v>
                </c:pt>
                <c:pt idx="542">
                  <c:v>42913.392361111109</c:v>
                </c:pt>
                <c:pt idx="543">
                  <c:v>42913.399305555555</c:v>
                </c:pt>
                <c:pt idx="544">
                  <c:v>42913.40625</c:v>
                </c:pt>
                <c:pt idx="545">
                  <c:v>42913.413194444445</c:v>
                </c:pt>
                <c:pt idx="546">
                  <c:v>42913.420138888891</c:v>
                </c:pt>
                <c:pt idx="547">
                  <c:v>42913.427083333328</c:v>
                </c:pt>
                <c:pt idx="548">
                  <c:v>42913.434027777781</c:v>
                </c:pt>
                <c:pt idx="549">
                  <c:v>42913.440972222219</c:v>
                </c:pt>
                <c:pt idx="550">
                  <c:v>42913.447916666672</c:v>
                </c:pt>
                <c:pt idx="551">
                  <c:v>42913.454861111109</c:v>
                </c:pt>
                <c:pt idx="552">
                  <c:v>42913.461805555555</c:v>
                </c:pt>
                <c:pt idx="553">
                  <c:v>42913.46875</c:v>
                </c:pt>
                <c:pt idx="554">
                  <c:v>42913.475694444445</c:v>
                </c:pt>
                <c:pt idx="555">
                  <c:v>42913.482638888891</c:v>
                </c:pt>
                <c:pt idx="556">
                  <c:v>42913.489583333328</c:v>
                </c:pt>
                <c:pt idx="557">
                  <c:v>42913.496527777781</c:v>
                </c:pt>
                <c:pt idx="558">
                  <c:v>42913.503472222219</c:v>
                </c:pt>
                <c:pt idx="559">
                  <c:v>42913.510416666672</c:v>
                </c:pt>
                <c:pt idx="560">
                  <c:v>42913.517361111109</c:v>
                </c:pt>
                <c:pt idx="561">
                  <c:v>42913.524305555555</c:v>
                </c:pt>
                <c:pt idx="562">
                  <c:v>42913.53125</c:v>
                </c:pt>
                <c:pt idx="563">
                  <c:v>42913.538194444445</c:v>
                </c:pt>
                <c:pt idx="564">
                  <c:v>42913.545138888891</c:v>
                </c:pt>
                <c:pt idx="565">
                  <c:v>42913.552083333328</c:v>
                </c:pt>
                <c:pt idx="566">
                  <c:v>42913.559027777781</c:v>
                </c:pt>
                <c:pt idx="567">
                  <c:v>42913.565972222219</c:v>
                </c:pt>
                <c:pt idx="568">
                  <c:v>42913.572916666672</c:v>
                </c:pt>
                <c:pt idx="569">
                  <c:v>42913.579861111109</c:v>
                </c:pt>
                <c:pt idx="570">
                  <c:v>42913.586805555555</c:v>
                </c:pt>
                <c:pt idx="571">
                  <c:v>42913.59375</c:v>
                </c:pt>
                <c:pt idx="572">
                  <c:v>42913.600694444445</c:v>
                </c:pt>
                <c:pt idx="573">
                  <c:v>42913.607638888891</c:v>
                </c:pt>
                <c:pt idx="574">
                  <c:v>42913.614583333328</c:v>
                </c:pt>
                <c:pt idx="575">
                  <c:v>42913.621527777781</c:v>
                </c:pt>
                <c:pt idx="576">
                  <c:v>42913.628472222219</c:v>
                </c:pt>
                <c:pt idx="577">
                  <c:v>42913.635416666672</c:v>
                </c:pt>
                <c:pt idx="578">
                  <c:v>42913.642361111109</c:v>
                </c:pt>
                <c:pt idx="579">
                  <c:v>42913.649305555555</c:v>
                </c:pt>
                <c:pt idx="580">
                  <c:v>42913.65625</c:v>
                </c:pt>
                <c:pt idx="581">
                  <c:v>42913.663194444445</c:v>
                </c:pt>
                <c:pt idx="582">
                  <c:v>42913.670138888891</c:v>
                </c:pt>
                <c:pt idx="583">
                  <c:v>42913.677083333328</c:v>
                </c:pt>
                <c:pt idx="584">
                  <c:v>42913.684027777781</c:v>
                </c:pt>
                <c:pt idx="585">
                  <c:v>42913.690972222219</c:v>
                </c:pt>
                <c:pt idx="586">
                  <c:v>42913.697916666672</c:v>
                </c:pt>
                <c:pt idx="587">
                  <c:v>42913.704861111109</c:v>
                </c:pt>
                <c:pt idx="588">
                  <c:v>42913.711805555555</c:v>
                </c:pt>
                <c:pt idx="589">
                  <c:v>42913.71875</c:v>
                </c:pt>
                <c:pt idx="590">
                  <c:v>42913.725694444445</c:v>
                </c:pt>
                <c:pt idx="591">
                  <c:v>42913.732638888891</c:v>
                </c:pt>
                <c:pt idx="592">
                  <c:v>42913.739583333328</c:v>
                </c:pt>
                <c:pt idx="593">
                  <c:v>42913.746527777781</c:v>
                </c:pt>
                <c:pt idx="594">
                  <c:v>42913.753472222219</c:v>
                </c:pt>
                <c:pt idx="595">
                  <c:v>42913.760416666672</c:v>
                </c:pt>
                <c:pt idx="596">
                  <c:v>42913.767361111109</c:v>
                </c:pt>
                <c:pt idx="597">
                  <c:v>42913.774305555555</c:v>
                </c:pt>
                <c:pt idx="598">
                  <c:v>42913.78125</c:v>
                </c:pt>
                <c:pt idx="599">
                  <c:v>42913.788194444445</c:v>
                </c:pt>
                <c:pt idx="600">
                  <c:v>42913.795138888891</c:v>
                </c:pt>
                <c:pt idx="601">
                  <c:v>42913.802083333328</c:v>
                </c:pt>
                <c:pt idx="602">
                  <c:v>42913.809027777781</c:v>
                </c:pt>
                <c:pt idx="603">
                  <c:v>42913.815972222219</c:v>
                </c:pt>
                <c:pt idx="604">
                  <c:v>42913.822916666672</c:v>
                </c:pt>
                <c:pt idx="605">
                  <c:v>42913.829861111109</c:v>
                </c:pt>
                <c:pt idx="606">
                  <c:v>42913.836805555555</c:v>
                </c:pt>
                <c:pt idx="607">
                  <c:v>42913.84375</c:v>
                </c:pt>
                <c:pt idx="608">
                  <c:v>42913.850694444445</c:v>
                </c:pt>
                <c:pt idx="609">
                  <c:v>42913.857638888891</c:v>
                </c:pt>
                <c:pt idx="610">
                  <c:v>42913.864583333328</c:v>
                </c:pt>
                <c:pt idx="611">
                  <c:v>42913.871527777781</c:v>
                </c:pt>
                <c:pt idx="612">
                  <c:v>42913.878472222219</c:v>
                </c:pt>
                <c:pt idx="613">
                  <c:v>42913.885416666672</c:v>
                </c:pt>
                <c:pt idx="614">
                  <c:v>42913.892361111109</c:v>
                </c:pt>
                <c:pt idx="615">
                  <c:v>42913.899305555555</c:v>
                </c:pt>
                <c:pt idx="616">
                  <c:v>42913.90625</c:v>
                </c:pt>
                <c:pt idx="617">
                  <c:v>42913.913194444445</c:v>
                </c:pt>
                <c:pt idx="618">
                  <c:v>42913.920138888891</c:v>
                </c:pt>
                <c:pt idx="619">
                  <c:v>42913.927083333328</c:v>
                </c:pt>
                <c:pt idx="620">
                  <c:v>42913.934027777781</c:v>
                </c:pt>
                <c:pt idx="621">
                  <c:v>42913.940972222219</c:v>
                </c:pt>
                <c:pt idx="622">
                  <c:v>42913.947916666672</c:v>
                </c:pt>
                <c:pt idx="623">
                  <c:v>42913.954861111109</c:v>
                </c:pt>
                <c:pt idx="624">
                  <c:v>42913.961805555555</c:v>
                </c:pt>
                <c:pt idx="625">
                  <c:v>42913.96875</c:v>
                </c:pt>
                <c:pt idx="626">
                  <c:v>42913.975694444445</c:v>
                </c:pt>
                <c:pt idx="627">
                  <c:v>42913.982638888891</c:v>
                </c:pt>
                <c:pt idx="628">
                  <c:v>42913.989583333328</c:v>
                </c:pt>
                <c:pt idx="629">
                  <c:v>42913.996527777781</c:v>
                </c:pt>
                <c:pt idx="630">
                  <c:v>42914.003472222219</c:v>
                </c:pt>
                <c:pt idx="631">
                  <c:v>42914.010416666672</c:v>
                </c:pt>
                <c:pt idx="632">
                  <c:v>42914.017361111109</c:v>
                </c:pt>
                <c:pt idx="633">
                  <c:v>42914.024305555555</c:v>
                </c:pt>
                <c:pt idx="634">
                  <c:v>42914.03125</c:v>
                </c:pt>
                <c:pt idx="635">
                  <c:v>42914.038194444445</c:v>
                </c:pt>
                <c:pt idx="636">
                  <c:v>42914.045138888891</c:v>
                </c:pt>
                <c:pt idx="637">
                  <c:v>42914.052083333328</c:v>
                </c:pt>
                <c:pt idx="638">
                  <c:v>42914.059027777781</c:v>
                </c:pt>
                <c:pt idx="639">
                  <c:v>42914.065972222219</c:v>
                </c:pt>
                <c:pt idx="640">
                  <c:v>42914.072916666672</c:v>
                </c:pt>
                <c:pt idx="641">
                  <c:v>42914.079861111109</c:v>
                </c:pt>
                <c:pt idx="642">
                  <c:v>42914.086805555555</c:v>
                </c:pt>
                <c:pt idx="643">
                  <c:v>42914.09375</c:v>
                </c:pt>
                <c:pt idx="644">
                  <c:v>42914.100694444445</c:v>
                </c:pt>
                <c:pt idx="645">
                  <c:v>42914.107638888891</c:v>
                </c:pt>
                <c:pt idx="646">
                  <c:v>42914.114583333328</c:v>
                </c:pt>
                <c:pt idx="647">
                  <c:v>42914.121527777781</c:v>
                </c:pt>
                <c:pt idx="648">
                  <c:v>42914.128472222219</c:v>
                </c:pt>
                <c:pt idx="649">
                  <c:v>42914.135416666672</c:v>
                </c:pt>
                <c:pt idx="650">
                  <c:v>42914.142361111109</c:v>
                </c:pt>
                <c:pt idx="651">
                  <c:v>42914.149305555555</c:v>
                </c:pt>
                <c:pt idx="652">
                  <c:v>42914.15625</c:v>
                </c:pt>
                <c:pt idx="653">
                  <c:v>42914.163194444445</c:v>
                </c:pt>
                <c:pt idx="654">
                  <c:v>42914.170138888891</c:v>
                </c:pt>
                <c:pt idx="655">
                  <c:v>42914.177083333328</c:v>
                </c:pt>
                <c:pt idx="656">
                  <c:v>42914.184027777781</c:v>
                </c:pt>
                <c:pt idx="657">
                  <c:v>42914.190972222219</c:v>
                </c:pt>
                <c:pt idx="658">
                  <c:v>42914.197916666672</c:v>
                </c:pt>
                <c:pt idx="659">
                  <c:v>42914.204861111109</c:v>
                </c:pt>
                <c:pt idx="660">
                  <c:v>42914.211805555555</c:v>
                </c:pt>
                <c:pt idx="661">
                  <c:v>42914.21875</c:v>
                </c:pt>
                <c:pt idx="662">
                  <c:v>42914.225694444445</c:v>
                </c:pt>
                <c:pt idx="663">
                  <c:v>42914.232638888891</c:v>
                </c:pt>
                <c:pt idx="664">
                  <c:v>42914.239583333328</c:v>
                </c:pt>
                <c:pt idx="665">
                  <c:v>42914.246527777781</c:v>
                </c:pt>
                <c:pt idx="666">
                  <c:v>42914.253472222219</c:v>
                </c:pt>
                <c:pt idx="667">
                  <c:v>42914.260416666672</c:v>
                </c:pt>
                <c:pt idx="668">
                  <c:v>42914.267361111109</c:v>
                </c:pt>
                <c:pt idx="669">
                  <c:v>42914.274305555555</c:v>
                </c:pt>
                <c:pt idx="670">
                  <c:v>42914.28125</c:v>
                </c:pt>
                <c:pt idx="671">
                  <c:v>42914.288194444445</c:v>
                </c:pt>
                <c:pt idx="672">
                  <c:v>42914.295138888891</c:v>
                </c:pt>
                <c:pt idx="673">
                  <c:v>42914.302083333328</c:v>
                </c:pt>
                <c:pt idx="674">
                  <c:v>42914.309027777781</c:v>
                </c:pt>
                <c:pt idx="675">
                  <c:v>42914.315972222219</c:v>
                </c:pt>
                <c:pt idx="676">
                  <c:v>42914.322916666672</c:v>
                </c:pt>
                <c:pt idx="677">
                  <c:v>42914.329861111109</c:v>
                </c:pt>
                <c:pt idx="678">
                  <c:v>42914.336805555555</c:v>
                </c:pt>
                <c:pt idx="679">
                  <c:v>42914.34375</c:v>
                </c:pt>
                <c:pt idx="680">
                  <c:v>42914.350694444445</c:v>
                </c:pt>
                <c:pt idx="681">
                  <c:v>42914.357638888891</c:v>
                </c:pt>
                <c:pt idx="682">
                  <c:v>42914.364583333328</c:v>
                </c:pt>
                <c:pt idx="683">
                  <c:v>42914.371527777781</c:v>
                </c:pt>
                <c:pt idx="684">
                  <c:v>42914.378472222219</c:v>
                </c:pt>
                <c:pt idx="685">
                  <c:v>42914.385416666672</c:v>
                </c:pt>
                <c:pt idx="686">
                  <c:v>42914.392361111109</c:v>
                </c:pt>
                <c:pt idx="687">
                  <c:v>42914.399305555555</c:v>
                </c:pt>
                <c:pt idx="688">
                  <c:v>42914.40625</c:v>
                </c:pt>
                <c:pt idx="689">
                  <c:v>42914.413194444445</c:v>
                </c:pt>
                <c:pt idx="690">
                  <c:v>42914.420138888891</c:v>
                </c:pt>
                <c:pt idx="691">
                  <c:v>42914.427083333328</c:v>
                </c:pt>
                <c:pt idx="692">
                  <c:v>42914.434027777781</c:v>
                </c:pt>
                <c:pt idx="693">
                  <c:v>42914.440972222219</c:v>
                </c:pt>
                <c:pt idx="694">
                  <c:v>42914.447916666672</c:v>
                </c:pt>
                <c:pt idx="695">
                  <c:v>42914.454861111109</c:v>
                </c:pt>
                <c:pt idx="696">
                  <c:v>42914.461805555555</c:v>
                </c:pt>
                <c:pt idx="697">
                  <c:v>42914.46875</c:v>
                </c:pt>
                <c:pt idx="698">
                  <c:v>42914.475694444445</c:v>
                </c:pt>
                <c:pt idx="699">
                  <c:v>42914.482638888891</c:v>
                </c:pt>
                <c:pt idx="700">
                  <c:v>42914.489583333328</c:v>
                </c:pt>
                <c:pt idx="701">
                  <c:v>42914.496527777781</c:v>
                </c:pt>
                <c:pt idx="702">
                  <c:v>42914.503472222219</c:v>
                </c:pt>
                <c:pt idx="703">
                  <c:v>42914.510416666672</c:v>
                </c:pt>
                <c:pt idx="704">
                  <c:v>42914.517361111109</c:v>
                </c:pt>
                <c:pt idx="705">
                  <c:v>42914.524305555555</c:v>
                </c:pt>
                <c:pt idx="706">
                  <c:v>42914.53125</c:v>
                </c:pt>
                <c:pt idx="707">
                  <c:v>42914.538194444445</c:v>
                </c:pt>
                <c:pt idx="708">
                  <c:v>42914.545138888891</c:v>
                </c:pt>
                <c:pt idx="709">
                  <c:v>42914.552083333328</c:v>
                </c:pt>
                <c:pt idx="710">
                  <c:v>42914.559027777781</c:v>
                </c:pt>
                <c:pt idx="711">
                  <c:v>42914.565972222219</c:v>
                </c:pt>
                <c:pt idx="712">
                  <c:v>42914.572916666672</c:v>
                </c:pt>
                <c:pt idx="713">
                  <c:v>42914.579861111109</c:v>
                </c:pt>
                <c:pt idx="714">
                  <c:v>42914.586805555555</c:v>
                </c:pt>
                <c:pt idx="715">
                  <c:v>42914.59375</c:v>
                </c:pt>
                <c:pt idx="716">
                  <c:v>42914.600694444445</c:v>
                </c:pt>
                <c:pt idx="717">
                  <c:v>42914.607638888891</c:v>
                </c:pt>
                <c:pt idx="718">
                  <c:v>42914.614583333328</c:v>
                </c:pt>
                <c:pt idx="719">
                  <c:v>42914.621527777781</c:v>
                </c:pt>
                <c:pt idx="720">
                  <c:v>42914.628472222219</c:v>
                </c:pt>
                <c:pt idx="721">
                  <c:v>42914.635416666672</c:v>
                </c:pt>
                <c:pt idx="722">
                  <c:v>42914.642361111109</c:v>
                </c:pt>
                <c:pt idx="723">
                  <c:v>42914.649305555555</c:v>
                </c:pt>
                <c:pt idx="724">
                  <c:v>42914.65625</c:v>
                </c:pt>
                <c:pt idx="725">
                  <c:v>42914.663194444445</c:v>
                </c:pt>
                <c:pt idx="726">
                  <c:v>42914.670138888891</c:v>
                </c:pt>
                <c:pt idx="727">
                  <c:v>42914.677083333328</c:v>
                </c:pt>
                <c:pt idx="728">
                  <c:v>42914.684027777781</c:v>
                </c:pt>
                <c:pt idx="729">
                  <c:v>42914.690972222219</c:v>
                </c:pt>
                <c:pt idx="730">
                  <c:v>42914.697916666672</c:v>
                </c:pt>
                <c:pt idx="731">
                  <c:v>42914.704861111109</c:v>
                </c:pt>
                <c:pt idx="732">
                  <c:v>42914.711805555555</c:v>
                </c:pt>
                <c:pt idx="733">
                  <c:v>42914.71875</c:v>
                </c:pt>
                <c:pt idx="734">
                  <c:v>42914.725694444445</c:v>
                </c:pt>
                <c:pt idx="735">
                  <c:v>42914.732638888891</c:v>
                </c:pt>
                <c:pt idx="736">
                  <c:v>42914.739583333328</c:v>
                </c:pt>
                <c:pt idx="737">
                  <c:v>42914.746527777781</c:v>
                </c:pt>
                <c:pt idx="738">
                  <c:v>42914.753472222219</c:v>
                </c:pt>
                <c:pt idx="739">
                  <c:v>42914.760416666672</c:v>
                </c:pt>
                <c:pt idx="740">
                  <c:v>42914.767361111109</c:v>
                </c:pt>
                <c:pt idx="741">
                  <c:v>42914.774305555555</c:v>
                </c:pt>
                <c:pt idx="742">
                  <c:v>42914.78125</c:v>
                </c:pt>
                <c:pt idx="743">
                  <c:v>42914.788194444445</c:v>
                </c:pt>
                <c:pt idx="744">
                  <c:v>42914.795138888891</c:v>
                </c:pt>
                <c:pt idx="745">
                  <c:v>42914.802083333328</c:v>
                </c:pt>
                <c:pt idx="746">
                  <c:v>42914.809027777781</c:v>
                </c:pt>
                <c:pt idx="747">
                  <c:v>42914.815972222219</c:v>
                </c:pt>
                <c:pt idx="748">
                  <c:v>42914.822916666672</c:v>
                </c:pt>
                <c:pt idx="749">
                  <c:v>42914.829861111109</c:v>
                </c:pt>
                <c:pt idx="750">
                  <c:v>42914.836805555555</c:v>
                </c:pt>
                <c:pt idx="751">
                  <c:v>42914.84375</c:v>
                </c:pt>
                <c:pt idx="752">
                  <c:v>42914.850694444445</c:v>
                </c:pt>
                <c:pt idx="753">
                  <c:v>42914.857638888891</c:v>
                </c:pt>
                <c:pt idx="754">
                  <c:v>42914.864583333328</c:v>
                </c:pt>
                <c:pt idx="755">
                  <c:v>42914.871527777781</c:v>
                </c:pt>
                <c:pt idx="756">
                  <c:v>42914.878472222219</c:v>
                </c:pt>
                <c:pt idx="757">
                  <c:v>42914.885416666672</c:v>
                </c:pt>
                <c:pt idx="758">
                  <c:v>42914.892361111109</c:v>
                </c:pt>
                <c:pt idx="759">
                  <c:v>42914.899305555555</c:v>
                </c:pt>
                <c:pt idx="760">
                  <c:v>42914.90625</c:v>
                </c:pt>
                <c:pt idx="761">
                  <c:v>42914.913194444445</c:v>
                </c:pt>
                <c:pt idx="762">
                  <c:v>42914.920138888891</c:v>
                </c:pt>
                <c:pt idx="763">
                  <c:v>42914.927083333328</c:v>
                </c:pt>
                <c:pt idx="764">
                  <c:v>42914.934027777781</c:v>
                </c:pt>
                <c:pt idx="765">
                  <c:v>42914.940972222219</c:v>
                </c:pt>
                <c:pt idx="766">
                  <c:v>42914.947916666672</c:v>
                </c:pt>
                <c:pt idx="767">
                  <c:v>42914.954861111109</c:v>
                </c:pt>
                <c:pt idx="768">
                  <c:v>42914.961805555555</c:v>
                </c:pt>
                <c:pt idx="769">
                  <c:v>42914.96875</c:v>
                </c:pt>
                <c:pt idx="770">
                  <c:v>42914.975694444445</c:v>
                </c:pt>
                <c:pt idx="771">
                  <c:v>42914.982638888891</c:v>
                </c:pt>
                <c:pt idx="772">
                  <c:v>42914.989583333328</c:v>
                </c:pt>
                <c:pt idx="773">
                  <c:v>42914.996527777781</c:v>
                </c:pt>
                <c:pt idx="774">
                  <c:v>42915.003472222219</c:v>
                </c:pt>
                <c:pt idx="775">
                  <c:v>42915.010416666672</c:v>
                </c:pt>
                <c:pt idx="776">
                  <c:v>42915.017361111109</c:v>
                </c:pt>
                <c:pt idx="777">
                  <c:v>42915.024305555555</c:v>
                </c:pt>
                <c:pt idx="778">
                  <c:v>42915.03125</c:v>
                </c:pt>
                <c:pt idx="779">
                  <c:v>42915.038194444445</c:v>
                </c:pt>
                <c:pt idx="780">
                  <c:v>42915.045138888891</c:v>
                </c:pt>
                <c:pt idx="781">
                  <c:v>42915.052083333328</c:v>
                </c:pt>
                <c:pt idx="782">
                  <c:v>42915.059027777781</c:v>
                </c:pt>
                <c:pt idx="783">
                  <c:v>42915.065972222219</c:v>
                </c:pt>
                <c:pt idx="784">
                  <c:v>42915.072916666672</c:v>
                </c:pt>
                <c:pt idx="785">
                  <c:v>42915.079861111109</c:v>
                </c:pt>
                <c:pt idx="786">
                  <c:v>42915.086805555555</c:v>
                </c:pt>
                <c:pt idx="787">
                  <c:v>42915.09375</c:v>
                </c:pt>
                <c:pt idx="788">
                  <c:v>42915.100694444445</c:v>
                </c:pt>
                <c:pt idx="789">
                  <c:v>42915.107638888891</c:v>
                </c:pt>
                <c:pt idx="790">
                  <c:v>42915.114583333328</c:v>
                </c:pt>
                <c:pt idx="791">
                  <c:v>42915.121527777781</c:v>
                </c:pt>
                <c:pt idx="792">
                  <c:v>42915.128472222219</c:v>
                </c:pt>
                <c:pt idx="793">
                  <c:v>42915.135416666672</c:v>
                </c:pt>
                <c:pt idx="794">
                  <c:v>42915.142361111109</c:v>
                </c:pt>
                <c:pt idx="795">
                  <c:v>42915.149305555555</c:v>
                </c:pt>
                <c:pt idx="796">
                  <c:v>42915.15625</c:v>
                </c:pt>
                <c:pt idx="797">
                  <c:v>42915.163194444445</c:v>
                </c:pt>
                <c:pt idx="798">
                  <c:v>42915.170138888891</c:v>
                </c:pt>
                <c:pt idx="799">
                  <c:v>42915.177083333328</c:v>
                </c:pt>
                <c:pt idx="800">
                  <c:v>42915.184027777781</c:v>
                </c:pt>
                <c:pt idx="801">
                  <c:v>42915.190972222219</c:v>
                </c:pt>
                <c:pt idx="802">
                  <c:v>42915.197916666672</c:v>
                </c:pt>
                <c:pt idx="803">
                  <c:v>42915.204861111109</c:v>
                </c:pt>
                <c:pt idx="804">
                  <c:v>42915.211805555555</c:v>
                </c:pt>
                <c:pt idx="805">
                  <c:v>42915.21875</c:v>
                </c:pt>
                <c:pt idx="806">
                  <c:v>42915.225694444445</c:v>
                </c:pt>
                <c:pt idx="807">
                  <c:v>42915.232638888891</c:v>
                </c:pt>
                <c:pt idx="808">
                  <c:v>42915.239583333328</c:v>
                </c:pt>
                <c:pt idx="809">
                  <c:v>42915.246527777781</c:v>
                </c:pt>
                <c:pt idx="810">
                  <c:v>42915.253472222219</c:v>
                </c:pt>
                <c:pt idx="811">
                  <c:v>42915.260416666672</c:v>
                </c:pt>
                <c:pt idx="812">
                  <c:v>42915.267361111109</c:v>
                </c:pt>
                <c:pt idx="813">
                  <c:v>42915.274305555555</c:v>
                </c:pt>
                <c:pt idx="814">
                  <c:v>42915.28125</c:v>
                </c:pt>
                <c:pt idx="815">
                  <c:v>42915.288194444445</c:v>
                </c:pt>
                <c:pt idx="816">
                  <c:v>42915.295138888891</c:v>
                </c:pt>
                <c:pt idx="817">
                  <c:v>42915.302083333328</c:v>
                </c:pt>
                <c:pt idx="818">
                  <c:v>42915.309027777781</c:v>
                </c:pt>
                <c:pt idx="819">
                  <c:v>42915.315972222219</c:v>
                </c:pt>
                <c:pt idx="820">
                  <c:v>42915.322916666672</c:v>
                </c:pt>
                <c:pt idx="821">
                  <c:v>42915.329861111109</c:v>
                </c:pt>
                <c:pt idx="822">
                  <c:v>42915.336805555555</c:v>
                </c:pt>
                <c:pt idx="823">
                  <c:v>42915.34375</c:v>
                </c:pt>
                <c:pt idx="824">
                  <c:v>42915.350694444445</c:v>
                </c:pt>
                <c:pt idx="825">
                  <c:v>42915.357638888891</c:v>
                </c:pt>
                <c:pt idx="826">
                  <c:v>42915.364583333328</c:v>
                </c:pt>
                <c:pt idx="827">
                  <c:v>42915.371527777781</c:v>
                </c:pt>
                <c:pt idx="828">
                  <c:v>42915.378472222219</c:v>
                </c:pt>
                <c:pt idx="829">
                  <c:v>42915.385416666672</c:v>
                </c:pt>
                <c:pt idx="830">
                  <c:v>42915.392361111109</c:v>
                </c:pt>
                <c:pt idx="831">
                  <c:v>42915.399305555555</c:v>
                </c:pt>
              </c:numCache>
            </c:numRef>
          </c:xVal>
          <c:yVal>
            <c:numRef>
              <c:f>'003'!$L$2:$L$833</c:f>
              <c:numCache>
                <c:formatCode>0.000</c:formatCode>
                <c:ptCount val="832"/>
                <c:pt idx="0">
                  <c:v>24.601490034849633</c:v>
                </c:pt>
                <c:pt idx="1">
                  <c:v>24.589199288916404</c:v>
                </c:pt>
                <c:pt idx="2">
                  <c:v>24.572823347147107</c:v>
                </c:pt>
                <c:pt idx="3">
                  <c:v>24.560550169115459</c:v>
                </c:pt>
                <c:pt idx="4">
                  <c:v>24.55237222572913</c:v>
                </c:pt>
                <c:pt idx="5">
                  <c:v>24.540111567160409</c:v>
                </c:pt>
                <c:pt idx="6">
                  <c:v>24.531941962036285</c:v>
                </c:pt>
                <c:pt idx="7">
                  <c:v>24.531941962036285</c:v>
                </c:pt>
                <c:pt idx="8">
                  <c:v>24.536026348087091</c:v>
                </c:pt>
                <c:pt idx="9">
                  <c:v>24.544197619577517</c:v>
                </c:pt>
                <c:pt idx="10">
                  <c:v>24.544197619577517</c:v>
                </c:pt>
                <c:pt idx="11">
                  <c:v>24.540111567160409</c:v>
                </c:pt>
                <c:pt idx="12">
                  <c:v>24.531941962036285</c:v>
                </c:pt>
                <c:pt idx="13">
                  <c:v>24.507453121238598</c:v>
                </c:pt>
                <c:pt idx="14">
                  <c:v>24.482994188500868</c:v>
                </c:pt>
                <c:pt idx="15">
                  <c:v>24.462634541216062</c:v>
                </c:pt>
                <c:pt idx="16">
                  <c:v>24.450428682644656</c:v>
                </c:pt>
                <c:pt idx="17">
                  <c:v>24.438230260938099</c:v>
                </c:pt>
                <c:pt idx="18">
                  <c:v>24.417916061212622</c:v>
                </c:pt>
                <c:pt idx="19">
                  <c:v>24.389510771743574</c:v>
                </c:pt>
                <c:pt idx="20">
                  <c:v>24.365195426418666</c:v>
                </c:pt>
                <c:pt idx="21">
                  <c:v>24.353048823848155</c:v>
                </c:pt>
                <c:pt idx="22">
                  <c:v>24.336864814833007</c:v>
                </c:pt>
                <c:pt idx="23">
                  <c:v>24.320693885848129</c:v>
                </c:pt>
                <c:pt idx="24">
                  <c:v>24.30049858798867</c:v>
                </c:pt>
                <c:pt idx="25">
                  <c:v>24.288391188128287</c:v>
                </c:pt>
                <c:pt idx="26">
                  <c:v>24.288391188128287</c:v>
                </c:pt>
                <c:pt idx="27">
                  <c:v>24.296461973752344</c:v>
                </c:pt>
                <c:pt idx="28">
                  <c:v>24.316653195015249</c:v>
                </c:pt>
                <c:pt idx="29">
                  <c:v>24.332820857114768</c:v>
                </c:pt>
                <c:pt idx="30">
                  <c:v>24.357096872201339</c:v>
                </c:pt>
                <c:pt idx="31">
                  <c:v>24.381402373677929</c:v>
                </c:pt>
                <c:pt idx="32">
                  <c:v>24.405737429327814</c:v>
                </c:pt>
                <c:pt idx="33">
                  <c:v>24.434165771525613</c:v>
                </c:pt>
                <c:pt idx="34">
                  <c:v>24.462634541216062</c:v>
                </c:pt>
                <c:pt idx="35">
                  <c:v>24.495219920678892</c:v>
                </c:pt>
                <c:pt idx="36">
                  <c:v>24.527858408687052</c:v>
                </c:pt>
                <c:pt idx="37">
                  <c:v>24.556460780106875</c:v>
                </c:pt>
                <c:pt idx="38">
                  <c:v>24.589199288916404</c:v>
                </c:pt>
                <c:pt idx="39">
                  <c:v>24.621991379420365</c:v>
                </c:pt>
                <c:pt idx="40">
                  <c:v>24.650728542844945</c:v>
                </c:pt>
                <c:pt idx="41">
                  <c:v>24.679506968556382</c:v>
                </c:pt>
                <c:pt idx="42">
                  <c:v>24.708326768700431</c:v>
                </c:pt>
                <c:pt idx="43">
                  <c:v>24.733062470545121</c:v>
                </c:pt>
                <c:pt idx="44">
                  <c:v>24.757828723815123</c:v>
                </c:pt>
                <c:pt idx="45">
                  <c:v>24.782625599923279</c:v>
                </c:pt>
                <c:pt idx="46">
                  <c:v>24.803313107482836</c:v>
                </c:pt>
                <c:pt idx="47">
                  <c:v>24.828166311750863</c:v>
                </c:pt>
                <c:pt idx="48">
                  <c:v>24.848900860268941</c:v>
                </c:pt>
                <c:pt idx="49">
                  <c:v>24.869656857944847</c:v>
                </c:pt>
                <c:pt idx="50">
                  <c:v>24.890434346761708</c:v>
                </c:pt>
                <c:pt idx="51">
                  <c:v>24.911233368823787</c:v>
                </c:pt>
                <c:pt idx="52">
                  <c:v>24.927888118781311</c:v>
                </c:pt>
                <c:pt idx="53">
                  <c:v>24.948726007174571</c:v>
                </c:pt>
                <c:pt idx="54">
                  <c:v>24.969585547351301</c:v>
                </c:pt>
                <c:pt idx="55">
                  <c:v>24.990466781879149</c:v>
                </c:pt>
                <c:pt idx="56">
                  <c:v>25.003005953638535</c:v>
                </c:pt>
                <c:pt idx="57">
                  <c:v>24.998825359667137</c:v>
                </c:pt>
                <c:pt idx="58">
                  <c:v>24.982111682016523</c:v>
                </c:pt>
                <c:pt idx="59">
                  <c:v>24.95706722265021</c:v>
                </c:pt>
                <c:pt idx="60">
                  <c:v>24.923723135579394</c:v>
                </c:pt>
                <c:pt idx="61">
                  <c:v>24.890434346761708</c:v>
                </c:pt>
                <c:pt idx="62">
                  <c:v>24.85720068309206</c:v>
                </c:pt>
                <c:pt idx="63">
                  <c:v>24.824021972260084</c:v>
                </c:pt>
                <c:pt idx="64">
                  <c:v>24.790898042746051</c:v>
                </c:pt>
                <c:pt idx="65">
                  <c:v>24.757828723815123</c:v>
                </c:pt>
                <c:pt idx="66">
                  <c:v>24.720690805148308</c:v>
                </c:pt>
                <c:pt idx="67">
                  <c:v>24.683621547112921</c:v>
                </c:pt>
                <c:pt idx="68">
                  <c:v>24.642513719179362</c:v>
                </c:pt>
                <c:pt idx="69">
                  <c:v>24.601490034849633</c:v>
                </c:pt>
                <c:pt idx="70">
                  <c:v>24.564640393076672</c:v>
                </c:pt>
                <c:pt idx="71">
                  <c:v>24.527858408687052</c:v>
                </c:pt>
                <c:pt idx="72">
                  <c:v>24.495219920678892</c:v>
                </c:pt>
                <c:pt idx="73">
                  <c:v>24.462634541216062</c:v>
                </c:pt>
                <c:pt idx="74">
                  <c:v>24.438230260938099</c:v>
                </c:pt>
                <c:pt idx="75">
                  <c:v>24.417916061212622</c:v>
                </c:pt>
                <c:pt idx="76">
                  <c:v>24.393566202985824</c:v>
                </c:pt>
                <c:pt idx="77">
                  <c:v>24.369245932909735</c:v>
                </c:pt>
                <c:pt idx="78">
                  <c:v>24.340909590052831</c:v>
                </c:pt>
                <c:pt idx="79">
                  <c:v>24.312613320124228</c:v>
                </c:pt>
                <c:pt idx="80">
                  <c:v>24.288391188128287</c:v>
                </c:pt>
                <c:pt idx="81">
                  <c:v>24.264198351706113</c:v>
                </c:pt>
                <c:pt idx="82">
                  <c:v>24.240034743943568</c:v>
                </c:pt>
                <c:pt idx="83">
                  <c:v>24.215900298151269</c:v>
                </c:pt>
                <c:pt idx="84">
                  <c:v>24.187780213556039</c:v>
                </c:pt>
                <c:pt idx="85">
                  <c:v>24.163708724312414</c:v>
                </c:pt>
                <c:pt idx="86">
                  <c:v>24.143671269042272</c:v>
                </c:pt>
                <c:pt idx="87">
                  <c:v>24.127655755364628</c:v>
                </c:pt>
                <c:pt idx="88">
                  <c:v>24.107654394542521</c:v>
                </c:pt>
                <c:pt idx="89">
                  <c:v>24.083679157439292</c:v>
                </c:pt>
                <c:pt idx="90">
                  <c:v>24.055744359356595</c:v>
                </c:pt>
                <c:pt idx="91">
                  <c:v>24.031831296823327</c:v>
                </c:pt>
                <c:pt idx="92">
                  <c:v>24.011925589516522</c:v>
                </c:pt>
                <c:pt idx="93">
                  <c:v>23.992039701247279</c:v>
                </c:pt>
                <c:pt idx="94">
                  <c:v>23.972173594740696</c:v>
                </c:pt>
                <c:pt idx="95">
                  <c:v>23.956294927421709</c:v>
                </c:pt>
                <c:pt idx="96">
                  <c:v>23.936464334483958</c:v>
                </c:pt>
                <c:pt idx="97">
                  <c:v>23.920614030022307</c:v>
                </c:pt>
                <c:pt idx="98">
                  <c:v>23.904776300549372</c:v>
                </c:pt>
                <c:pt idx="99">
                  <c:v>23.892906244440667</c:v>
                </c:pt>
                <c:pt idx="100">
                  <c:v>23.881043243223075</c:v>
                </c:pt>
                <c:pt idx="101">
                  <c:v>23.869187288973023</c:v>
                </c:pt>
                <c:pt idx="102">
                  <c:v>23.853390298251952</c:v>
                </c:pt>
                <c:pt idx="103">
                  <c:v>23.837605802697055</c:v>
                </c:pt>
                <c:pt idx="104">
                  <c:v>23.829718234769814</c:v>
                </c:pt>
                <c:pt idx="105">
                  <c:v>23.825775619748754</c:v>
                </c:pt>
                <c:pt idx="106">
                  <c:v>23.825775619748754</c:v>
                </c:pt>
                <c:pt idx="107">
                  <c:v>23.825775619748754</c:v>
                </c:pt>
                <c:pt idx="108">
                  <c:v>23.825775619748754</c:v>
                </c:pt>
                <c:pt idx="109">
                  <c:v>23.825775619748754</c:v>
                </c:pt>
                <c:pt idx="110">
                  <c:v>23.825775619748754</c:v>
                </c:pt>
                <c:pt idx="111">
                  <c:v>23.821833783634702</c:v>
                </c:pt>
                <c:pt idx="112">
                  <c:v>23.821833783634702</c:v>
                </c:pt>
                <c:pt idx="113">
                  <c:v>23.813952446964038</c:v>
                </c:pt>
                <c:pt idx="114">
                  <c:v>23.802136276492774</c:v>
                </c:pt>
                <c:pt idx="115">
                  <c:v>23.790327100498189</c:v>
                </c:pt>
                <c:pt idx="116">
                  <c:v>23.782458198457846</c:v>
                </c:pt>
                <c:pt idx="117">
                  <c:v>23.770660662543889</c:v>
                </c:pt>
                <c:pt idx="118">
                  <c:v>23.762799513327423</c:v>
                </c:pt>
                <c:pt idx="119">
                  <c:v>23.751013595819984</c:v>
                </c:pt>
                <c:pt idx="120">
                  <c:v>23.743160184997691</c:v>
                </c:pt>
                <c:pt idx="121">
                  <c:v>23.73530986550162</c:v>
                </c:pt>
                <c:pt idx="122">
                  <c:v>23.73530986550162</c:v>
                </c:pt>
                <c:pt idx="123">
                  <c:v>23.739234638977734</c:v>
                </c:pt>
                <c:pt idx="124">
                  <c:v>23.739234638977734</c:v>
                </c:pt>
                <c:pt idx="125">
                  <c:v>23.739234638977734</c:v>
                </c:pt>
                <c:pt idx="126">
                  <c:v>23.73530986550162</c:v>
                </c:pt>
                <c:pt idx="127">
                  <c:v>23.73530986550162</c:v>
                </c:pt>
                <c:pt idx="128">
                  <c:v>23.731385864282061</c:v>
                </c:pt>
                <c:pt idx="129">
                  <c:v>23.727462635031827</c:v>
                </c:pt>
                <c:pt idx="130">
                  <c:v>23.727462635031827</c:v>
                </c:pt>
                <c:pt idx="131">
                  <c:v>23.731385864282061</c:v>
                </c:pt>
                <c:pt idx="132">
                  <c:v>23.731385864282061</c:v>
                </c:pt>
                <c:pt idx="133">
                  <c:v>23.727462635031827</c:v>
                </c:pt>
                <c:pt idx="134">
                  <c:v>23.723540177463804</c:v>
                </c:pt>
                <c:pt idx="135">
                  <c:v>23.723540177463804</c:v>
                </c:pt>
                <c:pt idx="136">
                  <c:v>23.723540177463804</c:v>
                </c:pt>
                <c:pt idx="137">
                  <c:v>23.723540177463804</c:v>
                </c:pt>
                <c:pt idx="138">
                  <c:v>23.727462635031827</c:v>
                </c:pt>
                <c:pt idx="139">
                  <c:v>23.73530986550162</c:v>
                </c:pt>
                <c:pt idx="140">
                  <c:v>23.743160184997691</c:v>
                </c:pt>
                <c:pt idx="141">
                  <c:v>23.751013595819984</c:v>
                </c:pt>
                <c:pt idx="142">
                  <c:v>23.754941461197916</c:v>
                </c:pt>
                <c:pt idx="143">
                  <c:v>23.758870100270997</c:v>
                </c:pt>
                <c:pt idx="144">
                  <c:v>23.762799513327423</c:v>
                </c:pt>
                <c:pt idx="145">
                  <c:v>23.762799513327423</c:v>
                </c:pt>
                <c:pt idx="146">
                  <c:v>23.774592399281175</c:v>
                </c:pt>
                <c:pt idx="147">
                  <c:v>23.786392261475385</c:v>
                </c:pt>
                <c:pt idx="148">
                  <c:v>23.794262715815535</c:v>
                </c:pt>
                <c:pt idx="149">
                  <c:v>23.802136276492774</c:v>
                </c:pt>
                <c:pt idx="150">
                  <c:v>23.810012945825974</c:v>
                </c:pt>
                <c:pt idx="151">
                  <c:v>23.817892726136677</c:v>
                </c:pt>
                <c:pt idx="152">
                  <c:v>23.825775619748754</c:v>
                </c:pt>
                <c:pt idx="153">
                  <c:v>23.833661628988864</c:v>
                </c:pt>
                <c:pt idx="154">
                  <c:v>23.837605802697055</c:v>
                </c:pt>
                <c:pt idx="155">
                  <c:v>23.837605802697055</c:v>
                </c:pt>
                <c:pt idx="156">
                  <c:v>23.837605802697055</c:v>
                </c:pt>
                <c:pt idx="157">
                  <c:v>23.837605802697055</c:v>
                </c:pt>
                <c:pt idx="158">
                  <c:v>23.837605802697055</c:v>
                </c:pt>
                <c:pt idx="159">
                  <c:v>23.845496489746836</c:v>
                </c:pt>
                <c:pt idx="160">
                  <c:v>23.853390298251952</c:v>
                </c:pt>
                <c:pt idx="161">
                  <c:v>23.86128723054793</c:v>
                </c:pt>
                <c:pt idx="162">
                  <c:v>23.865236868848172</c:v>
                </c:pt>
                <c:pt idx="163">
                  <c:v>23.865236868848172</c:v>
                </c:pt>
                <c:pt idx="164">
                  <c:v>23.865236868848172</c:v>
                </c:pt>
                <c:pt idx="165">
                  <c:v>23.865236868848172</c:v>
                </c:pt>
                <c:pt idx="166">
                  <c:v>23.869187288973023</c:v>
                </c:pt>
                <c:pt idx="167">
                  <c:v>23.877090475867476</c:v>
                </c:pt>
                <c:pt idx="168">
                  <c:v>23.881043243223075</c:v>
                </c:pt>
                <c:pt idx="169">
                  <c:v>23.888951127216217</c:v>
                </c:pt>
                <c:pt idx="170">
                  <c:v>23.888951127216217</c:v>
                </c:pt>
                <c:pt idx="171">
                  <c:v>23.892906244440667</c:v>
                </c:pt>
                <c:pt idx="172">
                  <c:v>23.900818830813364</c:v>
                </c:pt>
                <c:pt idx="173">
                  <c:v>23.908734555043964</c:v>
                </c:pt>
                <c:pt idx="174">
                  <c:v>23.908734555043964</c:v>
                </c:pt>
                <c:pt idx="175">
                  <c:v>23.908734555043964</c:v>
                </c:pt>
                <c:pt idx="176">
                  <c:v>23.912693594591303</c:v>
                </c:pt>
                <c:pt idx="177">
                  <c:v>23.920614030022307</c:v>
                </c:pt>
                <c:pt idx="178">
                  <c:v>23.928537609199793</c:v>
                </c:pt>
                <c:pt idx="179">
                  <c:v>23.928537609199793</c:v>
                </c:pt>
                <c:pt idx="180">
                  <c:v>23.932500578431018</c:v>
                </c:pt>
                <c:pt idx="181">
                  <c:v>23.932500578431018</c:v>
                </c:pt>
                <c:pt idx="182">
                  <c:v>23.932500578431018</c:v>
                </c:pt>
                <c:pt idx="183">
                  <c:v>23.928537609199793</c:v>
                </c:pt>
                <c:pt idx="184">
                  <c:v>23.924575426495267</c:v>
                </c:pt>
                <c:pt idx="185">
                  <c:v>23.91665341948584</c:v>
                </c:pt>
                <c:pt idx="186">
                  <c:v>23.904776300549372</c:v>
                </c:pt>
                <c:pt idx="187">
                  <c:v>23.888951127216217</c:v>
                </c:pt>
                <c:pt idx="188">
                  <c:v>23.877090475867476</c:v>
                </c:pt>
                <c:pt idx="189">
                  <c:v>23.865236868848172</c:v>
                </c:pt>
                <c:pt idx="190">
                  <c:v>23.853390298251952</c:v>
                </c:pt>
                <c:pt idx="191">
                  <c:v>23.841550756185882</c:v>
                </c:pt>
                <c:pt idx="192">
                  <c:v>23.833661628988864</c:v>
                </c:pt>
                <c:pt idx="193">
                  <c:v>23.817892726136677</c:v>
                </c:pt>
                <c:pt idx="194">
                  <c:v>23.810012945825974</c:v>
                </c:pt>
                <c:pt idx="195">
                  <c:v>23.798199107717096</c:v>
                </c:pt>
                <c:pt idx="196">
                  <c:v>23.786392261475385</c:v>
                </c:pt>
                <c:pt idx="197">
                  <c:v>23.778524911156126</c:v>
                </c:pt>
                <c:pt idx="198">
                  <c:v>23.766729700655503</c:v>
                </c:pt>
                <c:pt idx="199">
                  <c:v>23.754941461197916</c:v>
                </c:pt>
                <c:pt idx="200">
                  <c:v>23.743160184997691</c:v>
                </c:pt>
                <c:pt idx="201">
                  <c:v>23.73530986550162</c:v>
                </c:pt>
                <c:pt idx="202">
                  <c:v>23.723540177463804</c:v>
                </c:pt>
                <c:pt idx="203">
                  <c:v>23.711777431984217</c:v>
                </c:pt>
                <c:pt idx="204">
                  <c:v>23.70002162132397</c:v>
                </c:pt>
                <c:pt idx="205">
                  <c:v>23.688272737756733</c:v>
                </c:pt>
                <c:pt idx="206">
                  <c:v>23.676530773569084</c:v>
                </c:pt>
                <c:pt idx="207">
                  <c:v>23.66088557148953</c:v>
                </c:pt>
                <c:pt idx="208">
                  <c:v>23.645252638620548</c:v>
                </c:pt>
                <c:pt idx="209">
                  <c:v>23.633535979700468</c:v>
                </c:pt>
                <c:pt idx="210">
                  <c:v>23.621826204329636</c:v>
                </c:pt>
                <c:pt idx="211">
                  <c:v>23.617924474229028</c:v>
                </c:pt>
                <c:pt idx="212">
                  <c:v>23.614023507835043</c:v>
                </c:pt>
                <c:pt idx="213">
                  <c:v>23.614023507835043</c:v>
                </c:pt>
                <c:pt idx="214">
                  <c:v>23.617924474229028</c:v>
                </c:pt>
                <c:pt idx="215">
                  <c:v>23.614023507835043</c:v>
                </c:pt>
                <c:pt idx="216">
                  <c:v>23.614023507835043</c:v>
                </c:pt>
                <c:pt idx="217">
                  <c:v>23.610123304865454</c:v>
                </c:pt>
                <c:pt idx="218">
                  <c:v>23.610123304865454</c:v>
                </c:pt>
                <c:pt idx="219">
                  <c:v>23.614023507835043</c:v>
                </c:pt>
                <c:pt idx="220">
                  <c:v>23.614023507835043</c:v>
                </c:pt>
                <c:pt idx="221">
                  <c:v>23.610123304865454</c:v>
                </c:pt>
                <c:pt idx="222">
                  <c:v>23.606223865037464</c:v>
                </c:pt>
                <c:pt idx="223">
                  <c:v>23.602325188068903</c:v>
                </c:pt>
                <c:pt idx="224">
                  <c:v>23.598427273677828</c:v>
                </c:pt>
                <c:pt idx="225">
                  <c:v>23.598427273677828</c:v>
                </c:pt>
                <c:pt idx="226">
                  <c:v>23.594530121581954</c:v>
                </c:pt>
                <c:pt idx="227">
                  <c:v>23.590633731499679</c:v>
                </c:pt>
                <c:pt idx="228">
                  <c:v>23.582843236249232</c:v>
                </c:pt>
                <c:pt idx="229">
                  <c:v>23.571163201437969</c:v>
                </c:pt>
                <c:pt idx="230">
                  <c:v>23.563380313661185</c:v>
                </c:pt>
                <c:pt idx="231">
                  <c:v>23.55171167952841</c:v>
                </c:pt>
                <c:pt idx="232">
                  <c:v>23.540049875708235</c:v>
                </c:pt>
                <c:pt idx="233">
                  <c:v>23.528394894644919</c:v>
                </c:pt>
                <c:pt idx="234">
                  <c:v>23.520628693964113</c:v>
                </c:pt>
                <c:pt idx="235">
                  <c:v>23.508985067404808</c:v>
                </c:pt>
                <c:pt idx="236">
                  <c:v>23.501226429422388</c:v>
                </c:pt>
                <c:pt idx="237">
                  <c:v>23.493470812621752</c:v>
                </c:pt>
                <c:pt idx="238">
                  <c:v>23.489594136469577</c:v>
                </c:pt>
                <c:pt idx="239">
                  <c:v>23.481843047272775</c:v>
                </c:pt>
                <c:pt idx="240">
                  <c:v>23.474094973703018</c:v>
                </c:pt>
                <c:pt idx="241">
                  <c:v>23.462478512798782</c:v>
                </c:pt>
                <c:pt idx="242">
                  <c:v>23.45860786457655</c:v>
                </c:pt>
                <c:pt idx="243">
                  <c:v>23.454737968599716</c:v>
                </c:pt>
                <c:pt idx="244">
                  <c:v>23.454737968599716</c:v>
                </c:pt>
                <c:pt idx="245">
                  <c:v>23.450868824591737</c:v>
                </c:pt>
                <c:pt idx="246">
                  <c:v>23.450868824591737</c:v>
                </c:pt>
                <c:pt idx="247">
                  <c:v>23.447000432276354</c:v>
                </c:pt>
                <c:pt idx="248">
                  <c:v>23.450868824591737</c:v>
                </c:pt>
                <c:pt idx="249">
                  <c:v>23.454737968599716</c:v>
                </c:pt>
                <c:pt idx="250">
                  <c:v>23.454737968599716</c:v>
                </c:pt>
                <c:pt idx="251">
                  <c:v>23.450868824591737</c:v>
                </c:pt>
                <c:pt idx="252">
                  <c:v>23.43539976272632</c:v>
                </c:pt>
                <c:pt idx="253">
                  <c:v>23.416080321590925</c:v>
                </c:pt>
                <c:pt idx="254">
                  <c:v>23.389064563282716</c:v>
                </c:pt>
                <c:pt idx="255">
                  <c:v>23.365937347029615</c:v>
                </c:pt>
                <c:pt idx="256">
                  <c:v>23.338989517832204</c:v>
                </c:pt>
                <c:pt idx="257">
                  <c:v>23.312078132231704</c:v>
                </c:pt>
                <c:pt idx="258">
                  <c:v>23.285203097148042</c:v>
                </c:pt>
                <c:pt idx="259">
                  <c:v>23.262196214533333</c:v>
                </c:pt>
                <c:pt idx="260">
                  <c:v>23.235388441793702</c:v>
                </c:pt>
                <c:pt idx="261">
                  <c:v>23.212439076255293</c:v>
                </c:pt>
                <c:pt idx="262">
                  <c:v>23.189516165444502</c:v>
                </c:pt>
                <c:pt idx="263">
                  <c:v>23.170433906676749</c:v>
                </c:pt>
                <c:pt idx="264">
                  <c:v>23.151369946002319</c:v>
                </c:pt>
                <c:pt idx="265">
                  <c:v>23.132324250271154</c:v>
                </c:pt>
                <c:pt idx="266">
                  <c:v>23.117100822224813</c:v>
                </c:pt>
                <c:pt idx="267">
                  <c:v>23.101889045693838</c:v>
                </c:pt>
                <c:pt idx="268">
                  <c:v>23.086688903826655</c:v>
                </c:pt>
                <c:pt idx="269">
                  <c:v>23.075296422557528</c:v>
                </c:pt>
                <c:pt idx="270">
                  <c:v>23.067705062124787</c:v>
                </c:pt>
                <c:pt idx="271">
                  <c:v>23.060116600911272</c:v>
                </c:pt>
                <c:pt idx="272">
                  <c:v>23.056323456857683</c:v>
                </c:pt>
                <c:pt idx="273">
                  <c:v>23.056323456857683</c:v>
                </c:pt>
                <c:pt idx="274">
                  <c:v>23.052531036824121</c:v>
                </c:pt>
                <c:pt idx="275">
                  <c:v>23.052531036824121</c:v>
                </c:pt>
                <c:pt idx="276">
                  <c:v>23.048739340549275</c:v>
                </c:pt>
                <c:pt idx="277">
                  <c:v>23.048739340549275</c:v>
                </c:pt>
                <c:pt idx="278">
                  <c:v>23.044948367772179</c:v>
                </c:pt>
                <c:pt idx="279">
                  <c:v>23.048739340549275</c:v>
                </c:pt>
                <c:pt idx="280">
                  <c:v>23.052531036824121</c:v>
                </c:pt>
                <c:pt idx="281">
                  <c:v>23.060116600911272</c:v>
                </c:pt>
                <c:pt idx="282">
                  <c:v>23.063910469246593</c:v>
                </c:pt>
                <c:pt idx="283">
                  <c:v>23.071500379807844</c:v>
                </c:pt>
                <c:pt idx="284">
                  <c:v>23.079093190635774</c:v>
                </c:pt>
                <c:pt idx="285">
                  <c:v>23.086688903826655</c:v>
                </c:pt>
                <c:pt idx="286">
                  <c:v>23.098087920134731</c:v>
                </c:pt>
                <c:pt idx="287">
                  <c:v>23.105690898419141</c:v>
                </c:pt>
                <c:pt idx="288">
                  <c:v>23.113296786421415</c:v>
                </c:pt>
                <c:pt idx="289">
                  <c:v>23.120905586247773</c:v>
                </c:pt>
                <c:pt idx="290">
                  <c:v>23.132324250271154</c:v>
                </c:pt>
                <c:pt idx="291">
                  <c:v>23.143749477770086</c:v>
                </c:pt>
                <c:pt idx="292">
                  <c:v>23.158993336624405</c:v>
                </c:pt>
                <c:pt idx="293">
                  <c:v>23.170433906676749</c:v>
                </c:pt>
                <c:pt idx="294">
                  <c:v>23.178064612553271</c:v>
                </c:pt>
                <c:pt idx="295">
                  <c:v>23.181881064040908</c:v>
                </c:pt>
                <c:pt idx="296">
                  <c:v>23.185698248249309</c:v>
                </c:pt>
                <c:pt idx="297">
                  <c:v>23.189516165444502</c:v>
                </c:pt>
                <c:pt idx="298">
                  <c:v>23.193334815892683</c:v>
                </c:pt>
                <c:pt idx="299">
                  <c:v>23.193334815892683</c:v>
                </c:pt>
                <c:pt idx="300">
                  <c:v>23.193334815892683</c:v>
                </c:pt>
                <c:pt idx="301">
                  <c:v>23.193334815892683</c:v>
                </c:pt>
                <c:pt idx="302">
                  <c:v>23.193334815892683</c:v>
                </c:pt>
                <c:pt idx="303">
                  <c:v>23.189516165444502</c:v>
                </c:pt>
                <c:pt idx="304">
                  <c:v>23.189516165444502</c:v>
                </c:pt>
                <c:pt idx="305">
                  <c:v>23.185698248249309</c:v>
                </c:pt>
                <c:pt idx="306">
                  <c:v>23.181881064040908</c:v>
                </c:pt>
                <c:pt idx="307">
                  <c:v>23.181881064040908</c:v>
                </c:pt>
                <c:pt idx="308">
                  <c:v>23.178064612553271</c:v>
                </c:pt>
                <c:pt idx="309">
                  <c:v>23.174248893520428</c:v>
                </c:pt>
                <c:pt idx="310">
                  <c:v>23.174248893520428</c:v>
                </c:pt>
                <c:pt idx="311">
                  <c:v>23.174248893520428</c:v>
                </c:pt>
                <c:pt idx="312">
                  <c:v>23.178064612553271</c:v>
                </c:pt>
                <c:pt idx="313">
                  <c:v>23.181881064040908</c:v>
                </c:pt>
                <c:pt idx="314">
                  <c:v>23.181881064040908</c:v>
                </c:pt>
                <c:pt idx="315">
                  <c:v>23.185698248249309</c:v>
                </c:pt>
                <c:pt idx="316">
                  <c:v>23.189516165444502</c:v>
                </c:pt>
                <c:pt idx="317">
                  <c:v>23.193334815892683</c:v>
                </c:pt>
                <c:pt idx="318">
                  <c:v>23.200974317613543</c:v>
                </c:pt>
                <c:pt idx="319">
                  <c:v>23.204795169419299</c:v>
                </c:pt>
                <c:pt idx="320">
                  <c:v>23.208616755544199</c:v>
                </c:pt>
                <c:pt idx="321">
                  <c:v>23.212439076255293</c:v>
                </c:pt>
                <c:pt idx="322">
                  <c:v>23.220085922503927</c:v>
                </c:pt>
                <c:pt idx="323">
                  <c:v>23.223910448576021</c:v>
                </c:pt>
                <c:pt idx="324">
                  <c:v>23.22773571030325</c:v>
                </c:pt>
                <c:pt idx="325">
                  <c:v>23.23156170795329</c:v>
                </c:pt>
                <c:pt idx="326">
                  <c:v>23.239215912092618</c:v>
                </c:pt>
                <c:pt idx="327">
                  <c:v>23.243044119118053</c:v>
                </c:pt>
                <c:pt idx="328">
                  <c:v>23.243044119118053</c:v>
                </c:pt>
                <c:pt idx="329">
                  <c:v>23.243044119118053</c:v>
                </c:pt>
                <c:pt idx="330">
                  <c:v>23.239215912092618</c:v>
                </c:pt>
                <c:pt idx="331">
                  <c:v>23.235388441793702</c:v>
                </c:pt>
                <c:pt idx="332">
                  <c:v>23.223910448576021</c:v>
                </c:pt>
                <c:pt idx="333">
                  <c:v>23.212439076255293</c:v>
                </c:pt>
                <c:pt idx="334">
                  <c:v>23.200974317613543</c:v>
                </c:pt>
                <c:pt idx="335">
                  <c:v>23.189516165444502</c:v>
                </c:pt>
                <c:pt idx="336">
                  <c:v>23.178064612553271</c:v>
                </c:pt>
                <c:pt idx="337">
                  <c:v>23.166619651756434</c:v>
                </c:pt>
                <c:pt idx="338">
                  <c:v>23.151369946002319</c:v>
                </c:pt>
                <c:pt idx="339">
                  <c:v>23.136131929810176</c:v>
                </c:pt>
                <c:pt idx="340">
                  <c:v>23.120905586247773</c:v>
                </c:pt>
                <c:pt idx="341">
                  <c:v>23.105690898419141</c:v>
                </c:pt>
                <c:pt idx="342">
                  <c:v>23.094287521479032</c:v>
                </c:pt>
                <c:pt idx="343">
                  <c:v>23.082890684304687</c:v>
                </c:pt>
                <c:pt idx="344">
                  <c:v>23.075296422557528</c:v>
                </c:pt>
                <c:pt idx="345">
                  <c:v>23.067705062124787</c:v>
                </c:pt>
                <c:pt idx="346">
                  <c:v>23.060116600911272</c:v>
                </c:pt>
                <c:pt idx="347">
                  <c:v>23.056323456857683</c:v>
                </c:pt>
                <c:pt idx="348">
                  <c:v>23.052531036824121</c:v>
                </c:pt>
                <c:pt idx="349">
                  <c:v>23.052531036824121</c:v>
                </c:pt>
                <c:pt idx="350">
                  <c:v>23.048739340549275</c:v>
                </c:pt>
                <c:pt idx="351">
                  <c:v>23.048739340549275</c:v>
                </c:pt>
                <c:pt idx="352">
                  <c:v>23.048739340549275</c:v>
                </c:pt>
                <c:pt idx="353">
                  <c:v>23.052531036824121</c:v>
                </c:pt>
                <c:pt idx="354">
                  <c:v>23.052531036824121</c:v>
                </c:pt>
                <c:pt idx="355">
                  <c:v>23.056323456857683</c:v>
                </c:pt>
                <c:pt idx="356">
                  <c:v>23.060116600911272</c:v>
                </c:pt>
                <c:pt idx="357">
                  <c:v>23.060116600911272</c:v>
                </c:pt>
                <c:pt idx="358">
                  <c:v>23.063910469246593</c:v>
                </c:pt>
                <c:pt idx="359">
                  <c:v>23.067705062124787</c:v>
                </c:pt>
                <c:pt idx="360">
                  <c:v>23.071500379807844</c:v>
                </c:pt>
                <c:pt idx="361">
                  <c:v>23.071500379807844</c:v>
                </c:pt>
                <c:pt idx="362">
                  <c:v>23.075296422557528</c:v>
                </c:pt>
                <c:pt idx="363">
                  <c:v>23.071500379807844</c:v>
                </c:pt>
                <c:pt idx="364">
                  <c:v>23.063910469246593</c:v>
                </c:pt>
                <c:pt idx="365">
                  <c:v>23.056323456857683</c:v>
                </c:pt>
                <c:pt idx="366">
                  <c:v>23.044948367772179</c:v>
                </c:pt>
                <c:pt idx="367">
                  <c:v>23.029791706422486</c:v>
                </c:pt>
                <c:pt idx="368">
                  <c:v>23.018431794360311</c:v>
                </c:pt>
                <c:pt idx="369">
                  <c:v>23.003295343521813</c:v>
                </c:pt>
                <c:pt idx="370">
                  <c:v>22.988170418681648</c:v>
                </c:pt>
                <c:pt idx="371">
                  <c:v>22.969280445803065</c:v>
                </c:pt>
                <c:pt idx="372">
                  <c:v>22.950408424068598</c:v>
                </c:pt>
                <c:pt idx="373">
                  <c:v>22.935323709842692</c:v>
                </c:pt>
                <c:pt idx="374">
                  <c:v>22.916483919002701</c:v>
                </c:pt>
                <c:pt idx="375">
                  <c:v>22.897661989273956</c:v>
                </c:pt>
                <c:pt idx="376">
                  <c:v>22.878857888662594</c:v>
                </c:pt>
                <c:pt idx="377">
                  <c:v>22.86007158525905</c:v>
                </c:pt>
                <c:pt idx="378">
                  <c:v>22.841303047237488</c:v>
                </c:pt>
                <c:pt idx="379">
                  <c:v>22.826300986561648</c:v>
                </c:pt>
                <c:pt idx="380">
                  <c:v>22.807564346292963</c:v>
                </c:pt>
                <c:pt idx="381">
                  <c:v>22.792587762825178</c:v>
                </c:pt>
                <c:pt idx="382">
                  <c:v>22.777622476315116</c:v>
                </c:pt>
                <c:pt idx="383">
                  <c:v>22.76266847065915</c:v>
                </c:pt>
                <c:pt idx="384">
                  <c:v>22.751460359809528</c:v>
                </c:pt>
                <c:pt idx="385">
                  <c:v>22.740258578633416</c:v>
                </c:pt>
                <c:pt idx="386">
                  <c:v>22.729063120374349</c:v>
                </c:pt>
                <c:pt idx="387">
                  <c:v>22.717873978286718</c:v>
                </c:pt>
                <c:pt idx="388">
                  <c:v>22.706691145635091</c:v>
                </c:pt>
                <c:pt idx="389">
                  <c:v>22.695514615694947</c:v>
                </c:pt>
                <c:pt idx="390">
                  <c:v>22.688067093925042</c:v>
                </c:pt>
                <c:pt idx="391">
                  <c:v>22.676901053588665</c:v>
                </c:pt>
                <c:pt idx="392">
                  <c:v>22.669460518683081</c:v>
                </c:pt>
                <c:pt idx="393">
                  <c:v>22.65830494934869</c:v>
                </c:pt>
                <c:pt idx="394">
                  <c:v>22.650871388922269</c:v>
                </c:pt>
                <c:pt idx="395">
                  <c:v>22.643440614827</c:v>
                </c:pt>
                <c:pt idx="396">
                  <c:v>22.643440614827</c:v>
                </c:pt>
                <c:pt idx="397">
                  <c:v>22.647155653706704</c:v>
                </c:pt>
                <c:pt idx="398">
                  <c:v>22.662022775053515</c:v>
                </c:pt>
                <c:pt idx="399">
                  <c:v>22.691790505156632</c:v>
                </c:pt>
                <c:pt idx="400">
                  <c:v>22.732794237664336</c:v>
                </c:pt>
                <c:pt idx="401">
                  <c:v>22.785103708457655</c:v>
                </c:pt>
                <c:pt idx="402">
                  <c:v>22.837551468684239</c:v>
                </c:pt>
                <c:pt idx="403">
                  <c:v>22.897661989273956</c:v>
                </c:pt>
                <c:pt idx="404">
                  <c:v>22.965504606397246</c:v>
                </c:pt>
                <c:pt idx="405">
                  <c:v>23.033579787817587</c:v>
                </c:pt>
                <c:pt idx="406">
                  <c:v>23.094287521479032</c:v>
                </c:pt>
                <c:pt idx="407">
                  <c:v>23.151369946002319</c:v>
                </c:pt>
                <c:pt idx="408">
                  <c:v>23.204795169419299</c:v>
                </c:pt>
                <c:pt idx="409">
                  <c:v>23.250702744421062</c:v>
                </c:pt>
                <c:pt idx="410">
                  <c:v>23.292877974777696</c:v>
                </c:pt>
                <c:pt idx="411">
                  <c:v>23.323607126700267</c:v>
                </c:pt>
                <c:pt idx="412">
                  <c:v>23.354383808907698</c:v>
                </c:pt>
                <c:pt idx="413">
                  <c:v>23.389064563282716</c:v>
                </c:pt>
                <c:pt idx="414">
                  <c:v>23.40449764967002</c:v>
                </c:pt>
                <c:pt idx="415">
                  <c:v>23.466349913542786</c:v>
                </c:pt>
                <c:pt idx="416">
                  <c:v>23.489594136469577</c:v>
                </c:pt>
                <c:pt idx="417">
                  <c:v>23.512865520034666</c:v>
                </c:pt>
                <c:pt idx="418">
                  <c:v>23.532279130714528</c:v>
                </c:pt>
                <c:pt idx="419">
                  <c:v>23.547823653038108</c:v>
                </c:pt>
                <c:pt idx="420">
                  <c:v>23.567271377527049</c:v>
                </c:pt>
                <c:pt idx="421">
                  <c:v>23.590633731499679</c:v>
                </c:pt>
                <c:pt idx="422">
                  <c:v>23.606223865037464</c:v>
                </c:pt>
                <c:pt idx="423">
                  <c:v>23.625728698419834</c:v>
                </c:pt>
                <c:pt idx="424">
                  <c:v>23.64134632033614</c:v>
                </c:pt>
                <c:pt idx="425">
                  <c:v>23.649159722594163</c:v>
                </c:pt>
                <c:pt idx="426">
                  <c:v>23.66088557148953</c:v>
                </c:pt>
                <c:pt idx="427">
                  <c:v>23.67261832181498</c:v>
                </c:pt>
                <c:pt idx="428">
                  <c:v>23.68044399328727</c:v>
                </c:pt>
                <c:pt idx="429">
                  <c:v>23.688272737756733</c:v>
                </c:pt>
                <c:pt idx="430">
                  <c:v>23.70002162132397</c:v>
                </c:pt>
                <c:pt idx="431">
                  <c:v>23.711777431984217</c:v>
                </c:pt>
                <c:pt idx="432">
                  <c:v>23.727462635031827</c:v>
                </c:pt>
                <c:pt idx="433">
                  <c:v>23.747086503849232</c:v>
                </c:pt>
                <c:pt idx="434">
                  <c:v>23.770660662543889</c:v>
                </c:pt>
                <c:pt idx="435">
                  <c:v>23.802136276492774</c:v>
                </c:pt>
                <c:pt idx="436">
                  <c:v>23.833661628988864</c:v>
                </c:pt>
                <c:pt idx="437">
                  <c:v>23.865236868848172</c:v>
                </c:pt>
                <c:pt idx="438">
                  <c:v>23.896862145541775</c:v>
                </c:pt>
                <c:pt idx="439">
                  <c:v>23.920614030022307</c:v>
                </c:pt>
                <c:pt idx="440">
                  <c:v>23.936464334483958</c:v>
                </c:pt>
                <c:pt idx="441">
                  <c:v>23.94439420823727</c:v>
                </c:pt>
                <c:pt idx="442">
                  <c:v>23.948360326528984</c:v>
                </c:pt>
                <c:pt idx="443">
                  <c:v>23.94439420823727</c:v>
                </c:pt>
                <c:pt idx="444">
                  <c:v>23.936464334483958</c:v>
                </c:pt>
                <c:pt idx="445">
                  <c:v>23.920614030022307</c:v>
                </c:pt>
                <c:pt idx="446">
                  <c:v>23.900818830813364</c:v>
                </c:pt>
                <c:pt idx="447">
                  <c:v>23.881043243223075</c:v>
                </c:pt>
                <c:pt idx="448">
                  <c:v>23.86128723054793</c:v>
                </c:pt>
                <c:pt idx="449">
                  <c:v>23.841550756185882</c:v>
                </c:pt>
                <c:pt idx="450">
                  <c:v>23.825775619748754</c:v>
                </c:pt>
                <c:pt idx="451">
                  <c:v>23.806074222432301</c:v>
                </c:pt>
                <c:pt idx="452">
                  <c:v>23.790327100498189</c:v>
                </c:pt>
                <c:pt idx="453">
                  <c:v>23.770660662543889</c:v>
                </c:pt>
                <c:pt idx="454">
                  <c:v>23.747086503849232</c:v>
                </c:pt>
                <c:pt idx="455">
                  <c:v>23.727462635031827</c:v>
                </c:pt>
                <c:pt idx="456">
                  <c:v>23.707858058277111</c:v>
                </c:pt>
                <c:pt idx="457">
                  <c:v>23.684357981254777</c:v>
                </c:pt>
                <c:pt idx="458">
                  <c:v>23.664795721059818</c:v>
                </c:pt>
                <c:pt idx="459">
                  <c:v>23.649159722594163</c:v>
                </c:pt>
                <c:pt idx="460">
                  <c:v>23.64134632033614</c:v>
                </c:pt>
                <c:pt idx="461">
                  <c:v>23.637440767457349</c:v>
                </c:pt>
                <c:pt idx="462">
                  <c:v>23.637440767457349</c:v>
                </c:pt>
                <c:pt idx="463">
                  <c:v>23.64134632033614</c:v>
                </c:pt>
                <c:pt idx="464">
                  <c:v>23.649159722594163</c:v>
                </c:pt>
                <c:pt idx="465">
                  <c:v>23.656976188744636</c:v>
                </c:pt>
                <c:pt idx="466">
                  <c:v>23.668706637740172</c:v>
                </c:pt>
                <c:pt idx="467">
                  <c:v>23.684357981254777</c:v>
                </c:pt>
                <c:pt idx="468">
                  <c:v>23.70002162132397</c:v>
                </c:pt>
                <c:pt idx="469">
                  <c:v>23.719618491290987</c:v>
                </c:pt>
                <c:pt idx="470">
                  <c:v>23.739234638977734</c:v>
                </c:pt>
                <c:pt idx="471">
                  <c:v>23.762799513327423</c:v>
                </c:pt>
                <c:pt idx="472">
                  <c:v>23.782458198457846</c:v>
                </c:pt>
                <c:pt idx="473">
                  <c:v>23.802136276492774</c:v>
                </c:pt>
                <c:pt idx="474">
                  <c:v>23.821833783634702</c:v>
                </c:pt>
                <c:pt idx="475">
                  <c:v>23.837605802697055</c:v>
                </c:pt>
                <c:pt idx="476">
                  <c:v>23.853390298251952</c:v>
                </c:pt>
                <c:pt idx="477">
                  <c:v>23.869187288973023</c:v>
                </c:pt>
                <c:pt idx="478">
                  <c:v>23.888951127216217</c:v>
                </c:pt>
                <c:pt idx="479">
                  <c:v>23.908734555043964</c:v>
                </c:pt>
                <c:pt idx="480">
                  <c:v>23.924575426495267</c:v>
                </c:pt>
                <c:pt idx="481">
                  <c:v>23.940428877654199</c:v>
                </c:pt>
                <c:pt idx="482">
                  <c:v>23.956294927421709</c:v>
                </c:pt>
                <c:pt idx="483">
                  <c:v>23.968202743977997</c:v>
                </c:pt>
                <c:pt idx="484">
                  <c:v>23.984090886916988</c:v>
                </c:pt>
                <c:pt idx="485">
                  <c:v>24.003968858014048</c:v>
                </c:pt>
                <c:pt idx="486">
                  <c:v>24.023866633226248</c:v>
                </c:pt>
                <c:pt idx="487">
                  <c:v>24.04378424989045</c:v>
                </c:pt>
                <c:pt idx="488">
                  <c:v>24.063721745446685</c:v>
                </c:pt>
                <c:pt idx="489">
                  <c:v>24.075693800262741</c:v>
                </c:pt>
                <c:pt idx="490">
                  <c:v>24.087673033121348</c:v>
                </c:pt>
                <c:pt idx="491">
                  <c:v>24.095663180181532</c:v>
                </c:pt>
                <c:pt idx="492">
                  <c:v>24.099659452163678</c:v>
                </c:pt>
                <c:pt idx="493">
                  <c:v>24.099659452163678</c:v>
                </c:pt>
                <c:pt idx="494">
                  <c:v>24.10365652351652</c:v>
                </c:pt>
                <c:pt idx="495">
                  <c:v>24.107654394542521</c:v>
                </c:pt>
                <c:pt idx="496">
                  <c:v>24.11165306554426</c:v>
                </c:pt>
                <c:pt idx="497">
                  <c:v>24.11165306554426</c:v>
                </c:pt>
                <c:pt idx="498">
                  <c:v>24.11165306554426</c:v>
                </c:pt>
                <c:pt idx="499">
                  <c:v>24.107654394542521</c:v>
                </c:pt>
                <c:pt idx="500">
                  <c:v>24.107654394542521</c:v>
                </c:pt>
                <c:pt idx="501">
                  <c:v>24.10365652351652</c:v>
                </c:pt>
                <c:pt idx="502">
                  <c:v>24.099659452163678</c:v>
                </c:pt>
                <c:pt idx="503">
                  <c:v>24.095663180181532</c:v>
                </c:pt>
                <c:pt idx="504">
                  <c:v>24.091667707268186</c:v>
                </c:pt>
                <c:pt idx="505">
                  <c:v>24.091667707268186</c:v>
                </c:pt>
                <c:pt idx="506">
                  <c:v>24.091667707268186</c:v>
                </c:pt>
                <c:pt idx="507">
                  <c:v>24.087673033121348</c:v>
                </c:pt>
                <c:pt idx="508">
                  <c:v>24.079686079920236</c:v>
                </c:pt>
                <c:pt idx="509">
                  <c:v>24.071702318165421</c:v>
                </c:pt>
                <c:pt idx="510">
                  <c:v>24.055744359356595</c:v>
                </c:pt>
                <c:pt idx="511">
                  <c:v>24.035814819856625</c:v>
                </c:pt>
                <c:pt idx="512">
                  <c:v>24.023866633226248</c:v>
                </c:pt>
                <c:pt idx="513">
                  <c:v>24.011925589516522</c:v>
                </c:pt>
                <c:pt idx="514">
                  <c:v>23.996015295168775</c:v>
                </c:pt>
                <c:pt idx="515">
                  <c:v>23.980117665913099</c:v>
                </c:pt>
                <c:pt idx="516">
                  <c:v>23.968202743977997</c:v>
                </c:pt>
                <c:pt idx="517">
                  <c:v>23.952327232825041</c:v>
                </c:pt>
                <c:pt idx="518">
                  <c:v>23.932500578431018</c:v>
                </c:pt>
                <c:pt idx="519">
                  <c:v>23.912693594591303</c:v>
                </c:pt>
                <c:pt idx="520">
                  <c:v>23.892906244440667</c:v>
                </c:pt>
                <c:pt idx="521">
                  <c:v>23.873138491215173</c:v>
                </c:pt>
                <c:pt idx="522">
                  <c:v>23.849443003671524</c:v>
                </c:pt>
                <c:pt idx="523">
                  <c:v>23.829718234769814</c:v>
                </c:pt>
                <c:pt idx="524">
                  <c:v>23.802136276492774</c:v>
                </c:pt>
                <c:pt idx="525">
                  <c:v>23.782458198457846</c:v>
                </c:pt>
                <c:pt idx="526">
                  <c:v>23.758870100270997</c:v>
                </c:pt>
                <c:pt idx="527">
                  <c:v>23.743160184997691</c:v>
                </c:pt>
                <c:pt idx="528">
                  <c:v>23.723540177463804</c:v>
                </c:pt>
                <c:pt idx="529">
                  <c:v>23.703939454819022</c:v>
                </c:pt>
                <c:pt idx="530">
                  <c:v>23.68044399328727</c:v>
                </c:pt>
                <c:pt idx="531">
                  <c:v>23.66088557148953</c:v>
                </c:pt>
                <c:pt idx="532">
                  <c:v>23.64134632033614</c:v>
                </c:pt>
                <c:pt idx="533">
                  <c:v>23.621826204329636</c:v>
                </c:pt>
                <c:pt idx="534">
                  <c:v>23.602325188068903</c:v>
                </c:pt>
                <c:pt idx="535">
                  <c:v>23.582843236249232</c:v>
                </c:pt>
                <c:pt idx="536">
                  <c:v>23.555600464942245</c:v>
                </c:pt>
                <c:pt idx="537">
                  <c:v>23.524511415821166</c:v>
                </c:pt>
                <c:pt idx="538">
                  <c:v>23.493470812621752</c:v>
                </c:pt>
                <c:pt idx="539">
                  <c:v>23.462478512798782</c:v>
                </c:pt>
                <c:pt idx="540">
                  <c:v>23.43153437442237</c:v>
                </c:pt>
                <c:pt idx="541">
                  <c:v>23.400638256174489</c:v>
                </c:pt>
                <c:pt idx="542">
                  <c:v>23.36979001734602</c:v>
                </c:pt>
                <c:pt idx="543">
                  <c:v>23.354383808907698</c:v>
                </c:pt>
                <c:pt idx="544">
                  <c:v>23.346685174789116</c:v>
                </c:pt>
                <c:pt idx="545">
                  <c:v>23.346685174789116</c:v>
                </c:pt>
                <c:pt idx="546">
                  <c:v>23.346685174789116</c:v>
                </c:pt>
                <c:pt idx="547">
                  <c:v>23.34283697430152</c:v>
                </c:pt>
                <c:pt idx="548">
                  <c:v>23.34283697430152</c:v>
                </c:pt>
                <c:pt idx="549">
                  <c:v>23.346685174789116</c:v>
                </c:pt>
                <c:pt idx="550">
                  <c:v>23.350534119567158</c:v>
                </c:pt>
                <c:pt idx="551">
                  <c:v>23.358234243083302</c:v>
                </c:pt>
                <c:pt idx="552">
                  <c:v>23.365937347029615</c:v>
                </c:pt>
                <c:pt idx="553">
                  <c:v>23.377497596029798</c:v>
                </c:pt>
                <c:pt idx="554">
                  <c:v>23.381352504943834</c:v>
                </c:pt>
                <c:pt idx="555">
                  <c:v>23.389064563282716</c:v>
                </c:pt>
                <c:pt idx="556">
                  <c:v>23.396779610794283</c:v>
                </c:pt>
                <c:pt idx="557">
                  <c:v>23.408357791554806</c:v>
                </c:pt>
                <c:pt idx="558">
                  <c:v>23.43153437442237</c:v>
                </c:pt>
                <c:pt idx="559">
                  <c:v>23.45860786457655</c:v>
                </c:pt>
                <c:pt idx="560">
                  <c:v>23.481843047272775</c:v>
                </c:pt>
                <c:pt idx="561">
                  <c:v>23.508985067404808</c:v>
                </c:pt>
                <c:pt idx="562">
                  <c:v>23.543936385191387</c:v>
                </c:pt>
                <c:pt idx="563">
                  <c:v>23.594530121581954</c:v>
                </c:pt>
                <c:pt idx="564">
                  <c:v>23.649159722594163</c:v>
                </c:pt>
                <c:pt idx="565">
                  <c:v>23.688272737756733</c:v>
                </c:pt>
                <c:pt idx="566">
                  <c:v>23.727462635031827</c:v>
                </c:pt>
                <c:pt idx="567">
                  <c:v>23.770660662543889</c:v>
                </c:pt>
                <c:pt idx="568">
                  <c:v>23.810012945825974</c:v>
                </c:pt>
                <c:pt idx="569">
                  <c:v>23.841550756185882</c:v>
                </c:pt>
                <c:pt idx="570">
                  <c:v>23.865236868848172</c:v>
                </c:pt>
                <c:pt idx="571">
                  <c:v>23.881043243223075</c:v>
                </c:pt>
                <c:pt idx="572">
                  <c:v>23.896862145541775</c:v>
                </c:pt>
                <c:pt idx="573">
                  <c:v>23.908734555043964</c:v>
                </c:pt>
                <c:pt idx="574">
                  <c:v>23.920614030022307</c:v>
                </c:pt>
                <c:pt idx="575">
                  <c:v>23.924575426495267</c:v>
                </c:pt>
                <c:pt idx="576">
                  <c:v>23.928537609199793</c:v>
                </c:pt>
                <c:pt idx="577">
                  <c:v>23.924575426495267</c:v>
                </c:pt>
                <c:pt idx="578">
                  <c:v>23.920614030022307</c:v>
                </c:pt>
                <c:pt idx="579">
                  <c:v>23.912693594591303</c:v>
                </c:pt>
                <c:pt idx="580">
                  <c:v>23.912693594591303</c:v>
                </c:pt>
                <c:pt idx="581">
                  <c:v>23.912693594591303</c:v>
                </c:pt>
                <c:pt idx="582">
                  <c:v>23.912693594591303</c:v>
                </c:pt>
                <c:pt idx="583">
                  <c:v>23.91665341948584</c:v>
                </c:pt>
                <c:pt idx="584">
                  <c:v>23.920614030022307</c:v>
                </c:pt>
                <c:pt idx="585">
                  <c:v>23.924575426495267</c:v>
                </c:pt>
                <c:pt idx="586">
                  <c:v>23.928537609199793</c:v>
                </c:pt>
                <c:pt idx="587">
                  <c:v>23.928537609199793</c:v>
                </c:pt>
                <c:pt idx="588">
                  <c:v>23.924575426495267</c:v>
                </c:pt>
                <c:pt idx="589">
                  <c:v>23.920614030022307</c:v>
                </c:pt>
                <c:pt idx="590">
                  <c:v>23.91665341948584</c:v>
                </c:pt>
                <c:pt idx="591">
                  <c:v>23.908734555043964</c:v>
                </c:pt>
                <c:pt idx="592">
                  <c:v>23.896862145541775</c:v>
                </c:pt>
                <c:pt idx="593">
                  <c:v>23.877090475867476</c:v>
                </c:pt>
                <c:pt idx="594">
                  <c:v>23.86128723054793</c:v>
                </c:pt>
                <c:pt idx="595">
                  <c:v>23.849443003671524</c:v>
                </c:pt>
                <c:pt idx="596">
                  <c:v>23.833661628988864</c:v>
                </c:pt>
                <c:pt idx="597">
                  <c:v>23.821833783634702</c:v>
                </c:pt>
                <c:pt idx="598">
                  <c:v>23.806074222432301</c:v>
                </c:pt>
                <c:pt idx="599">
                  <c:v>23.794262715815535</c:v>
                </c:pt>
                <c:pt idx="600">
                  <c:v>23.774592399281175</c:v>
                </c:pt>
                <c:pt idx="601">
                  <c:v>23.762799513327423</c:v>
                </c:pt>
                <c:pt idx="602">
                  <c:v>23.754941461197916</c:v>
                </c:pt>
                <c:pt idx="603">
                  <c:v>23.751013595819984</c:v>
                </c:pt>
                <c:pt idx="604">
                  <c:v>23.754941461197916</c:v>
                </c:pt>
                <c:pt idx="605">
                  <c:v>23.758870100270997</c:v>
                </c:pt>
                <c:pt idx="606">
                  <c:v>23.766729700655503</c:v>
                </c:pt>
                <c:pt idx="607">
                  <c:v>23.778524911156126</c:v>
                </c:pt>
                <c:pt idx="608">
                  <c:v>23.790327100498189</c:v>
                </c:pt>
                <c:pt idx="609">
                  <c:v>23.806074222432301</c:v>
                </c:pt>
                <c:pt idx="610">
                  <c:v>23.821833783634702</c:v>
                </c:pt>
                <c:pt idx="611">
                  <c:v>23.841550756185882</c:v>
                </c:pt>
                <c:pt idx="612">
                  <c:v>23.86128723054793</c:v>
                </c:pt>
                <c:pt idx="613">
                  <c:v>23.881043243223075</c:v>
                </c:pt>
                <c:pt idx="614">
                  <c:v>23.900818830813364</c:v>
                </c:pt>
                <c:pt idx="615">
                  <c:v>23.924575426495267</c:v>
                </c:pt>
                <c:pt idx="616">
                  <c:v>23.952327232825041</c:v>
                </c:pt>
                <c:pt idx="617">
                  <c:v>23.980117665913099</c:v>
                </c:pt>
                <c:pt idx="618">
                  <c:v>24.007946827533942</c:v>
                </c:pt>
                <c:pt idx="619">
                  <c:v>24.035814819856625</c:v>
                </c:pt>
                <c:pt idx="620">
                  <c:v>24.063721745446685</c:v>
                </c:pt>
                <c:pt idx="621">
                  <c:v>24.091667707268186</c:v>
                </c:pt>
                <c:pt idx="622">
                  <c:v>24.119652808685771</c:v>
                </c:pt>
                <c:pt idx="623">
                  <c:v>24.143671269042272</c:v>
                </c:pt>
                <c:pt idx="624">
                  <c:v>24.171729333889061</c:v>
                </c:pt>
                <c:pt idx="625">
                  <c:v>24.195810488537006</c:v>
                </c:pt>
                <c:pt idx="626">
                  <c:v>24.219920683469979</c:v>
                </c:pt>
                <c:pt idx="627">
                  <c:v>24.240034743943568</c:v>
                </c:pt>
                <c:pt idx="628">
                  <c:v>24.260169055781489</c:v>
                </c:pt>
                <c:pt idx="629">
                  <c:v>24.280323657566214</c:v>
                </c:pt>
                <c:pt idx="630">
                  <c:v>24.296461973752344</c:v>
                </c:pt>
                <c:pt idx="631">
                  <c:v>24.312613320124228</c:v>
                </c:pt>
                <c:pt idx="632">
                  <c:v>24.328777716586103</c:v>
                </c:pt>
                <c:pt idx="633">
                  <c:v>24.344955183086824</c:v>
                </c:pt>
                <c:pt idx="634">
                  <c:v>24.357096872201339</c:v>
                </c:pt>
                <c:pt idx="635">
                  <c:v>24.369245932909735</c:v>
                </c:pt>
                <c:pt idx="636">
                  <c:v>24.381402373677929</c:v>
                </c:pt>
                <c:pt idx="637">
                  <c:v>24.393566202985824</c:v>
                </c:pt>
                <c:pt idx="638">
                  <c:v>24.409796150030672</c:v>
                </c:pt>
                <c:pt idx="639">
                  <c:v>24.421977252323074</c:v>
                </c:pt>
                <c:pt idx="640">
                  <c:v>24.434165771525613</c:v>
                </c:pt>
                <c:pt idx="641">
                  <c:v>24.442295575717424</c:v>
                </c:pt>
                <c:pt idx="642">
                  <c:v>24.454496475426936</c:v>
                </c:pt>
                <c:pt idx="643">
                  <c:v>24.462634541216062</c:v>
                </c:pt>
                <c:pt idx="644">
                  <c:v>24.470775916089679</c:v>
                </c:pt>
                <c:pt idx="645">
                  <c:v>24.474847845228339</c:v>
                </c:pt>
                <c:pt idx="646">
                  <c:v>24.478920602592552</c:v>
                </c:pt>
                <c:pt idx="647">
                  <c:v>24.478920602592552</c:v>
                </c:pt>
                <c:pt idx="648">
                  <c:v>24.482994188500868</c:v>
                </c:pt>
                <c:pt idx="649">
                  <c:v>24.478920602592552</c:v>
                </c:pt>
                <c:pt idx="650">
                  <c:v>24.462634541216062</c:v>
                </c:pt>
                <c:pt idx="651">
                  <c:v>24.430102107163293</c:v>
                </c:pt>
                <c:pt idx="652">
                  <c:v>24.389510771743574</c:v>
                </c:pt>
                <c:pt idx="653">
                  <c:v>24.353048823848155</c:v>
                </c:pt>
                <c:pt idx="654">
                  <c:v>24.316653195015249</c:v>
                </c:pt>
                <c:pt idx="655">
                  <c:v>24.284357016119657</c:v>
                </c:pt>
                <c:pt idx="656">
                  <c:v>24.256140571454353</c:v>
                </c:pt>
                <c:pt idx="657">
                  <c:v>24.227963879960555</c:v>
                </c:pt>
                <c:pt idx="658">
                  <c:v>24.203843990214409</c:v>
                </c:pt>
                <c:pt idx="659">
                  <c:v>24.183766285311265</c:v>
                </c:pt>
                <c:pt idx="660">
                  <c:v>24.163708724312414</c:v>
                </c:pt>
                <c:pt idx="661">
                  <c:v>24.139666187323712</c:v>
                </c:pt>
                <c:pt idx="662">
                  <c:v>24.11165306554426</c:v>
                </c:pt>
                <c:pt idx="663">
                  <c:v>24.083679157439292</c:v>
                </c:pt>
                <c:pt idx="664">
                  <c:v>24.055744359356595</c:v>
                </c:pt>
                <c:pt idx="665">
                  <c:v>24.027848568046352</c:v>
                </c:pt>
                <c:pt idx="666">
                  <c:v>23.999991680658354</c:v>
                </c:pt>
                <c:pt idx="667">
                  <c:v>23.972173594740696</c:v>
                </c:pt>
                <c:pt idx="668">
                  <c:v>23.94439420823727</c:v>
                </c:pt>
                <c:pt idx="669">
                  <c:v>23.920614030022307</c:v>
                </c:pt>
                <c:pt idx="670">
                  <c:v>23.896862145541775</c:v>
                </c:pt>
                <c:pt idx="671">
                  <c:v>23.877090475867476</c:v>
                </c:pt>
                <c:pt idx="672">
                  <c:v>23.85733837378001</c:v>
                </c:pt>
                <c:pt idx="673">
                  <c:v>23.845496489746836</c:v>
                </c:pt>
                <c:pt idx="674">
                  <c:v>23.829718234769814</c:v>
                </c:pt>
                <c:pt idx="675">
                  <c:v>23.813952446964038</c:v>
                </c:pt>
                <c:pt idx="676">
                  <c:v>23.794262715815535</c:v>
                </c:pt>
                <c:pt idx="677">
                  <c:v>23.770660662543889</c:v>
                </c:pt>
                <c:pt idx="678">
                  <c:v>23.751013595819984</c:v>
                </c:pt>
                <c:pt idx="679">
                  <c:v>23.731385864282061</c:v>
                </c:pt>
                <c:pt idx="680">
                  <c:v>23.711777431984217</c:v>
                </c:pt>
                <c:pt idx="681">
                  <c:v>23.688272737756733</c:v>
                </c:pt>
                <c:pt idx="682">
                  <c:v>23.664795721059818</c:v>
                </c:pt>
                <c:pt idx="683">
                  <c:v>23.64134632033614</c:v>
                </c:pt>
                <c:pt idx="684">
                  <c:v>23.629631956782418</c:v>
                </c:pt>
                <c:pt idx="685">
                  <c:v>23.625728698419834</c:v>
                </c:pt>
                <c:pt idx="686">
                  <c:v>23.621826204329636</c:v>
                </c:pt>
                <c:pt idx="687">
                  <c:v>23.617924474229028</c:v>
                </c:pt>
                <c:pt idx="688">
                  <c:v>23.610123304865454</c:v>
                </c:pt>
                <c:pt idx="689">
                  <c:v>23.598427273677828</c:v>
                </c:pt>
                <c:pt idx="690">
                  <c:v>23.582843236249232</c:v>
                </c:pt>
                <c:pt idx="691">
                  <c:v>23.571163201437969</c:v>
                </c:pt>
                <c:pt idx="692">
                  <c:v>23.559490009559795</c:v>
                </c:pt>
                <c:pt idx="693">
                  <c:v>23.55171167952841</c:v>
                </c:pt>
                <c:pt idx="694">
                  <c:v>23.547823653038108</c:v>
                </c:pt>
                <c:pt idx="695">
                  <c:v>23.547823653038108</c:v>
                </c:pt>
                <c:pt idx="696">
                  <c:v>23.55171167952841</c:v>
                </c:pt>
                <c:pt idx="697">
                  <c:v>23.563380313661185</c:v>
                </c:pt>
                <c:pt idx="698">
                  <c:v>23.575055785674692</c:v>
                </c:pt>
                <c:pt idx="699">
                  <c:v>23.590633731499679</c:v>
                </c:pt>
                <c:pt idx="700">
                  <c:v>23.606223865037464</c:v>
                </c:pt>
                <c:pt idx="701">
                  <c:v>23.621826204329636</c:v>
                </c:pt>
                <c:pt idx="702">
                  <c:v>23.64134632033614</c:v>
                </c:pt>
                <c:pt idx="703">
                  <c:v>23.656976188744636</c:v>
                </c:pt>
                <c:pt idx="704">
                  <c:v>23.67261832181498</c:v>
                </c:pt>
                <c:pt idx="705">
                  <c:v>23.68044399328727</c:v>
                </c:pt>
                <c:pt idx="706">
                  <c:v>23.692188263078492</c:v>
                </c:pt>
                <c:pt idx="707">
                  <c:v>23.696104557505691</c:v>
                </c:pt>
                <c:pt idx="708">
                  <c:v>23.692188263078492</c:v>
                </c:pt>
                <c:pt idx="709">
                  <c:v>23.68044399328727</c:v>
                </c:pt>
                <c:pt idx="710">
                  <c:v>23.664795721059818</c:v>
                </c:pt>
                <c:pt idx="711">
                  <c:v>23.664795721059818</c:v>
                </c:pt>
                <c:pt idx="712">
                  <c:v>23.684357981254777</c:v>
                </c:pt>
                <c:pt idx="713">
                  <c:v>23.719618491290987</c:v>
                </c:pt>
                <c:pt idx="714">
                  <c:v>23.758870100270997</c:v>
                </c:pt>
                <c:pt idx="715">
                  <c:v>23.790327100498189</c:v>
                </c:pt>
                <c:pt idx="716">
                  <c:v>23.813952446964038</c:v>
                </c:pt>
                <c:pt idx="717">
                  <c:v>23.829718234769814</c:v>
                </c:pt>
                <c:pt idx="718">
                  <c:v>23.841550756185882</c:v>
                </c:pt>
                <c:pt idx="719">
                  <c:v>23.85733837378001</c:v>
                </c:pt>
                <c:pt idx="720">
                  <c:v>23.873138491215173</c:v>
                </c:pt>
                <c:pt idx="721">
                  <c:v>23.892906244440667</c:v>
                </c:pt>
                <c:pt idx="722">
                  <c:v>23.908734555043964</c:v>
                </c:pt>
                <c:pt idx="723">
                  <c:v>23.928537609199793</c:v>
                </c:pt>
                <c:pt idx="724">
                  <c:v>23.952327232825041</c:v>
                </c:pt>
                <c:pt idx="725">
                  <c:v>23.980117665913099</c:v>
                </c:pt>
                <c:pt idx="726">
                  <c:v>24.003968858014048</c:v>
                </c:pt>
                <c:pt idx="727">
                  <c:v>24.027848568046352</c:v>
                </c:pt>
                <c:pt idx="728">
                  <c:v>24.051756860545709</c:v>
                </c:pt>
                <c:pt idx="729">
                  <c:v>24.079686079920236</c:v>
                </c:pt>
                <c:pt idx="730">
                  <c:v>24.11165306554426</c:v>
                </c:pt>
                <c:pt idx="731">
                  <c:v>24.135661908007194</c:v>
                </c:pt>
                <c:pt idx="732">
                  <c:v>24.159699626019858</c:v>
                </c:pt>
                <c:pt idx="733">
                  <c:v>24.171729333889061</c:v>
                </c:pt>
                <c:pt idx="734">
                  <c:v>24.179753162822294</c:v>
                </c:pt>
                <c:pt idx="735">
                  <c:v>24.179753162822294</c:v>
                </c:pt>
                <c:pt idx="736">
                  <c:v>24.175740845783423</c:v>
                </c:pt>
                <c:pt idx="737">
                  <c:v>24.171729333889061</c:v>
                </c:pt>
                <c:pt idx="738">
                  <c:v>24.159699626019858</c:v>
                </c:pt>
                <c:pt idx="739">
                  <c:v>24.143671269042272</c:v>
                </c:pt>
                <c:pt idx="740">
                  <c:v>24.123653881431494</c:v>
                </c:pt>
                <c:pt idx="741">
                  <c:v>24.10365652351652</c:v>
                </c:pt>
                <c:pt idx="742">
                  <c:v>24.079686079920236</c:v>
                </c:pt>
                <c:pt idx="743">
                  <c:v>24.055744359356595</c:v>
                </c:pt>
                <c:pt idx="744">
                  <c:v>24.031831296823327</c:v>
                </c:pt>
                <c:pt idx="745">
                  <c:v>24.007946827533942</c:v>
                </c:pt>
                <c:pt idx="746">
                  <c:v>23.992039701247279</c:v>
                </c:pt>
                <c:pt idx="747">
                  <c:v>23.976145235286708</c:v>
                </c:pt>
                <c:pt idx="748">
                  <c:v>23.96423268270172</c:v>
                </c:pt>
                <c:pt idx="749">
                  <c:v>23.956294927421709</c:v>
                </c:pt>
                <c:pt idx="750">
                  <c:v>23.952327232825041</c:v>
                </c:pt>
                <c:pt idx="751">
                  <c:v>23.948360326528984</c:v>
                </c:pt>
                <c:pt idx="752">
                  <c:v>23.952327232825041</c:v>
                </c:pt>
                <c:pt idx="753">
                  <c:v>23.96423268270172</c:v>
                </c:pt>
                <c:pt idx="754">
                  <c:v>23.980117665913099</c:v>
                </c:pt>
                <c:pt idx="755">
                  <c:v>24.003968858014048</c:v>
                </c:pt>
                <c:pt idx="756">
                  <c:v>24.027848568046352</c:v>
                </c:pt>
                <c:pt idx="757">
                  <c:v>24.04777015749039</c:v>
                </c:pt>
                <c:pt idx="758">
                  <c:v>24.067711633327121</c:v>
                </c:pt>
                <c:pt idx="759">
                  <c:v>24.087673033121348</c:v>
                </c:pt>
                <c:pt idx="760">
                  <c:v>24.107654394542521</c:v>
                </c:pt>
                <c:pt idx="761">
                  <c:v>24.131658430788718</c:v>
                </c:pt>
                <c:pt idx="762">
                  <c:v>24.151683840901626</c:v>
                </c:pt>
                <c:pt idx="763">
                  <c:v>24.167718626833789</c:v>
                </c:pt>
                <c:pt idx="764">
                  <c:v>24.183766285311265</c:v>
                </c:pt>
                <c:pt idx="765">
                  <c:v>24.203843990214409</c:v>
                </c:pt>
                <c:pt idx="766">
                  <c:v>24.219920683469979</c:v>
                </c:pt>
                <c:pt idx="767">
                  <c:v>24.236010312972496</c:v>
                </c:pt>
                <c:pt idx="768">
                  <c:v>24.248086036356881</c:v>
                </c:pt>
                <c:pt idx="769">
                  <c:v>24.264198351706113</c:v>
                </c:pt>
                <c:pt idx="770">
                  <c:v>24.276291112157878</c:v>
                </c:pt>
                <c:pt idx="771">
                  <c:v>24.284357016119657</c:v>
                </c:pt>
                <c:pt idx="772">
                  <c:v>24.292426173902413</c:v>
                </c:pt>
                <c:pt idx="773">
                  <c:v>24.30049858798867</c:v>
                </c:pt>
                <c:pt idx="774">
                  <c:v>24.3045360169221</c:v>
                </c:pt>
                <c:pt idx="775">
                  <c:v>24.3045360169221</c:v>
                </c:pt>
                <c:pt idx="776">
                  <c:v>24.296461973752344</c:v>
                </c:pt>
                <c:pt idx="777">
                  <c:v>24.288391188128287</c:v>
                </c:pt>
                <c:pt idx="778">
                  <c:v>24.284357016119657</c:v>
                </c:pt>
                <c:pt idx="779">
                  <c:v>24.280323657566214</c:v>
                </c:pt>
                <c:pt idx="780">
                  <c:v>24.276291112157878</c:v>
                </c:pt>
                <c:pt idx="781">
                  <c:v>24.272259379584852</c:v>
                </c:pt>
                <c:pt idx="782">
                  <c:v>24.264198351706113</c:v>
                </c:pt>
                <c:pt idx="783">
                  <c:v>24.260169055781489</c:v>
                </c:pt>
                <c:pt idx="784">
                  <c:v>24.256140571454353</c:v>
                </c:pt>
                <c:pt idx="785">
                  <c:v>24.25211289841576</c:v>
                </c:pt>
                <c:pt idx="786">
                  <c:v>24.244059984968999</c:v>
                </c:pt>
                <c:pt idx="787">
                  <c:v>24.236010312972496</c:v>
                </c:pt>
                <c:pt idx="788">
                  <c:v>24.227963879960555</c:v>
                </c:pt>
                <c:pt idx="789">
                  <c:v>24.223941877303901</c:v>
                </c:pt>
                <c:pt idx="790">
                  <c:v>24.215900298151269</c:v>
                </c:pt>
                <c:pt idx="791">
                  <c:v>24.211880721040416</c:v>
                </c:pt>
                <c:pt idx="792">
                  <c:v>24.207861951830466</c:v>
                </c:pt>
                <c:pt idx="793">
                  <c:v>24.211880721040416</c:v>
                </c:pt>
                <c:pt idx="794">
                  <c:v>24.223941877303901</c:v>
                </c:pt>
                <c:pt idx="795">
                  <c:v>24.236010312972496</c:v>
                </c:pt>
                <c:pt idx="796">
                  <c:v>24.248086036356881</c:v>
                </c:pt>
                <c:pt idx="797">
                  <c:v>24.268228459537454</c:v>
                </c:pt>
                <c:pt idx="798">
                  <c:v>24.284357016119657</c:v>
                </c:pt>
                <c:pt idx="799">
                  <c:v>24.3045360169221</c:v>
                </c:pt>
                <c:pt idx="800">
                  <c:v>24.324735392934429</c:v>
                </c:pt>
                <c:pt idx="801">
                  <c:v>24.336864814833007</c:v>
                </c:pt>
                <c:pt idx="802">
                  <c:v>24.344955183086824</c:v>
                </c:pt>
                <c:pt idx="803">
                  <c:v>24.349001594247625</c:v>
                </c:pt>
                <c:pt idx="804">
                  <c:v>24.349001594247625</c:v>
                </c:pt>
                <c:pt idx="805">
                  <c:v>24.344955183086824</c:v>
                </c:pt>
                <c:pt idx="806">
                  <c:v>24.336864814833007</c:v>
                </c:pt>
                <c:pt idx="807">
                  <c:v>24.320693885848129</c:v>
                </c:pt>
                <c:pt idx="808">
                  <c:v>24.308574260863622</c:v>
                </c:pt>
                <c:pt idx="809">
                  <c:v>24.292426173902413</c:v>
                </c:pt>
                <c:pt idx="810">
                  <c:v>24.272259379584852</c:v>
                </c:pt>
                <c:pt idx="811">
                  <c:v>24.25211289841576</c:v>
                </c:pt>
                <c:pt idx="812">
                  <c:v>24.231986691747466</c:v>
                </c:pt>
                <c:pt idx="813">
                  <c:v>24.207861951830466</c:v>
                </c:pt>
                <c:pt idx="814">
                  <c:v>24.183766285311265</c:v>
                </c:pt>
                <c:pt idx="815">
                  <c:v>24.163708724312414</c:v>
                </c:pt>
                <c:pt idx="816">
                  <c:v>24.139666187323712</c:v>
                </c:pt>
                <c:pt idx="817">
                  <c:v>24.119652808685771</c:v>
                </c:pt>
                <c:pt idx="818">
                  <c:v>24.099659452163678</c:v>
                </c:pt>
                <c:pt idx="819">
                  <c:v>24.079686079920236</c:v>
                </c:pt>
                <c:pt idx="820">
                  <c:v>24.063721745446685</c:v>
                </c:pt>
                <c:pt idx="821">
                  <c:v>24.04777015749039</c:v>
                </c:pt>
                <c:pt idx="822">
                  <c:v>24.031831296823327</c:v>
                </c:pt>
                <c:pt idx="823">
                  <c:v>24.01988549206385</c:v>
                </c:pt>
                <c:pt idx="824">
                  <c:v>24.007946827533942</c:v>
                </c:pt>
                <c:pt idx="825">
                  <c:v>23.992039701247279</c:v>
                </c:pt>
                <c:pt idx="826">
                  <c:v>23.976145235286708</c:v>
                </c:pt>
                <c:pt idx="827">
                  <c:v>23.96423268270172</c:v>
                </c:pt>
                <c:pt idx="828">
                  <c:v>23.960263410615141</c:v>
                </c:pt>
                <c:pt idx="829">
                  <c:v>23.968202743977997</c:v>
                </c:pt>
                <c:pt idx="830">
                  <c:v>23.984090886916988</c:v>
                </c:pt>
                <c:pt idx="831">
                  <c:v>23.999991680658354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70336"/>
        <c:axId val="124340864"/>
      </c:scatterChart>
      <c:scatterChart>
        <c:scatterStyle val="smoothMarker"/>
        <c:varyColors val="0"/>
        <c:ser>
          <c:idx val="0"/>
          <c:order val="0"/>
          <c:tx>
            <c:strRef>
              <c:f>'003'!$I$1</c:f>
              <c:strCache>
                <c:ptCount val="1"/>
                <c:pt idx="0">
                  <c:v>Pressure 10 </c:v>
                </c:pt>
              </c:strCache>
            </c:strRef>
          </c:tx>
          <c:marker>
            <c:symbol val="none"/>
          </c:marker>
          <c:xVal>
            <c:numRef>
              <c:f>'003'!$H$2:$H$833</c:f>
              <c:numCache>
                <c:formatCode>m/d/yy\ h:mm:ss</c:formatCode>
                <c:ptCount val="832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42911.361111111109</c:v>
                </c:pt>
                <c:pt idx="251">
                  <c:v>42911.368055555555</c:v>
                </c:pt>
                <c:pt idx="252">
                  <c:v>42911.375</c:v>
                </c:pt>
                <c:pt idx="253">
                  <c:v>42911.381944444445</c:v>
                </c:pt>
                <c:pt idx="254">
                  <c:v>42911.388888888891</c:v>
                </c:pt>
                <c:pt idx="255">
                  <c:v>42911.395833333328</c:v>
                </c:pt>
                <c:pt idx="256">
                  <c:v>42911.402777777781</c:v>
                </c:pt>
                <c:pt idx="257">
                  <c:v>42911.409722222219</c:v>
                </c:pt>
                <c:pt idx="258">
                  <c:v>42911.416666666672</c:v>
                </c:pt>
                <c:pt idx="259">
                  <c:v>42911.423611111109</c:v>
                </c:pt>
                <c:pt idx="260">
                  <c:v>42911.430555555555</c:v>
                </c:pt>
                <c:pt idx="261">
                  <c:v>42911.4375</c:v>
                </c:pt>
                <c:pt idx="262">
                  <c:v>42911.444444444445</c:v>
                </c:pt>
                <c:pt idx="263">
                  <c:v>42911.451388888891</c:v>
                </c:pt>
                <c:pt idx="264">
                  <c:v>42911.458333333328</c:v>
                </c:pt>
                <c:pt idx="265">
                  <c:v>42911.465277777781</c:v>
                </c:pt>
                <c:pt idx="266">
                  <c:v>42911.472222222219</c:v>
                </c:pt>
                <c:pt idx="267">
                  <c:v>42911.479166666672</c:v>
                </c:pt>
                <c:pt idx="268">
                  <c:v>42911.486111111109</c:v>
                </c:pt>
                <c:pt idx="269">
                  <c:v>42911.493055555555</c:v>
                </c:pt>
                <c:pt idx="270">
                  <c:v>42911.5</c:v>
                </c:pt>
                <c:pt idx="271">
                  <c:v>42911.506944444445</c:v>
                </c:pt>
                <c:pt idx="272">
                  <c:v>42911.513888888891</c:v>
                </c:pt>
                <c:pt idx="273">
                  <c:v>42911.520833333328</c:v>
                </c:pt>
                <c:pt idx="274">
                  <c:v>42911.527777777781</c:v>
                </c:pt>
                <c:pt idx="275">
                  <c:v>42911.534722222219</c:v>
                </c:pt>
                <c:pt idx="276">
                  <c:v>42911.541666666672</c:v>
                </c:pt>
                <c:pt idx="277">
                  <c:v>42911.548611111109</c:v>
                </c:pt>
                <c:pt idx="278">
                  <c:v>42911.555555555555</c:v>
                </c:pt>
                <c:pt idx="279">
                  <c:v>42911.5625</c:v>
                </c:pt>
                <c:pt idx="280">
                  <c:v>42911.569444444445</c:v>
                </c:pt>
                <c:pt idx="281">
                  <c:v>42911.576388888891</c:v>
                </c:pt>
                <c:pt idx="282">
                  <c:v>42911.583333333328</c:v>
                </c:pt>
                <c:pt idx="283">
                  <c:v>42911.590277777781</c:v>
                </c:pt>
                <c:pt idx="284">
                  <c:v>42911.597222222219</c:v>
                </c:pt>
                <c:pt idx="285">
                  <c:v>42911.604166666672</c:v>
                </c:pt>
                <c:pt idx="286">
                  <c:v>42911.611111111109</c:v>
                </c:pt>
                <c:pt idx="287">
                  <c:v>42911.618055555555</c:v>
                </c:pt>
                <c:pt idx="288">
                  <c:v>42911.625</c:v>
                </c:pt>
                <c:pt idx="289">
                  <c:v>42911.631944444445</c:v>
                </c:pt>
                <c:pt idx="290">
                  <c:v>42911.638888888891</c:v>
                </c:pt>
                <c:pt idx="291">
                  <c:v>42911.645833333328</c:v>
                </c:pt>
                <c:pt idx="292">
                  <c:v>42911.652777777781</c:v>
                </c:pt>
                <c:pt idx="293">
                  <c:v>42911.659722222219</c:v>
                </c:pt>
                <c:pt idx="294">
                  <c:v>42911.666666666672</c:v>
                </c:pt>
                <c:pt idx="295">
                  <c:v>42911.673611111109</c:v>
                </c:pt>
                <c:pt idx="296">
                  <c:v>42911.680555555555</c:v>
                </c:pt>
                <c:pt idx="297">
                  <c:v>42911.6875</c:v>
                </c:pt>
                <c:pt idx="298">
                  <c:v>42911.694444444445</c:v>
                </c:pt>
                <c:pt idx="299">
                  <c:v>42911.701388888891</c:v>
                </c:pt>
                <c:pt idx="300">
                  <c:v>42911.708333333328</c:v>
                </c:pt>
                <c:pt idx="301">
                  <c:v>42911.715277777781</c:v>
                </c:pt>
                <c:pt idx="302">
                  <c:v>42911.722222222219</c:v>
                </c:pt>
                <c:pt idx="303">
                  <c:v>42911.729166666672</c:v>
                </c:pt>
                <c:pt idx="304">
                  <c:v>42911.736111111109</c:v>
                </c:pt>
                <c:pt idx="305">
                  <c:v>42911.743055555555</c:v>
                </c:pt>
                <c:pt idx="306">
                  <c:v>42911.75</c:v>
                </c:pt>
                <c:pt idx="307">
                  <c:v>42911.756944444445</c:v>
                </c:pt>
                <c:pt idx="308">
                  <c:v>42911.763888888891</c:v>
                </c:pt>
                <c:pt idx="309">
                  <c:v>42911.770833333328</c:v>
                </c:pt>
                <c:pt idx="310">
                  <c:v>42911.777777777781</c:v>
                </c:pt>
                <c:pt idx="311">
                  <c:v>42911.784722222219</c:v>
                </c:pt>
                <c:pt idx="312">
                  <c:v>42911.791666666672</c:v>
                </c:pt>
                <c:pt idx="313">
                  <c:v>42911.798611111109</c:v>
                </c:pt>
                <c:pt idx="314">
                  <c:v>42911.805555555555</c:v>
                </c:pt>
                <c:pt idx="315">
                  <c:v>42911.8125</c:v>
                </c:pt>
                <c:pt idx="316">
                  <c:v>42911.819444444445</c:v>
                </c:pt>
                <c:pt idx="317">
                  <c:v>42911.826388888891</c:v>
                </c:pt>
                <c:pt idx="318">
                  <c:v>42911.833333333328</c:v>
                </c:pt>
                <c:pt idx="319">
                  <c:v>42911.840277777781</c:v>
                </c:pt>
                <c:pt idx="320">
                  <c:v>42911.847222222219</c:v>
                </c:pt>
                <c:pt idx="321">
                  <c:v>42911.854166666672</c:v>
                </c:pt>
                <c:pt idx="322">
                  <c:v>42911.861111111109</c:v>
                </c:pt>
                <c:pt idx="323">
                  <c:v>42911.868055555555</c:v>
                </c:pt>
                <c:pt idx="324">
                  <c:v>42911.875</c:v>
                </c:pt>
                <c:pt idx="325">
                  <c:v>42911.881944444445</c:v>
                </c:pt>
                <c:pt idx="326">
                  <c:v>42911.888888888891</c:v>
                </c:pt>
                <c:pt idx="327">
                  <c:v>42911.895833333328</c:v>
                </c:pt>
                <c:pt idx="328">
                  <c:v>42911.902777777781</c:v>
                </c:pt>
                <c:pt idx="329">
                  <c:v>42911.909722222219</c:v>
                </c:pt>
                <c:pt idx="330">
                  <c:v>42911.916666666672</c:v>
                </c:pt>
                <c:pt idx="331">
                  <c:v>42911.923611111109</c:v>
                </c:pt>
                <c:pt idx="332">
                  <c:v>42911.930555555555</c:v>
                </c:pt>
                <c:pt idx="333">
                  <c:v>42911.9375</c:v>
                </c:pt>
                <c:pt idx="334">
                  <c:v>42911.944444444445</c:v>
                </c:pt>
                <c:pt idx="335">
                  <c:v>42911.951388888891</c:v>
                </c:pt>
                <c:pt idx="336">
                  <c:v>42911.958333333328</c:v>
                </c:pt>
                <c:pt idx="337">
                  <c:v>42911.965277777781</c:v>
                </c:pt>
                <c:pt idx="338">
                  <c:v>42911.972222222219</c:v>
                </c:pt>
                <c:pt idx="339">
                  <c:v>42911.979166666672</c:v>
                </c:pt>
                <c:pt idx="340">
                  <c:v>42911.986111111109</c:v>
                </c:pt>
                <c:pt idx="341">
                  <c:v>42911.993055555555</c:v>
                </c:pt>
                <c:pt idx="342">
                  <c:v>42912</c:v>
                </c:pt>
                <c:pt idx="343">
                  <c:v>42912.006944444445</c:v>
                </c:pt>
                <c:pt idx="344">
                  <c:v>42912.013888888891</c:v>
                </c:pt>
                <c:pt idx="345">
                  <c:v>42912.020833333328</c:v>
                </c:pt>
                <c:pt idx="346">
                  <c:v>42912.027777777781</c:v>
                </c:pt>
                <c:pt idx="347">
                  <c:v>42912.034722222219</c:v>
                </c:pt>
                <c:pt idx="348">
                  <c:v>42912.041666666672</c:v>
                </c:pt>
                <c:pt idx="349">
                  <c:v>42912.048611111109</c:v>
                </c:pt>
                <c:pt idx="350">
                  <c:v>42912.055555555555</c:v>
                </c:pt>
                <c:pt idx="351">
                  <c:v>42912.0625</c:v>
                </c:pt>
                <c:pt idx="352">
                  <c:v>42912.069444444445</c:v>
                </c:pt>
                <c:pt idx="353">
                  <c:v>42912.076388888891</c:v>
                </c:pt>
                <c:pt idx="354">
                  <c:v>42912.083333333328</c:v>
                </c:pt>
                <c:pt idx="355">
                  <c:v>42912.090277777781</c:v>
                </c:pt>
                <c:pt idx="356">
                  <c:v>42912.097222222219</c:v>
                </c:pt>
                <c:pt idx="357">
                  <c:v>42912.104166666672</c:v>
                </c:pt>
                <c:pt idx="358">
                  <c:v>42912.111111111109</c:v>
                </c:pt>
                <c:pt idx="359">
                  <c:v>42912.118055555555</c:v>
                </c:pt>
                <c:pt idx="360">
                  <c:v>42912.125</c:v>
                </c:pt>
                <c:pt idx="361">
                  <c:v>42912.131944444445</c:v>
                </c:pt>
                <c:pt idx="362">
                  <c:v>42912.138888888891</c:v>
                </c:pt>
                <c:pt idx="363">
                  <c:v>42912.145833333328</c:v>
                </c:pt>
                <c:pt idx="364">
                  <c:v>42912.152777777781</c:v>
                </c:pt>
                <c:pt idx="365">
                  <c:v>42912.159722222219</c:v>
                </c:pt>
                <c:pt idx="366">
                  <c:v>42912.166666666672</c:v>
                </c:pt>
                <c:pt idx="367">
                  <c:v>42912.173611111109</c:v>
                </c:pt>
                <c:pt idx="368">
                  <c:v>42912.180555555555</c:v>
                </c:pt>
                <c:pt idx="369">
                  <c:v>42912.1875</c:v>
                </c:pt>
                <c:pt idx="370">
                  <c:v>42912.194444444445</c:v>
                </c:pt>
                <c:pt idx="371">
                  <c:v>42912.201388888891</c:v>
                </c:pt>
                <c:pt idx="372">
                  <c:v>42912.208333333328</c:v>
                </c:pt>
                <c:pt idx="373">
                  <c:v>42912.215277777781</c:v>
                </c:pt>
                <c:pt idx="374">
                  <c:v>42912.222222222219</c:v>
                </c:pt>
                <c:pt idx="375">
                  <c:v>42912.229166666672</c:v>
                </c:pt>
                <c:pt idx="376">
                  <c:v>42912.236111111109</c:v>
                </c:pt>
                <c:pt idx="377">
                  <c:v>42912.243055555555</c:v>
                </c:pt>
                <c:pt idx="378">
                  <c:v>42912.25</c:v>
                </c:pt>
                <c:pt idx="379">
                  <c:v>42912.256944444445</c:v>
                </c:pt>
                <c:pt idx="380">
                  <c:v>42912.263888888891</c:v>
                </c:pt>
                <c:pt idx="381">
                  <c:v>42912.270833333328</c:v>
                </c:pt>
                <c:pt idx="382">
                  <c:v>42912.277777777781</c:v>
                </c:pt>
                <c:pt idx="383">
                  <c:v>42912.284722222219</c:v>
                </c:pt>
                <c:pt idx="384">
                  <c:v>42912.291666666672</c:v>
                </c:pt>
                <c:pt idx="385">
                  <c:v>42912.298611111109</c:v>
                </c:pt>
                <c:pt idx="386">
                  <c:v>42912.305555555555</c:v>
                </c:pt>
                <c:pt idx="387">
                  <c:v>42912.3125</c:v>
                </c:pt>
                <c:pt idx="388">
                  <c:v>42912.319444444445</c:v>
                </c:pt>
                <c:pt idx="389">
                  <c:v>42912.326388888891</c:v>
                </c:pt>
                <c:pt idx="390">
                  <c:v>42912.333333333328</c:v>
                </c:pt>
                <c:pt idx="391">
                  <c:v>42912.340277777781</c:v>
                </c:pt>
                <c:pt idx="392">
                  <c:v>42912.347222222219</c:v>
                </c:pt>
                <c:pt idx="393">
                  <c:v>42912.354166666672</c:v>
                </c:pt>
                <c:pt idx="394">
                  <c:v>42912.361111111109</c:v>
                </c:pt>
                <c:pt idx="395">
                  <c:v>42912.368055555555</c:v>
                </c:pt>
                <c:pt idx="396">
                  <c:v>42912.375</c:v>
                </c:pt>
                <c:pt idx="397">
                  <c:v>42912.381944444445</c:v>
                </c:pt>
                <c:pt idx="398">
                  <c:v>42912.388888888891</c:v>
                </c:pt>
                <c:pt idx="399">
                  <c:v>42912.395833333328</c:v>
                </c:pt>
                <c:pt idx="400">
                  <c:v>42912.402777777781</c:v>
                </c:pt>
                <c:pt idx="401">
                  <c:v>42912.409722222219</c:v>
                </c:pt>
                <c:pt idx="402">
                  <c:v>42912.416666666672</c:v>
                </c:pt>
                <c:pt idx="403">
                  <c:v>42912.423611111109</c:v>
                </c:pt>
                <c:pt idx="404">
                  <c:v>42912.430555555555</c:v>
                </c:pt>
                <c:pt idx="405">
                  <c:v>42912.4375</c:v>
                </c:pt>
                <c:pt idx="406">
                  <c:v>42912.444444444445</c:v>
                </c:pt>
                <c:pt idx="407">
                  <c:v>42912.451388888891</c:v>
                </c:pt>
                <c:pt idx="408">
                  <c:v>42912.458333333328</c:v>
                </c:pt>
                <c:pt idx="409">
                  <c:v>42912.465277777781</c:v>
                </c:pt>
                <c:pt idx="410">
                  <c:v>42912.472222222219</c:v>
                </c:pt>
                <c:pt idx="411">
                  <c:v>42912.479166666672</c:v>
                </c:pt>
                <c:pt idx="412">
                  <c:v>42912.486111111109</c:v>
                </c:pt>
                <c:pt idx="413">
                  <c:v>42912.493055555555</c:v>
                </c:pt>
                <c:pt idx="414">
                  <c:v>42912.496527777781</c:v>
                </c:pt>
                <c:pt idx="415">
                  <c:v>42912.510416666672</c:v>
                </c:pt>
                <c:pt idx="416">
                  <c:v>42912.517361111109</c:v>
                </c:pt>
                <c:pt idx="417">
                  <c:v>42912.524305555555</c:v>
                </c:pt>
                <c:pt idx="418">
                  <c:v>42912.53125</c:v>
                </c:pt>
                <c:pt idx="419">
                  <c:v>42912.538194444445</c:v>
                </c:pt>
                <c:pt idx="420">
                  <c:v>42912.545138888891</c:v>
                </c:pt>
                <c:pt idx="421">
                  <c:v>42912.552083333328</c:v>
                </c:pt>
                <c:pt idx="422">
                  <c:v>42912.559027777781</c:v>
                </c:pt>
                <c:pt idx="423">
                  <c:v>42912.565972222219</c:v>
                </c:pt>
                <c:pt idx="424">
                  <c:v>42912.572916666672</c:v>
                </c:pt>
                <c:pt idx="425">
                  <c:v>42912.579861111109</c:v>
                </c:pt>
                <c:pt idx="426">
                  <c:v>42912.586805555555</c:v>
                </c:pt>
                <c:pt idx="427">
                  <c:v>42912.59375</c:v>
                </c:pt>
                <c:pt idx="428">
                  <c:v>42912.600694444445</c:v>
                </c:pt>
                <c:pt idx="429">
                  <c:v>42912.607638888891</c:v>
                </c:pt>
                <c:pt idx="430">
                  <c:v>42912.614583333328</c:v>
                </c:pt>
                <c:pt idx="431">
                  <c:v>42912.621527777781</c:v>
                </c:pt>
                <c:pt idx="432">
                  <c:v>42912.628472222219</c:v>
                </c:pt>
                <c:pt idx="433">
                  <c:v>42912.635416666672</c:v>
                </c:pt>
                <c:pt idx="434">
                  <c:v>42912.642361111109</c:v>
                </c:pt>
                <c:pt idx="435">
                  <c:v>42912.649305555555</c:v>
                </c:pt>
                <c:pt idx="436">
                  <c:v>42912.65625</c:v>
                </c:pt>
                <c:pt idx="437">
                  <c:v>42912.663194444445</c:v>
                </c:pt>
                <c:pt idx="438">
                  <c:v>42912.670138888891</c:v>
                </c:pt>
                <c:pt idx="439">
                  <c:v>42912.677083333328</c:v>
                </c:pt>
                <c:pt idx="440">
                  <c:v>42912.684027777781</c:v>
                </c:pt>
                <c:pt idx="441">
                  <c:v>42912.690972222219</c:v>
                </c:pt>
                <c:pt idx="442">
                  <c:v>42912.697916666672</c:v>
                </c:pt>
                <c:pt idx="443">
                  <c:v>42912.704861111109</c:v>
                </c:pt>
                <c:pt idx="444">
                  <c:v>42912.711805555555</c:v>
                </c:pt>
                <c:pt idx="445">
                  <c:v>42912.71875</c:v>
                </c:pt>
                <c:pt idx="446">
                  <c:v>42912.725694444445</c:v>
                </c:pt>
                <c:pt idx="447">
                  <c:v>42912.732638888891</c:v>
                </c:pt>
                <c:pt idx="448">
                  <c:v>42912.739583333328</c:v>
                </c:pt>
                <c:pt idx="449">
                  <c:v>42912.746527777781</c:v>
                </c:pt>
                <c:pt idx="450">
                  <c:v>42912.753472222219</c:v>
                </c:pt>
                <c:pt idx="451">
                  <c:v>42912.760416666672</c:v>
                </c:pt>
                <c:pt idx="452">
                  <c:v>42912.767361111109</c:v>
                </c:pt>
                <c:pt idx="453">
                  <c:v>42912.774305555555</c:v>
                </c:pt>
                <c:pt idx="454">
                  <c:v>42912.78125</c:v>
                </c:pt>
                <c:pt idx="455">
                  <c:v>42912.788194444445</c:v>
                </c:pt>
                <c:pt idx="456">
                  <c:v>42912.795138888891</c:v>
                </c:pt>
                <c:pt idx="457">
                  <c:v>42912.802083333328</c:v>
                </c:pt>
                <c:pt idx="458">
                  <c:v>42912.809027777781</c:v>
                </c:pt>
                <c:pt idx="459">
                  <c:v>42912.815972222219</c:v>
                </c:pt>
                <c:pt idx="460">
                  <c:v>42912.822916666672</c:v>
                </c:pt>
                <c:pt idx="461">
                  <c:v>42912.829861111109</c:v>
                </c:pt>
                <c:pt idx="462">
                  <c:v>42912.836805555555</c:v>
                </c:pt>
                <c:pt idx="463">
                  <c:v>42912.84375</c:v>
                </c:pt>
                <c:pt idx="464">
                  <c:v>42912.850694444445</c:v>
                </c:pt>
                <c:pt idx="465">
                  <c:v>42912.857638888891</c:v>
                </c:pt>
                <c:pt idx="466">
                  <c:v>42912.864583333328</c:v>
                </c:pt>
                <c:pt idx="467">
                  <c:v>42912.871527777781</c:v>
                </c:pt>
                <c:pt idx="468">
                  <c:v>42912.878472222219</c:v>
                </c:pt>
                <c:pt idx="469">
                  <c:v>42912.885416666672</c:v>
                </c:pt>
                <c:pt idx="470">
                  <c:v>42912.892361111109</c:v>
                </c:pt>
                <c:pt idx="471">
                  <c:v>42912.899305555555</c:v>
                </c:pt>
                <c:pt idx="472">
                  <c:v>42912.90625</c:v>
                </c:pt>
                <c:pt idx="473">
                  <c:v>42912.913194444445</c:v>
                </c:pt>
                <c:pt idx="474">
                  <c:v>42912.920138888891</c:v>
                </c:pt>
                <c:pt idx="475">
                  <c:v>42912.927083333328</c:v>
                </c:pt>
                <c:pt idx="476">
                  <c:v>42912.934027777781</c:v>
                </c:pt>
                <c:pt idx="477">
                  <c:v>42912.940972222219</c:v>
                </c:pt>
                <c:pt idx="478">
                  <c:v>42912.947916666672</c:v>
                </c:pt>
                <c:pt idx="479">
                  <c:v>42912.954861111109</c:v>
                </c:pt>
                <c:pt idx="480">
                  <c:v>42912.961805555555</c:v>
                </c:pt>
                <c:pt idx="481">
                  <c:v>42912.96875</c:v>
                </c:pt>
                <c:pt idx="482">
                  <c:v>42912.975694444445</c:v>
                </c:pt>
                <c:pt idx="483">
                  <c:v>42912.982638888891</c:v>
                </c:pt>
                <c:pt idx="484">
                  <c:v>42912.989583333328</c:v>
                </c:pt>
                <c:pt idx="485">
                  <c:v>42912.996527777781</c:v>
                </c:pt>
                <c:pt idx="486">
                  <c:v>42913.003472222219</c:v>
                </c:pt>
                <c:pt idx="487">
                  <c:v>42913.010416666672</c:v>
                </c:pt>
                <c:pt idx="488">
                  <c:v>42913.017361111109</c:v>
                </c:pt>
                <c:pt idx="489">
                  <c:v>42913.024305555555</c:v>
                </c:pt>
                <c:pt idx="490">
                  <c:v>42913.03125</c:v>
                </c:pt>
                <c:pt idx="491">
                  <c:v>42913.038194444445</c:v>
                </c:pt>
                <c:pt idx="492">
                  <c:v>42913.045138888891</c:v>
                </c:pt>
                <c:pt idx="493">
                  <c:v>42913.052083333328</c:v>
                </c:pt>
                <c:pt idx="494">
                  <c:v>42913.059027777781</c:v>
                </c:pt>
                <c:pt idx="495">
                  <c:v>42913.065972222219</c:v>
                </c:pt>
                <c:pt idx="496">
                  <c:v>42913.072916666672</c:v>
                </c:pt>
                <c:pt idx="497">
                  <c:v>42913.079861111109</c:v>
                </c:pt>
                <c:pt idx="498">
                  <c:v>42913.086805555555</c:v>
                </c:pt>
                <c:pt idx="499">
                  <c:v>42913.09375</c:v>
                </c:pt>
                <c:pt idx="500">
                  <c:v>42913.100694444445</c:v>
                </c:pt>
                <c:pt idx="501">
                  <c:v>42913.107638888891</c:v>
                </c:pt>
                <c:pt idx="502">
                  <c:v>42913.114583333328</c:v>
                </c:pt>
                <c:pt idx="503">
                  <c:v>42913.121527777781</c:v>
                </c:pt>
                <c:pt idx="504">
                  <c:v>42913.128472222219</c:v>
                </c:pt>
                <c:pt idx="505">
                  <c:v>42913.135416666672</c:v>
                </c:pt>
                <c:pt idx="506">
                  <c:v>42913.142361111109</c:v>
                </c:pt>
                <c:pt idx="507">
                  <c:v>42913.149305555555</c:v>
                </c:pt>
                <c:pt idx="508">
                  <c:v>42913.15625</c:v>
                </c:pt>
                <c:pt idx="509">
                  <c:v>42913.163194444445</c:v>
                </c:pt>
                <c:pt idx="510">
                  <c:v>42913.170138888891</c:v>
                </c:pt>
                <c:pt idx="511">
                  <c:v>42913.177083333328</c:v>
                </c:pt>
                <c:pt idx="512">
                  <c:v>42913.184027777781</c:v>
                </c:pt>
                <c:pt idx="513">
                  <c:v>42913.190972222219</c:v>
                </c:pt>
                <c:pt idx="514">
                  <c:v>42913.197916666672</c:v>
                </c:pt>
                <c:pt idx="515">
                  <c:v>42913.204861111109</c:v>
                </c:pt>
                <c:pt idx="516">
                  <c:v>42913.211805555555</c:v>
                </c:pt>
                <c:pt idx="517">
                  <c:v>42913.21875</c:v>
                </c:pt>
                <c:pt idx="518">
                  <c:v>42913.225694444445</c:v>
                </c:pt>
                <c:pt idx="519">
                  <c:v>42913.232638888891</c:v>
                </c:pt>
                <c:pt idx="520">
                  <c:v>42913.239583333328</c:v>
                </c:pt>
                <c:pt idx="521">
                  <c:v>42913.246527777781</c:v>
                </c:pt>
                <c:pt idx="522">
                  <c:v>42913.253472222219</c:v>
                </c:pt>
                <c:pt idx="523">
                  <c:v>42913.260416666672</c:v>
                </c:pt>
                <c:pt idx="524">
                  <c:v>42913.267361111109</c:v>
                </c:pt>
                <c:pt idx="525">
                  <c:v>42913.274305555555</c:v>
                </c:pt>
                <c:pt idx="526">
                  <c:v>42913.28125</c:v>
                </c:pt>
                <c:pt idx="527">
                  <c:v>42913.288194444445</c:v>
                </c:pt>
                <c:pt idx="528">
                  <c:v>42913.295138888891</c:v>
                </c:pt>
                <c:pt idx="529">
                  <c:v>42913.302083333328</c:v>
                </c:pt>
                <c:pt idx="530">
                  <c:v>42913.309027777781</c:v>
                </c:pt>
                <c:pt idx="531">
                  <c:v>42913.315972222219</c:v>
                </c:pt>
                <c:pt idx="532">
                  <c:v>42913.322916666672</c:v>
                </c:pt>
                <c:pt idx="533">
                  <c:v>42913.329861111109</c:v>
                </c:pt>
                <c:pt idx="534">
                  <c:v>42913.336805555555</c:v>
                </c:pt>
                <c:pt idx="535">
                  <c:v>42913.34375</c:v>
                </c:pt>
                <c:pt idx="536">
                  <c:v>42913.350694444445</c:v>
                </c:pt>
                <c:pt idx="537">
                  <c:v>42913.357638888891</c:v>
                </c:pt>
                <c:pt idx="538">
                  <c:v>42913.364583333328</c:v>
                </c:pt>
                <c:pt idx="539">
                  <c:v>42913.371527777781</c:v>
                </c:pt>
                <c:pt idx="540">
                  <c:v>42913.378472222219</c:v>
                </c:pt>
                <c:pt idx="541">
                  <c:v>42913.385416666672</c:v>
                </c:pt>
                <c:pt idx="542">
                  <c:v>42913.392361111109</c:v>
                </c:pt>
                <c:pt idx="543">
                  <c:v>42913.399305555555</c:v>
                </c:pt>
                <c:pt idx="544">
                  <c:v>42913.40625</c:v>
                </c:pt>
                <c:pt idx="545">
                  <c:v>42913.413194444445</c:v>
                </c:pt>
                <c:pt idx="546">
                  <c:v>42913.420138888891</c:v>
                </c:pt>
                <c:pt idx="547">
                  <c:v>42913.427083333328</c:v>
                </c:pt>
                <c:pt idx="548">
                  <c:v>42913.434027777781</c:v>
                </c:pt>
                <c:pt idx="549">
                  <c:v>42913.440972222219</c:v>
                </c:pt>
                <c:pt idx="550">
                  <c:v>42913.447916666672</c:v>
                </c:pt>
                <c:pt idx="551">
                  <c:v>42913.454861111109</c:v>
                </c:pt>
                <c:pt idx="552">
                  <c:v>42913.461805555555</c:v>
                </c:pt>
                <c:pt idx="553">
                  <c:v>42913.46875</c:v>
                </c:pt>
                <c:pt idx="554">
                  <c:v>42913.475694444445</c:v>
                </c:pt>
                <c:pt idx="555">
                  <c:v>42913.482638888891</c:v>
                </c:pt>
                <c:pt idx="556">
                  <c:v>42913.489583333328</c:v>
                </c:pt>
                <c:pt idx="557">
                  <c:v>42913.496527777781</c:v>
                </c:pt>
                <c:pt idx="558">
                  <c:v>42913.503472222219</c:v>
                </c:pt>
                <c:pt idx="559">
                  <c:v>42913.510416666672</c:v>
                </c:pt>
                <c:pt idx="560">
                  <c:v>42913.517361111109</c:v>
                </c:pt>
                <c:pt idx="561">
                  <c:v>42913.524305555555</c:v>
                </c:pt>
                <c:pt idx="562">
                  <c:v>42913.53125</c:v>
                </c:pt>
                <c:pt idx="563">
                  <c:v>42913.538194444445</c:v>
                </c:pt>
                <c:pt idx="564">
                  <c:v>42913.545138888891</c:v>
                </c:pt>
                <c:pt idx="565">
                  <c:v>42913.552083333328</c:v>
                </c:pt>
                <c:pt idx="566">
                  <c:v>42913.559027777781</c:v>
                </c:pt>
                <c:pt idx="567">
                  <c:v>42913.565972222219</c:v>
                </c:pt>
                <c:pt idx="568">
                  <c:v>42913.572916666672</c:v>
                </c:pt>
                <c:pt idx="569">
                  <c:v>42913.579861111109</c:v>
                </c:pt>
                <c:pt idx="570">
                  <c:v>42913.586805555555</c:v>
                </c:pt>
                <c:pt idx="571">
                  <c:v>42913.59375</c:v>
                </c:pt>
                <c:pt idx="572">
                  <c:v>42913.600694444445</c:v>
                </c:pt>
                <c:pt idx="573">
                  <c:v>42913.607638888891</c:v>
                </c:pt>
                <c:pt idx="574">
                  <c:v>42913.614583333328</c:v>
                </c:pt>
                <c:pt idx="575">
                  <c:v>42913.621527777781</c:v>
                </c:pt>
                <c:pt idx="576">
                  <c:v>42913.628472222219</c:v>
                </c:pt>
                <c:pt idx="577">
                  <c:v>42913.635416666672</c:v>
                </c:pt>
                <c:pt idx="578">
                  <c:v>42913.642361111109</c:v>
                </c:pt>
                <c:pt idx="579">
                  <c:v>42913.649305555555</c:v>
                </c:pt>
                <c:pt idx="580">
                  <c:v>42913.65625</c:v>
                </c:pt>
                <c:pt idx="581">
                  <c:v>42913.663194444445</c:v>
                </c:pt>
                <c:pt idx="582">
                  <c:v>42913.670138888891</c:v>
                </c:pt>
                <c:pt idx="583">
                  <c:v>42913.677083333328</c:v>
                </c:pt>
                <c:pt idx="584">
                  <c:v>42913.684027777781</c:v>
                </c:pt>
                <c:pt idx="585">
                  <c:v>42913.690972222219</c:v>
                </c:pt>
                <c:pt idx="586">
                  <c:v>42913.697916666672</c:v>
                </c:pt>
                <c:pt idx="587">
                  <c:v>42913.704861111109</c:v>
                </c:pt>
                <c:pt idx="588">
                  <c:v>42913.711805555555</c:v>
                </c:pt>
                <c:pt idx="589">
                  <c:v>42913.71875</c:v>
                </c:pt>
                <c:pt idx="590">
                  <c:v>42913.725694444445</c:v>
                </c:pt>
                <c:pt idx="591">
                  <c:v>42913.732638888891</c:v>
                </c:pt>
                <c:pt idx="592">
                  <c:v>42913.739583333328</c:v>
                </c:pt>
                <c:pt idx="593">
                  <c:v>42913.746527777781</c:v>
                </c:pt>
                <c:pt idx="594">
                  <c:v>42913.753472222219</c:v>
                </c:pt>
                <c:pt idx="595">
                  <c:v>42913.760416666672</c:v>
                </c:pt>
                <c:pt idx="596">
                  <c:v>42913.767361111109</c:v>
                </c:pt>
                <c:pt idx="597">
                  <c:v>42913.774305555555</c:v>
                </c:pt>
                <c:pt idx="598">
                  <c:v>42913.78125</c:v>
                </c:pt>
                <c:pt idx="599">
                  <c:v>42913.788194444445</c:v>
                </c:pt>
                <c:pt idx="600">
                  <c:v>42913.795138888891</c:v>
                </c:pt>
                <c:pt idx="601">
                  <c:v>42913.802083333328</c:v>
                </c:pt>
                <c:pt idx="602">
                  <c:v>42913.809027777781</c:v>
                </c:pt>
                <c:pt idx="603">
                  <c:v>42913.815972222219</c:v>
                </c:pt>
                <c:pt idx="604">
                  <c:v>42913.822916666672</c:v>
                </c:pt>
                <c:pt idx="605">
                  <c:v>42913.829861111109</c:v>
                </c:pt>
                <c:pt idx="606">
                  <c:v>42913.836805555555</c:v>
                </c:pt>
                <c:pt idx="607">
                  <c:v>42913.84375</c:v>
                </c:pt>
                <c:pt idx="608">
                  <c:v>42913.850694444445</c:v>
                </c:pt>
                <c:pt idx="609">
                  <c:v>42913.857638888891</c:v>
                </c:pt>
                <c:pt idx="610">
                  <c:v>42913.864583333328</c:v>
                </c:pt>
                <c:pt idx="611">
                  <c:v>42913.871527777781</c:v>
                </c:pt>
                <c:pt idx="612">
                  <c:v>42913.878472222219</c:v>
                </c:pt>
                <c:pt idx="613">
                  <c:v>42913.885416666672</c:v>
                </c:pt>
                <c:pt idx="614">
                  <c:v>42913.892361111109</c:v>
                </c:pt>
                <c:pt idx="615">
                  <c:v>42913.899305555555</c:v>
                </c:pt>
                <c:pt idx="616">
                  <c:v>42913.90625</c:v>
                </c:pt>
                <c:pt idx="617">
                  <c:v>42913.913194444445</c:v>
                </c:pt>
                <c:pt idx="618">
                  <c:v>42913.920138888891</c:v>
                </c:pt>
                <c:pt idx="619">
                  <c:v>42913.927083333328</c:v>
                </c:pt>
                <c:pt idx="620">
                  <c:v>42913.934027777781</c:v>
                </c:pt>
                <c:pt idx="621">
                  <c:v>42913.940972222219</c:v>
                </c:pt>
                <c:pt idx="622">
                  <c:v>42913.947916666672</c:v>
                </c:pt>
                <c:pt idx="623">
                  <c:v>42913.954861111109</c:v>
                </c:pt>
                <c:pt idx="624">
                  <c:v>42913.961805555555</c:v>
                </c:pt>
                <c:pt idx="625">
                  <c:v>42913.96875</c:v>
                </c:pt>
                <c:pt idx="626">
                  <c:v>42913.975694444445</c:v>
                </c:pt>
                <c:pt idx="627">
                  <c:v>42913.982638888891</c:v>
                </c:pt>
                <c:pt idx="628">
                  <c:v>42913.989583333328</c:v>
                </c:pt>
                <c:pt idx="629">
                  <c:v>42913.996527777781</c:v>
                </c:pt>
                <c:pt idx="630">
                  <c:v>42914.003472222219</c:v>
                </c:pt>
                <c:pt idx="631">
                  <c:v>42914.010416666672</c:v>
                </c:pt>
                <c:pt idx="632">
                  <c:v>42914.017361111109</c:v>
                </c:pt>
                <c:pt idx="633">
                  <c:v>42914.024305555555</c:v>
                </c:pt>
                <c:pt idx="634">
                  <c:v>42914.03125</c:v>
                </c:pt>
                <c:pt idx="635">
                  <c:v>42914.038194444445</c:v>
                </c:pt>
                <c:pt idx="636">
                  <c:v>42914.045138888891</c:v>
                </c:pt>
                <c:pt idx="637">
                  <c:v>42914.052083333328</c:v>
                </c:pt>
                <c:pt idx="638">
                  <c:v>42914.059027777781</c:v>
                </c:pt>
                <c:pt idx="639">
                  <c:v>42914.065972222219</c:v>
                </c:pt>
                <c:pt idx="640">
                  <c:v>42914.072916666672</c:v>
                </c:pt>
                <c:pt idx="641">
                  <c:v>42914.079861111109</c:v>
                </c:pt>
                <c:pt idx="642">
                  <c:v>42914.086805555555</c:v>
                </c:pt>
                <c:pt idx="643">
                  <c:v>42914.09375</c:v>
                </c:pt>
                <c:pt idx="644">
                  <c:v>42914.100694444445</c:v>
                </c:pt>
                <c:pt idx="645">
                  <c:v>42914.107638888891</c:v>
                </c:pt>
                <c:pt idx="646">
                  <c:v>42914.114583333328</c:v>
                </c:pt>
                <c:pt idx="647">
                  <c:v>42914.121527777781</c:v>
                </c:pt>
                <c:pt idx="648">
                  <c:v>42914.128472222219</c:v>
                </c:pt>
                <c:pt idx="649">
                  <c:v>42914.135416666672</c:v>
                </c:pt>
                <c:pt idx="650">
                  <c:v>42914.142361111109</c:v>
                </c:pt>
                <c:pt idx="651">
                  <c:v>42914.149305555555</c:v>
                </c:pt>
                <c:pt idx="652">
                  <c:v>42914.15625</c:v>
                </c:pt>
                <c:pt idx="653">
                  <c:v>42914.163194444445</c:v>
                </c:pt>
                <c:pt idx="654">
                  <c:v>42914.170138888891</c:v>
                </c:pt>
                <c:pt idx="655">
                  <c:v>42914.177083333328</c:v>
                </c:pt>
                <c:pt idx="656">
                  <c:v>42914.184027777781</c:v>
                </c:pt>
                <c:pt idx="657">
                  <c:v>42914.190972222219</c:v>
                </c:pt>
                <c:pt idx="658">
                  <c:v>42914.197916666672</c:v>
                </c:pt>
                <c:pt idx="659">
                  <c:v>42914.204861111109</c:v>
                </c:pt>
                <c:pt idx="660">
                  <c:v>42914.211805555555</c:v>
                </c:pt>
                <c:pt idx="661">
                  <c:v>42914.21875</c:v>
                </c:pt>
                <c:pt idx="662">
                  <c:v>42914.225694444445</c:v>
                </c:pt>
                <c:pt idx="663">
                  <c:v>42914.232638888891</c:v>
                </c:pt>
                <c:pt idx="664">
                  <c:v>42914.239583333328</c:v>
                </c:pt>
                <c:pt idx="665">
                  <c:v>42914.246527777781</c:v>
                </c:pt>
                <c:pt idx="666">
                  <c:v>42914.253472222219</c:v>
                </c:pt>
                <c:pt idx="667">
                  <c:v>42914.260416666672</c:v>
                </c:pt>
                <c:pt idx="668">
                  <c:v>42914.267361111109</c:v>
                </c:pt>
                <c:pt idx="669">
                  <c:v>42914.274305555555</c:v>
                </c:pt>
                <c:pt idx="670">
                  <c:v>42914.28125</c:v>
                </c:pt>
                <c:pt idx="671">
                  <c:v>42914.288194444445</c:v>
                </c:pt>
                <c:pt idx="672">
                  <c:v>42914.295138888891</c:v>
                </c:pt>
                <c:pt idx="673">
                  <c:v>42914.302083333328</c:v>
                </c:pt>
                <c:pt idx="674">
                  <c:v>42914.309027777781</c:v>
                </c:pt>
                <c:pt idx="675">
                  <c:v>42914.315972222219</c:v>
                </c:pt>
                <c:pt idx="676">
                  <c:v>42914.322916666672</c:v>
                </c:pt>
                <c:pt idx="677">
                  <c:v>42914.329861111109</c:v>
                </c:pt>
                <c:pt idx="678">
                  <c:v>42914.336805555555</c:v>
                </c:pt>
                <c:pt idx="679">
                  <c:v>42914.34375</c:v>
                </c:pt>
                <c:pt idx="680">
                  <c:v>42914.350694444445</c:v>
                </c:pt>
                <c:pt idx="681">
                  <c:v>42914.357638888891</c:v>
                </c:pt>
                <c:pt idx="682">
                  <c:v>42914.364583333328</c:v>
                </c:pt>
                <c:pt idx="683">
                  <c:v>42914.371527777781</c:v>
                </c:pt>
                <c:pt idx="684">
                  <c:v>42914.378472222219</c:v>
                </c:pt>
                <c:pt idx="685">
                  <c:v>42914.385416666672</c:v>
                </c:pt>
                <c:pt idx="686">
                  <c:v>42914.392361111109</c:v>
                </c:pt>
                <c:pt idx="687">
                  <c:v>42914.399305555555</c:v>
                </c:pt>
                <c:pt idx="688">
                  <c:v>42914.40625</c:v>
                </c:pt>
                <c:pt idx="689">
                  <c:v>42914.413194444445</c:v>
                </c:pt>
                <c:pt idx="690">
                  <c:v>42914.420138888891</c:v>
                </c:pt>
                <c:pt idx="691">
                  <c:v>42914.427083333328</c:v>
                </c:pt>
                <c:pt idx="692">
                  <c:v>42914.434027777781</c:v>
                </c:pt>
                <c:pt idx="693">
                  <c:v>42914.440972222219</c:v>
                </c:pt>
                <c:pt idx="694">
                  <c:v>42914.447916666672</c:v>
                </c:pt>
                <c:pt idx="695">
                  <c:v>42914.454861111109</c:v>
                </c:pt>
                <c:pt idx="696">
                  <c:v>42914.461805555555</c:v>
                </c:pt>
                <c:pt idx="697">
                  <c:v>42914.46875</c:v>
                </c:pt>
                <c:pt idx="698">
                  <c:v>42914.475694444445</c:v>
                </c:pt>
                <c:pt idx="699">
                  <c:v>42914.482638888891</c:v>
                </c:pt>
                <c:pt idx="700">
                  <c:v>42914.489583333328</c:v>
                </c:pt>
                <c:pt idx="701">
                  <c:v>42914.496527777781</c:v>
                </c:pt>
                <c:pt idx="702">
                  <c:v>42914.503472222219</c:v>
                </c:pt>
                <c:pt idx="703">
                  <c:v>42914.510416666672</c:v>
                </c:pt>
                <c:pt idx="704">
                  <c:v>42914.517361111109</c:v>
                </c:pt>
                <c:pt idx="705">
                  <c:v>42914.524305555555</c:v>
                </c:pt>
                <c:pt idx="706">
                  <c:v>42914.53125</c:v>
                </c:pt>
                <c:pt idx="707">
                  <c:v>42914.538194444445</c:v>
                </c:pt>
                <c:pt idx="708">
                  <c:v>42914.545138888891</c:v>
                </c:pt>
                <c:pt idx="709">
                  <c:v>42914.552083333328</c:v>
                </c:pt>
                <c:pt idx="710">
                  <c:v>42914.559027777781</c:v>
                </c:pt>
                <c:pt idx="711">
                  <c:v>42914.565972222219</c:v>
                </c:pt>
                <c:pt idx="712">
                  <c:v>42914.572916666672</c:v>
                </c:pt>
                <c:pt idx="713">
                  <c:v>42914.579861111109</c:v>
                </c:pt>
                <c:pt idx="714">
                  <c:v>42914.586805555555</c:v>
                </c:pt>
                <c:pt idx="715">
                  <c:v>42914.59375</c:v>
                </c:pt>
                <c:pt idx="716">
                  <c:v>42914.600694444445</c:v>
                </c:pt>
                <c:pt idx="717">
                  <c:v>42914.607638888891</c:v>
                </c:pt>
                <c:pt idx="718">
                  <c:v>42914.614583333328</c:v>
                </c:pt>
                <c:pt idx="719">
                  <c:v>42914.621527777781</c:v>
                </c:pt>
                <c:pt idx="720">
                  <c:v>42914.628472222219</c:v>
                </c:pt>
                <c:pt idx="721">
                  <c:v>42914.635416666672</c:v>
                </c:pt>
                <c:pt idx="722">
                  <c:v>42914.642361111109</c:v>
                </c:pt>
                <c:pt idx="723">
                  <c:v>42914.649305555555</c:v>
                </c:pt>
                <c:pt idx="724">
                  <c:v>42914.65625</c:v>
                </c:pt>
                <c:pt idx="725">
                  <c:v>42914.663194444445</c:v>
                </c:pt>
                <c:pt idx="726">
                  <c:v>42914.670138888891</c:v>
                </c:pt>
                <c:pt idx="727">
                  <c:v>42914.677083333328</c:v>
                </c:pt>
                <c:pt idx="728">
                  <c:v>42914.684027777781</c:v>
                </c:pt>
                <c:pt idx="729">
                  <c:v>42914.690972222219</c:v>
                </c:pt>
                <c:pt idx="730">
                  <c:v>42914.697916666672</c:v>
                </c:pt>
                <c:pt idx="731">
                  <c:v>42914.704861111109</c:v>
                </c:pt>
                <c:pt idx="732">
                  <c:v>42914.711805555555</c:v>
                </c:pt>
                <c:pt idx="733">
                  <c:v>42914.71875</c:v>
                </c:pt>
                <c:pt idx="734">
                  <c:v>42914.725694444445</c:v>
                </c:pt>
                <c:pt idx="735">
                  <c:v>42914.732638888891</c:v>
                </c:pt>
                <c:pt idx="736">
                  <c:v>42914.739583333328</c:v>
                </c:pt>
                <c:pt idx="737">
                  <c:v>42914.746527777781</c:v>
                </c:pt>
                <c:pt idx="738">
                  <c:v>42914.753472222219</c:v>
                </c:pt>
                <c:pt idx="739">
                  <c:v>42914.760416666672</c:v>
                </c:pt>
                <c:pt idx="740">
                  <c:v>42914.767361111109</c:v>
                </c:pt>
                <c:pt idx="741">
                  <c:v>42914.774305555555</c:v>
                </c:pt>
                <c:pt idx="742">
                  <c:v>42914.78125</c:v>
                </c:pt>
                <c:pt idx="743">
                  <c:v>42914.788194444445</c:v>
                </c:pt>
                <c:pt idx="744">
                  <c:v>42914.795138888891</c:v>
                </c:pt>
                <c:pt idx="745">
                  <c:v>42914.802083333328</c:v>
                </c:pt>
                <c:pt idx="746">
                  <c:v>42914.809027777781</c:v>
                </c:pt>
                <c:pt idx="747">
                  <c:v>42914.815972222219</c:v>
                </c:pt>
                <c:pt idx="748">
                  <c:v>42914.822916666672</c:v>
                </c:pt>
                <c:pt idx="749">
                  <c:v>42914.829861111109</c:v>
                </c:pt>
                <c:pt idx="750">
                  <c:v>42914.836805555555</c:v>
                </c:pt>
                <c:pt idx="751">
                  <c:v>42914.84375</c:v>
                </c:pt>
                <c:pt idx="752">
                  <c:v>42914.850694444445</c:v>
                </c:pt>
                <c:pt idx="753">
                  <c:v>42914.857638888891</c:v>
                </c:pt>
                <c:pt idx="754">
                  <c:v>42914.864583333328</c:v>
                </c:pt>
                <c:pt idx="755">
                  <c:v>42914.871527777781</c:v>
                </c:pt>
                <c:pt idx="756">
                  <c:v>42914.878472222219</c:v>
                </c:pt>
                <c:pt idx="757">
                  <c:v>42914.885416666672</c:v>
                </c:pt>
                <c:pt idx="758">
                  <c:v>42914.892361111109</c:v>
                </c:pt>
                <c:pt idx="759">
                  <c:v>42914.899305555555</c:v>
                </c:pt>
                <c:pt idx="760">
                  <c:v>42914.90625</c:v>
                </c:pt>
                <c:pt idx="761">
                  <c:v>42914.913194444445</c:v>
                </c:pt>
                <c:pt idx="762">
                  <c:v>42914.920138888891</c:v>
                </c:pt>
                <c:pt idx="763">
                  <c:v>42914.927083333328</c:v>
                </c:pt>
                <c:pt idx="764">
                  <c:v>42914.934027777781</c:v>
                </c:pt>
                <c:pt idx="765">
                  <c:v>42914.940972222219</c:v>
                </c:pt>
                <c:pt idx="766">
                  <c:v>42914.947916666672</c:v>
                </c:pt>
                <c:pt idx="767">
                  <c:v>42914.954861111109</c:v>
                </c:pt>
                <c:pt idx="768">
                  <c:v>42914.961805555555</c:v>
                </c:pt>
                <c:pt idx="769">
                  <c:v>42914.96875</c:v>
                </c:pt>
                <c:pt idx="770">
                  <c:v>42914.975694444445</c:v>
                </c:pt>
                <c:pt idx="771">
                  <c:v>42914.982638888891</c:v>
                </c:pt>
                <c:pt idx="772">
                  <c:v>42914.989583333328</c:v>
                </c:pt>
                <c:pt idx="773">
                  <c:v>42914.996527777781</c:v>
                </c:pt>
                <c:pt idx="774">
                  <c:v>42915.003472222219</c:v>
                </c:pt>
                <c:pt idx="775">
                  <c:v>42915.010416666672</c:v>
                </c:pt>
                <c:pt idx="776">
                  <c:v>42915.017361111109</c:v>
                </c:pt>
                <c:pt idx="777">
                  <c:v>42915.024305555555</c:v>
                </c:pt>
                <c:pt idx="778">
                  <c:v>42915.03125</c:v>
                </c:pt>
                <c:pt idx="779">
                  <c:v>42915.038194444445</c:v>
                </c:pt>
                <c:pt idx="780">
                  <c:v>42915.045138888891</c:v>
                </c:pt>
                <c:pt idx="781">
                  <c:v>42915.052083333328</c:v>
                </c:pt>
                <c:pt idx="782">
                  <c:v>42915.059027777781</c:v>
                </c:pt>
                <c:pt idx="783">
                  <c:v>42915.065972222219</c:v>
                </c:pt>
                <c:pt idx="784">
                  <c:v>42915.072916666672</c:v>
                </c:pt>
                <c:pt idx="785">
                  <c:v>42915.079861111109</c:v>
                </c:pt>
                <c:pt idx="786">
                  <c:v>42915.086805555555</c:v>
                </c:pt>
                <c:pt idx="787">
                  <c:v>42915.09375</c:v>
                </c:pt>
                <c:pt idx="788">
                  <c:v>42915.100694444445</c:v>
                </c:pt>
                <c:pt idx="789">
                  <c:v>42915.107638888891</c:v>
                </c:pt>
                <c:pt idx="790">
                  <c:v>42915.114583333328</c:v>
                </c:pt>
                <c:pt idx="791">
                  <c:v>42915.121527777781</c:v>
                </c:pt>
                <c:pt idx="792">
                  <c:v>42915.128472222219</c:v>
                </c:pt>
                <c:pt idx="793">
                  <c:v>42915.135416666672</c:v>
                </c:pt>
                <c:pt idx="794">
                  <c:v>42915.142361111109</c:v>
                </c:pt>
                <c:pt idx="795">
                  <c:v>42915.149305555555</c:v>
                </c:pt>
                <c:pt idx="796">
                  <c:v>42915.15625</c:v>
                </c:pt>
                <c:pt idx="797">
                  <c:v>42915.163194444445</c:v>
                </c:pt>
                <c:pt idx="798">
                  <c:v>42915.170138888891</c:v>
                </c:pt>
                <c:pt idx="799">
                  <c:v>42915.177083333328</c:v>
                </c:pt>
                <c:pt idx="800">
                  <c:v>42915.184027777781</c:v>
                </c:pt>
                <c:pt idx="801">
                  <c:v>42915.190972222219</c:v>
                </c:pt>
                <c:pt idx="802">
                  <c:v>42915.197916666672</c:v>
                </c:pt>
                <c:pt idx="803">
                  <c:v>42915.204861111109</c:v>
                </c:pt>
                <c:pt idx="804">
                  <c:v>42915.211805555555</c:v>
                </c:pt>
                <c:pt idx="805">
                  <c:v>42915.21875</c:v>
                </c:pt>
                <c:pt idx="806">
                  <c:v>42915.225694444445</c:v>
                </c:pt>
                <c:pt idx="807">
                  <c:v>42915.232638888891</c:v>
                </c:pt>
                <c:pt idx="808">
                  <c:v>42915.239583333328</c:v>
                </c:pt>
                <c:pt idx="809">
                  <c:v>42915.246527777781</c:v>
                </c:pt>
                <c:pt idx="810">
                  <c:v>42915.253472222219</c:v>
                </c:pt>
                <c:pt idx="811">
                  <c:v>42915.260416666672</c:v>
                </c:pt>
                <c:pt idx="812">
                  <c:v>42915.267361111109</c:v>
                </c:pt>
                <c:pt idx="813">
                  <c:v>42915.274305555555</c:v>
                </c:pt>
                <c:pt idx="814">
                  <c:v>42915.28125</c:v>
                </c:pt>
                <c:pt idx="815">
                  <c:v>42915.288194444445</c:v>
                </c:pt>
                <c:pt idx="816">
                  <c:v>42915.295138888891</c:v>
                </c:pt>
                <c:pt idx="817">
                  <c:v>42915.302083333328</c:v>
                </c:pt>
                <c:pt idx="818">
                  <c:v>42915.309027777781</c:v>
                </c:pt>
                <c:pt idx="819">
                  <c:v>42915.315972222219</c:v>
                </c:pt>
                <c:pt idx="820">
                  <c:v>42915.322916666672</c:v>
                </c:pt>
                <c:pt idx="821">
                  <c:v>42915.329861111109</c:v>
                </c:pt>
                <c:pt idx="822">
                  <c:v>42915.336805555555</c:v>
                </c:pt>
                <c:pt idx="823">
                  <c:v>42915.34375</c:v>
                </c:pt>
                <c:pt idx="824">
                  <c:v>42915.350694444445</c:v>
                </c:pt>
                <c:pt idx="825">
                  <c:v>42915.357638888891</c:v>
                </c:pt>
                <c:pt idx="826">
                  <c:v>42915.364583333328</c:v>
                </c:pt>
                <c:pt idx="827">
                  <c:v>42915.371527777781</c:v>
                </c:pt>
                <c:pt idx="828">
                  <c:v>42915.378472222219</c:v>
                </c:pt>
                <c:pt idx="829">
                  <c:v>42915.385416666672</c:v>
                </c:pt>
                <c:pt idx="830">
                  <c:v>42915.392361111109</c:v>
                </c:pt>
                <c:pt idx="831">
                  <c:v>42915.399305555555</c:v>
                </c:pt>
              </c:numCache>
            </c:numRef>
          </c:xVal>
          <c:yVal>
            <c:numRef>
              <c:f>'003'!$I$2:$I$833</c:f>
              <c:numCache>
                <c:formatCode>0.000</c:formatCode>
                <c:ptCount val="832"/>
                <c:pt idx="0">
                  <c:v>0.4150390625</c:v>
                </c:pt>
                <c:pt idx="1">
                  <c:v>0.4150390625</c:v>
                </c:pt>
                <c:pt idx="2">
                  <c:v>0.4150390625</c:v>
                </c:pt>
                <c:pt idx="3">
                  <c:v>0.4150390625</c:v>
                </c:pt>
                <c:pt idx="4">
                  <c:v>0.4119873046875</c:v>
                </c:pt>
                <c:pt idx="5">
                  <c:v>0.4150390625</c:v>
                </c:pt>
                <c:pt idx="6">
                  <c:v>0.4119873046875</c:v>
                </c:pt>
                <c:pt idx="7">
                  <c:v>0.4150390625</c:v>
                </c:pt>
                <c:pt idx="8">
                  <c:v>0.4058837890625</c:v>
                </c:pt>
                <c:pt idx="9">
                  <c:v>0.408935546875</c:v>
                </c:pt>
                <c:pt idx="10">
                  <c:v>0.4119873046875</c:v>
                </c:pt>
                <c:pt idx="11">
                  <c:v>0.4058837890625</c:v>
                </c:pt>
                <c:pt idx="12">
                  <c:v>0.4058837890625</c:v>
                </c:pt>
                <c:pt idx="13">
                  <c:v>0.4058837890625</c:v>
                </c:pt>
                <c:pt idx="14">
                  <c:v>0.4058837890625</c:v>
                </c:pt>
                <c:pt idx="15">
                  <c:v>0.40283203125</c:v>
                </c:pt>
                <c:pt idx="16">
                  <c:v>0.4058837890625</c:v>
                </c:pt>
                <c:pt idx="17">
                  <c:v>0.4058837890625</c:v>
                </c:pt>
                <c:pt idx="18">
                  <c:v>0.4058837890625</c:v>
                </c:pt>
                <c:pt idx="19">
                  <c:v>0.3997802734375</c:v>
                </c:pt>
                <c:pt idx="20">
                  <c:v>0.40283203125</c:v>
                </c:pt>
                <c:pt idx="21">
                  <c:v>0.4058837890625</c:v>
                </c:pt>
                <c:pt idx="22">
                  <c:v>0.4058837890625</c:v>
                </c:pt>
                <c:pt idx="23">
                  <c:v>0.40283203125</c:v>
                </c:pt>
                <c:pt idx="24">
                  <c:v>0.40283203125</c:v>
                </c:pt>
                <c:pt idx="25">
                  <c:v>0.3997802734375</c:v>
                </c:pt>
                <c:pt idx="26">
                  <c:v>0.40283203125</c:v>
                </c:pt>
                <c:pt idx="27">
                  <c:v>0.4058837890625</c:v>
                </c:pt>
                <c:pt idx="28">
                  <c:v>0.3997802734375</c:v>
                </c:pt>
                <c:pt idx="29">
                  <c:v>0.40283203125</c:v>
                </c:pt>
                <c:pt idx="30">
                  <c:v>0.40283203125</c:v>
                </c:pt>
                <c:pt idx="31">
                  <c:v>0.40283203125</c:v>
                </c:pt>
                <c:pt idx="32">
                  <c:v>0.3997802734375</c:v>
                </c:pt>
                <c:pt idx="33">
                  <c:v>0.3997802734375</c:v>
                </c:pt>
                <c:pt idx="34">
                  <c:v>0.396728515625</c:v>
                </c:pt>
                <c:pt idx="35">
                  <c:v>0.40283203125</c:v>
                </c:pt>
                <c:pt idx="36">
                  <c:v>0.3997802734375</c:v>
                </c:pt>
                <c:pt idx="37">
                  <c:v>0.396728515625</c:v>
                </c:pt>
                <c:pt idx="38">
                  <c:v>0.3997802734375</c:v>
                </c:pt>
                <c:pt idx="39">
                  <c:v>0.4058837890625</c:v>
                </c:pt>
                <c:pt idx="40">
                  <c:v>0.4058837890625</c:v>
                </c:pt>
                <c:pt idx="41">
                  <c:v>0.40283203125</c:v>
                </c:pt>
                <c:pt idx="42">
                  <c:v>0.4058837890625</c:v>
                </c:pt>
                <c:pt idx="43">
                  <c:v>0.4058837890625</c:v>
                </c:pt>
                <c:pt idx="44">
                  <c:v>0.4058837890625</c:v>
                </c:pt>
                <c:pt idx="45">
                  <c:v>0.4058837890625</c:v>
                </c:pt>
                <c:pt idx="46">
                  <c:v>0.4058837890625</c:v>
                </c:pt>
                <c:pt idx="47">
                  <c:v>0.40283203125</c:v>
                </c:pt>
                <c:pt idx="48">
                  <c:v>0.4058837890625</c:v>
                </c:pt>
                <c:pt idx="49">
                  <c:v>0.4058837890625</c:v>
                </c:pt>
                <c:pt idx="50">
                  <c:v>0.40283203125</c:v>
                </c:pt>
                <c:pt idx="51">
                  <c:v>0.4058837890625</c:v>
                </c:pt>
                <c:pt idx="52">
                  <c:v>0.4058837890625</c:v>
                </c:pt>
                <c:pt idx="53">
                  <c:v>0.408935546875</c:v>
                </c:pt>
                <c:pt idx="54">
                  <c:v>0.4058837890625</c:v>
                </c:pt>
                <c:pt idx="55">
                  <c:v>0.40283203125</c:v>
                </c:pt>
                <c:pt idx="56">
                  <c:v>0.4058837890625</c:v>
                </c:pt>
                <c:pt idx="57">
                  <c:v>0.4058837890625</c:v>
                </c:pt>
                <c:pt idx="58">
                  <c:v>0.4058837890625</c:v>
                </c:pt>
                <c:pt idx="59">
                  <c:v>0.4058837890625</c:v>
                </c:pt>
                <c:pt idx="60">
                  <c:v>0.4058837890625</c:v>
                </c:pt>
                <c:pt idx="61">
                  <c:v>0.408935546875</c:v>
                </c:pt>
                <c:pt idx="62">
                  <c:v>0.4058837890625</c:v>
                </c:pt>
                <c:pt idx="63">
                  <c:v>0.408935546875</c:v>
                </c:pt>
                <c:pt idx="64">
                  <c:v>0.4058837890625</c:v>
                </c:pt>
                <c:pt idx="65">
                  <c:v>0.4058837890625</c:v>
                </c:pt>
                <c:pt idx="66">
                  <c:v>0.4058837890625</c:v>
                </c:pt>
                <c:pt idx="67">
                  <c:v>0.4058837890625</c:v>
                </c:pt>
                <c:pt idx="68">
                  <c:v>0.4058837890625</c:v>
                </c:pt>
                <c:pt idx="69">
                  <c:v>0.4058837890625</c:v>
                </c:pt>
                <c:pt idx="70">
                  <c:v>0.4058837890625</c:v>
                </c:pt>
                <c:pt idx="71">
                  <c:v>0.40283203125</c:v>
                </c:pt>
                <c:pt idx="72">
                  <c:v>0.40283203125</c:v>
                </c:pt>
                <c:pt idx="73">
                  <c:v>0.408935546875</c:v>
                </c:pt>
                <c:pt idx="74">
                  <c:v>0.4058837890625</c:v>
                </c:pt>
                <c:pt idx="75">
                  <c:v>0.4058837890625</c:v>
                </c:pt>
                <c:pt idx="76">
                  <c:v>0.3997802734375</c:v>
                </c:pt>
                <c:pt idx="77">
                  <c:v>0.4058837890625</c:v>
                </c:pt>
                <c:pt idx="78">
                  <c:v>0.408935546875</c:v>
                </c:pt>
                <c:pt idx="79">
                  <c:v>0.4058837890625</c:v>
                </c:pt>
                <c:pt idx="80">
                  <c:v>0.4058837890625</c:v>
                </c:pt>
                <c:pt idx="81">
                  <c:v>0.4058837890625</c:v>
                </c:pt>
                <c:pt idx="82">
                  <c:v>0.4058837890625</c:v>
                </c:pt>
                <c:pt idx="83">
                  <c:v>0.4058837890625</c:v>
                </c:pt>
                <c:pt idx="84">
                  <c:v>0.4058837890625</c:v>
                </c:pt>
                <c:pt idx="85">
                  <c:v>0.408935546875</c:v>
                </c:pt>
                <c:pt idx="86">
                  <c:v>0.4058837890625</c:v>
                </c:pt>
                <c:pt idx="87">
                  <c:v>0.4058837890625</c:v>
                </c:pt>
                <c:pt idx="88">
                  <c:v>0.4058837890625</c:v>
                </c:pt>
                <c:pt idx="89">
                  <c:v>0.4058837890625</c:v>
                </c:pt>
                <c:pt idx="90">
                  <c:v>0.408935546875</c:v>
                </c:pt>
                <c:pt idx="91">
                  <c:v>0.4058837890625</c:v>
                </c:pt>
                <c:pt idx="92">
                  <c:v>0.4058837890625</c:v>
                </c:pt>
                <c:pt idx="93">
                  <c:v>0.4058837890625</c:v>
                </c:pt>
                <c:pt idx="94">
                  <c:v>0.4119873046875</c:v>
                </c:pt>
                <c:pt idx="95">
                  <c:v>0.408935546875</c:v>
                </c:pt>
                <c:pt idx="96">
                  <c:v>0.4119873046875</c:v>
                </c:pt>
                <c:pt idx="97">
                  <c:v>0.408935546875</c:v>
                </c:pt>
                <c:pt idx="98">
                  <c:v>0.408935546875</c:v>
                </c:pt>
                <c:pt idx="99">
                  <c:v>0.4058837890625</c:v>
                </c:pt>
                <c:pt idx="100">
                  <c:v>0.4058837890625</c:v>
                </c:pt>
                <c:pt idx="101">
                  <c:v>0.4119873046875</c:v>
                </c:pt>
                <c:pt idx="102">
                  <c:v>0.4119873046875</c:v>
                </c:pt>
                <c:pt idx="103">
                  <c:v>0.4058837890625</c:v>
                </c:pt>
                <c:pt idx="104">
                  <c:v>0.40283203125</c:v>
                </c:pt>
                <c:pt idx="105">
                  <c:v>0.4058837890625</c:v>
                </c:pt>
                <c:pt idx="106">
                  <c:v>0.4058837890625</c:v>
                </c:pt>
                <c:pt idx="107">
                  <c:v>0.4058837890625</c:v>
                </c:pt>
                <c:pt idx="108">
                  <c:v>0.4058837890625</c:v>
                </c:pt>
                <c:pt idx="109">
                  <c:v>0.4058837890625</c:v>
                </c:pt>
                <c:pt idx="110">
                  <c:v>0.40283203125</c:v>
                </c:pt>
                <c:pt idx="111">
                  <c:v>0.4058837890625</c:v>
                </c:pt>
                <c:pt idx="112">
                  <c:v>0.40283203125</c:v>
                </c:pt>
                <c:pt idx="113">
                  <c:v>0.4058837890625</c:v>
                </c:pt>
                <c:pt idx="114">
                  <c:v>0.3997802734375</c:v>
                </c:pt>
                <c:pt idx="115">
                  <c:v>0.3997802734375</c:v>
                </c:pt>
                <c:pt idx="116">
                  <c:v>0.40283203125</c:v>
                </c:pt>
                <c:pt idx="117">
                  <c:v>0.3997802734375</c:v>
                </c:pt>
                <c:pt idx="118">
                  <c:v>0.40283203125</c:v>
                </c:pt>
                <c:pt idx="119">
                  <c:v>0.3997802734375</c:v>
                </c:pt>
                <c:pt idx="120">
                  <c:v>0.3997802734375</c:v>
                </c:pt>
                <c:pt idx="121">
                  <c:v>0.396728515625</c:v>
                </c:pt>
                <c:pt idx="122">
                  <c:v>0.396728515625</c:v>
                </c:pt>
                <c:pt idx="123">
                  <c:v>0.396728515625</c:v>
                </c:pt>
                <c:pt idx="124">
                  <c:v>0.396728515625</c:v>
                </c:pt>
                <c:pt idx="125">
                  <c:v>0.396728515625</c:v>
                </c:pt>
                <c:pt idx="126">
                  <c:v>0.3936767578125</c:v>
                </c:pt>
                <c:pt idx="127">
                  <c:v>0.3936767578125</c:v>
                </c:pt>
                <c:pt idx="128">
                  <c:v>0.3936767578125</c:v>
                </c:pt>
                <c:pt idx="129">
                  <c:v>0.3936767578125</c:v>
                </c:pt>
                <c:pt idx="130">
                  <c:v>0.390625</c:v>
                </c:pt>
                <c:pt idx="131">
                  <c:v>0.3936767578125</c:v>
                </c:pt>
                <c:pt idx="132">
                  <c:v>0.390625</c:v>
                </c:pt>
                <c:pt idx="133">
                  <c:v>0.390625</c:v>
                </c:pt>
                <c:pt idx="134">
                  <c:v>0.390625</c:v>
                </c:pt>
                <c:pt idx="135">
                  <c:v>0.3875732421875</c:v>
                </c:pt>
                <c:pt idx="136">
                  <c:v>0.384521484375</c:v>
                </c:pt>
                <c:pt idx="137">
                  <c:v>0.3875732421875</c:v>
                </c:pt>
                <c:pt idx="138">
                  <c:v>0.3875732421875</c:v>
                </c:pt>
                <c:pt idx="139">
                  <c:v>0.3814697265625</c:v>
                </c:pt>
                <c:pt idx="140">
                  <c:v>0.3814697265625</c:v>
                </c:pt>
                <c:pt idx="141">
                  <c:v>0.3814697265625</c:v>
                </c:pt>
                <c:pt idx="142">
                  <c:v>0.3814697265625</c:v>
                </c:pt>
                <c:pt idx="143">
                  <c:v>0.37841796875</c:v>
                </c:pt>
                <c:pt idx="144">
                  <c:v>0.3753662109375</c:v>
                </c:pt>
                <c:pt idx="145">
                  <c:v>0.372314453125</c:v>
                </c:pt>
                <c:pt idx="146">
                  <c:v>0.37841796875</c:v>
                </c:pt>
                <c:pt idx="147">
                  <c:v>0.372314453125</c:v>
                </c:pt>
                <c:pt idx="148">
                  <c:v>0.372314453125</c:v>
                </c:pt>
                <c:pt idx="149">
                  <c:v>0.372314453125</c:v>
                </c:pt>
                <c:pt idx="150">
                  <c:v>0.372314453125</c:v>
                </c:pt>
                <c:pt idx="151">
                  <c:v>0.3753662109375</c:v>
                </c:pt>
                <c:pt idx="152">
                  <c:v>0.372314453125</c:v>
                </c:pt>
                <c:pt idx="153">
                  <c:v>0.3692626953125</c:v>
                </c:pt>
                <c:pt idx="154">
                  <c:v>0.372314453125</c:v>
                </c:pt>
                <c:pt idx="155">
                  <c:v>0.3662109375</c:v>
                </c:pt>
                <c:pt idx="156">
                  <c:v>0.3662109375</c:v>
                </c:pt>
                <c:pt idx="157">
                  <c:v>0.3662109375</c:v>
                </c:pt>
                <c:pt idx="158">
                  <c:v>0.360107421875</c:v>
                </c:pt>
                <c:pt idx="159">
                  <c:v>0.3631591796875</c:v>
                </c:pt>
                <c:pt idx="160">
                  <c:v>0.3631591796875</c:v>
                </c:pt>
                <c:pt idx="161">
                  <c:v>0.3631591796875</c:v>
                </c:pt>
                <c:pt idx="162">
                  <c:v>0.3570556640625</c:v>
                </c:pt>
                <c:pt idx="163">
                  <c:v>0.35400390625</c:v>
                </c:pt>
                <c:pt idx="164">
                  <c:v>0.3570556640625</c:v>
                </c:pt>
                <c:pt idx="165">
                  <c:v>0.35400390625</c:v>
                </c:pt>
                <c:pt idx="166">
                  <c:v>0.35400390625</c:v>
                </c:pt>
                <c:pt idx="167">
                  <c:v>0.3509521484375</c:v>
                </c:pt>
                <c:pt idx="168">
                  <c:v>0.3509521484375</c:v>
                </c:pt>
                <c:pt idx="169">
                  <c:v>0.35400390625</c:v>
                </c:pt>
                <c:pt idx="170">
                  <c:v>0.3509521484375</c:v>
                </c:pt>
                <c:pt idx="171">
                  <c:v>0.3509521484375</c:v>
                </c:pt>
                <c:pt idx="172">
                  <c:v>0.347900390625</c:v>
                </c:pt>
                <c:pt idx="173">
                  <c:v>0.35400390625</c:v>
                </c:pt>
                <c:pt idx="174">
                  <c:v>0.3509521484375</c:v>
                </c:pt>
                <c:pt idx="175">
                  <c:v>0.3509521484375</c:v>
                </c:pt>
                <c:pt idx="176">
                  <c:v>0.3509521484375</c:v>
                </c:pt>
                <c:pt idx="177">
                  <c:v>0.3509521484375</c:v>
                </c:pt>
                <c:pt idx="178">
                  <c:v>0.3509521484375</c:v>
                </c:pt>
                <c:pt idx="179">
                  <c:v>0.3509521484375</c:v>
                </c:pt>
                <c:pt idx="180">
                  <c:v>0.347900390625</c:v>
                </c:pt>
                <c:pt idx="181">
                  <c:v>0.347900390625</c:v>
                </c:pt>
                <c:pt idx="182">
                  <c:v>0.347900390625</c:v>
                </c:pt>
                <c:pt idx="183">
                  <c:v>0.35400390625</c:v>
                </c:pt>
                <c:pt idx="184">
                  <c:v>0.3509521484375</c:v>
                </c:pt>
                <c:pt idx="185">
                  <c:v>0.35400390625</c:v>
                </c:pt>
                <c:pt idx="186">
                  <c:v>0.347900390625</c:v>
                </c:pt>
                <c:pt idx="187">
                  <c:v>0.35400390625</c:v>
                </c:pt>
                <c:pt idx="188">
                  <c:v>0.3570556640625</c:v>
                </c:pt>
                <c:pt idx="189">
                  <c:v>0.347900390625</c:v>
                </c:pt>
                <c:pt idx="190">
                  <c:v>0.347900390625</c:v>
                </c:pt>
                <c:pt idx="191">
                  <c:v>0.3509521484375</c:v>
                </c:pt>
                <c:pt idx="192">
                  <c:v>0.3509521484375</c:v>
                </c:pt>
                <c:pt idx="193">
                  <c:v>0.3509521484375</c:v>
                </c:pt>
                <c:pt idx="194">
                  <c:v>0.347900390625</c:v>
                </c:pt>
                <c:pt idx="195">
                  <c:v>0.3509521484375</c:v>
                </c:pt>
                <c:pt idx="196">
                  <c:v>0.347900390625</c:v>
                </c:pt>
                <c:pt idx="197">
                  <c:v>0.347900390625</c:v>
                </c:pt>
                <c:pt idx="198">
                  <c:v>0.3509521484375</c:v>
                </c:pt>
                <c:pt idx="199">
                  <c:v>0.347900390625</c:v>
                </c:pt>
                <c:pt idx="200">
                  <c:v>0.347900390625</c:v>
                </c:pt>
                <c:pt idx="201">
                  <c:v>0.347900390625</c:v>
                </c:pt>
                <c:pt idx="202">
                  <c:v>0.347900390625</c:v>
                </c:pt>
                <c:pt idx="203">
                  <c:v>0.3448486328125</c:v>
                </c:pt>
                <c:pt idx="204">
                  <c:v>0.347900390625</c:v>
                </c:pt>
                <c:pt idx="205">
                  <c:v>0.3448486328125</c:v>
                </c:pt>
                <c:pt idx="206">
                  <c:v>0.3448486328125</c:v>
                </c:pt>
                <c:pt idx="207">
                  <c:v>0.3448486328125</c:v>
                </c:pt>
                <c:pt idx="208">
                  <c:v>0.347900390625</c:v>
                </c:pt>
                <c:pt idx="209">
                  <c:v>0.3448486328125</c:v>
                </c:pt>
                <c:pt idx="210">
                  <c:v>0.3448486328125</c:v>
                </c:pt>
                <c:pt idx="211">
                  <c:v>0.341796875</c:v>
                </c:pt>
                <c:pt idx="212">
                  <c:v>0.341796875</c:v>
                </c:pt>
                <c:pt idx="213">
                  <c:v>0.3387451171875</c:v>
                </c:pt>
                <c:pt idx="214">
                  <c:v>0.341796875</c:v>
                </c:pt>
                <c:pt idx="215">
                  <c:v>0.341796875</c:v>
                </c:pt>
                <c:pt idx="216">
                  <c:v>0.341796875</c:v>
                </c:pt>
                <c:pt idx="217">
                  <c:v>0.341796875</c:v>
                </c:pt>
                <c:pt idx="218">
                  <c:v>0.3387451171875</c:v>
                </c:pt>
                <c:pt idx="219">
                  <c:v>0.341796875</c:v>
                </c:pt>
                <c:pt idx="220">
                  <c:v>0.3387451171875</c:v>
                </c:pt>
                <c:pt idx="221">
                  <c:v>0.341796875</c:v>
                </c:pt>
                <c:pt idx="222">
                  <c:v>0.341796875</c:v>
                </c:pt>
                <c:pt idx="223">
                  <c:v>0.341796875</c:v>
                </c:pt>
                <c:pt idx="224">
                  <c:v>0.341796875</c:v>
                </c:pt>
                <c:pt idx="225">
                  <c:v>0.3387451171875</c:v>
                </c:pt>
                <c:pt idx="226">
                  <c:v>0.341796875</c:v>
                </c:pt>
                <c:pt idx="227">
                  <c:v>0.341796875</c:v>
                </c:pt>
                <c:pt idx="228">
                  <c:v>0.3387451171875</c:v>
                </c:pt>
                <c:pt idx="229">
                  <c:v>0.341796875</c:v>
                </c:pt>
                <c:pt idx="230">
                  <c:v>0.341796875</c:v>
                </c:pt>
                <c:pt idx="231">
                  <c:v>0.3448486328125</c:v>
                </c:pt>
                <c:pt idx="232">
                  <c:v>0.341796875</c:v>
                </c:pt>
                <c:pt idx="233">
                  <c:v>0.341796875</c:v>
                </c:pt>
                <c:pt idx="234">
                  <c:v>0.3387451171875</c:v>
                </c:pt>
                <c:pt idx="235">
                  <c:v>0.341796875</c:v>
                </c:pt>
                <c:pt idx="236">
                  <c:v>0.341796875</c:v>
                </c:pt>
                <c:pt idx="237">
                  <c:v>0.3387451171875</c:v>
                </c:pt>
                <c:pt idx="238">
                  <c:v>0.341796875</c:v>
                </c:pt>
                <c:pt idx="239">
                  <c:v>0.341796875</c:v>
                </c:pt>
                <c:pt idx="240">
                  <c:v>0.341796875</c:v>
                </c:pt>
                <c:pt idx="241">
                  <c:v>0.341796875</c:v>
                </c:pt>
                <c:pt idx="242">
                  <c:v>0.341796875</c:v>
                </c:pt>
                <c:pt idx="243">
                  <c:v>0.335693359375</c:v>
                </c:pt>
                <c:pt idx="244">
                  <c:v>0.341796875</c:v>
                </c:pt>
                <c:pt idx="245">
                  <c:v>0.335693359375</c:v>
                </c:pt>
                <c:pt idx="246">
                  <c:v>0.335693359375</c:v>
                </c:pt>
                <c:pt idx="247">
                  <c:v>0.3387451171875</c:v>
                </c:pt>
                <c:pt idx="248">
                  <c:v>0.3387451171875</c:v>
                </c:pt>
                <c:pt idx="249">
                  <c:v>0.3326416015625</c:v>
                </c:pt>
                <c:pt idx="250">
                  <c:v>0.335693359375</c:v>
                </c:pt>
                <c:pt idx="251">
                  <c:v>0.335693359375</c:v>
                </c:pt>
                <c:pt idx="252">
                  <c:v>0.3387451171875</c:v>
                </c:pt>
                <c:pt idx="253">
                  <c:v>0.3326416015625</c:v>
                </c:pt>
                <c:pt idx="254">
                  <c:v>0.335693359375</c:v>
                </c:pt>
                <c:pt idx="255">
                  <c:v>0.3326416015625</c:v>
                </c:pt>
                <c:pt idx="256">
                  <c:v>0.335693359375</c:v>
                </c:pt>
                <c:pt idx="257">
                  <c:v>0.3326416015625</c:v>
                </c:pt>
                <c:pt idx="258">
                  <c:v>0.3326416015625</c:v>
                </c:pt>
                <c:pt idx="259">
                  <c:v>0.32958984375</c:v>
                </c:pt>
                <c:pt idx="260">
                  <c:v>0.3265380859375</c:v>
                </c:pt>
                <c:pt idx="261">
                  <c:v>0.3265380859375</c:v>
                </c:pt>
                <c:pt idx="262">
                  <c:v>0.3265380859375</c:v>
                </c:pt>
                <c:pt idx="263">
                  <c:v>0.323486328125</c:v>
                </c:pt>
                <c:pt idx="264">
                  <c:v>0.3265380859375</c:v>
                </c:pt>
                <c:pt idx="265">
                  <c:v>0.3265380859375</c:v>
                </c:pt>
                <c:pt idx="266">
                  <c:v>0.3265380859375</c:v>
                </c:pt>
                <c:pt idx="267">
                  <c:v>0.323486328125</c:v>
                </c:pt>
                <c:pt idx="268">
                  <c:v>0.323486328125</c:v>
                </c:pt>
                <c:pt idx="269">
                  <c:v>0.323486328125</c:v>
                </c:pt>
                <c:pt idx="270">
                  <c:v>0.323486328125</c:v>
                </c:pt>
                <c:pt idx="271">
                  <c:v>0.323486328125</c:v>
                </c:pt>
                <c:pt idx="272">
                  <c:v>0.323486328125</c:v>
                </c:pt>
                <c:pt idx="273">
                  <c:v>0.323486328125</c:v>
                </c:pt>
                <c:pt idx="274">
                  <c:v>0.3173828125</c:v>
                </c:pt>
                <c:pt idx="275">
                  <c:v>0.3173828125</c:v>
                </c:pt>
                <c:pt idx="276">
                  <c:v>0.3143310546875</c:v>
                </c:pt>
                <c:pt idx="277">
                  <c:v>0.3143310546875</c:v>
                </c:pt>
                <c:pt idx="278">
                  <c:v>0.3082275390625</c:v>
                </c:pt>
                <c:pt idx="279">
                  <c:v>0.3143310546875</c:v>
                </c:pt>
                <c:pt idx="280">
                  <c:v>0.3082275390625</c:v>
                </c:pt>
                <c:pt idx="281">
                  <c:v>0.3082275390625</c:v>
                </c:pt>
                <c:pt idx="282">
                  <c:v>0.3082275390625</c:v>
                </c:pt>
                <c:pt idx="283">
                  <c:v>0.3082275390625</c:v>
                </c:pt>
                <c:pt idx="284">
                  <c:v>0.3021240234375</c:v>
                </c:pt>
                <c:pt idx="285">
                  <c:v>0.3021240234375</c:v>
                </c:pt>
                <c:pt idx="286">
                  <c:v>0.30517578125</c:v>
                </c:pt>
                <c:pt idx="287">
                  <c:v>0.30517578125</c:v>
                </c:pt>
                <c:pt idx="288">
                  <c:v>0.3021240234375</c:v>
                </c:pt>
                <c:pt idx="289">
                  <c:v>0.30517578125</c:v>
                </c:pt>
                <c:pt idx="290">
                  <c:v>0.30517578125</c:v>
                </c:pt>
                <c:pt idx="291">
                  <c:v>0.3021240234375</c:v>
                </c:pt>
                <c:pt idx="292">
                  <c:v>0.3021240234375</c:v>
                </c:pt>
                <c:pt idx="293">
                  <c:v>0.3021240234375</c:v>
                </c:pt>
                <c:pt idx="294">
                  <c:v>0.299072265625</c:v>
                </c:pt>
                <c:pt idx="295">
                  <c:v>0.299072265625</c:v>
                </c:pt>
                <c:pt idx="296">
                  <c:v>0.299072265625</c:v>
                </c:pt>
                <c:pt idx="297">
                  <c:v>0.2960205078125</c:v>
                </c:pt>
                <c:pt idx="298">
                  <c:v>0.299072265625</c:v>
                </c:pt>
                <c:pt idx="299">
                  <c:v>0.299072265625</c:v>
                </c:pt>
                <c:pt idx="300">
                  <c:v>0.3021240234375</c:v>
                </c:pt>
                <c:pt idx="301">
                  <c:v>0.299072265625</c:v>
                </c:pt>
                <c:pt idx="302">
                  <c:v>0.2960205078125</c:v>
                </c:pt>
                <c:pt idx="303">
                  <c:v>0.299072265625</c:v>
                </c:pt>
                <c:pt idx="304">
                  <c:v>0.299072265625</c:v>
                </c:pt>
                <c:pt idx="305">
                  <c:v>0.3021240234375</c:v>
                </c:pt>
                <c:pt idx="306">
                  <c:v>0.299072265625</c:v>
                </c:pt>
                <c:pt idx="307">
                  <c:v>0.299072265625</c:v>
                </c:pt>
                <c:pt idx="308">
                  <c:v>0.2960205078125</c:v>
                </c:pt>
                <c:pt idx="309">
                  <c:v>0.3021240234375</c:v>
                </c:pt>
                <c:pt idx="310">
                  <c:v>0.299072265625</c:v>
                </c:pt>
                <c:pt idx="311">
                  <c:v>0.299072265625</c:v>
                </c:pt>
                <c:pt idx="312">
                  <c:v>0.299072265625</c:v>
                </c:pt>
                <c:pt idx="313">
                  <c:v>0.2960205078125</c:v>
                </c:pt>
                <c:pt idx="314">
                  <c:v>0.3021240234375</c:v>
                </c:pt>
                <c:pt idx="315">
                  <c:v>0.30517578125</c:v>
                </c:pt>
                <c:pt idx="316">
                  <c:v>0.3021240234375</c:v>
                </c:pt>
                <c:pt idx="317">
                  <c:v>0.299072265625</c:v>
                </c:pt>
                <c:pt idx="318">
                  <c:v>0.299072265625</c:v>
                </c:pt>
                <c:pt idx="319">
                  <c:v>0.3021240234375</c:v>
                </c:pt>
                <c:pt idx="320">
                  <c:v>0.299072265625</c:v>
                </c:pt>
                <c:pt idx="321">
                  <c:v>0.30517578125</c:v>
                </c:pt>
                <c:pt idx="322">
                  <c:v>0.30517578125</c:v>
                </c:pt>
                <c:pt idx="323">
                  <c:v>0.299072265625</c:v>
                </c:pt>
                <c:pt idx="324">
                  <c:v>0.299072265625</c:v>
                </c:pt>
                <c:pt idx="325">
                  <c:v>0.299072265625</c:v>
                </c:pt>
                <c:pt idx="326">
                  <c:v>0.3021240234375</c:v>
                </c:pt>
                <c:pt idx="327">
                  <c:v>0.3082275390625</c:v>
                </c:pt>
                <c:pt idx="328">
                  <c:v>0.3082275390625</c:v>
                </c:pt>
                <c:pt idx="329">
                  <c:v>0.3082275390625</c:v>
                </c:pt>
                <c:pt idx="330">
                  <c:v>0.3082275390625</c:v>
                </c:pt>
                <c:pt idx="331">
                  <c:v>0.3173828125</c:v>
                </c:pt>
                <c:pt idx="332">
                  <c:v>0.311279296875</c:v>
                </c:pt>
                <c:pt idx="333">
                  <c:v>0.3082275390625</c:v>
                </c:pt>
                <c:pt idx="334">
                  <c:v>0.3143310546875</c:v>
                </c:pt>
                <c:pt idx="335">
                  <c:v>0.3143310546875</c:v>
                </c:pt>
                <c:pt idx="336">
                  <c:v>0.3173828125</c:v>
                </c:pt>
                <c:pt idx="337">
                  <c:v>0.3143310546875</c:v>
                </c:pt>
                <c:pt idx="338">
                  <c:v>0.3173828125</c:v>
                </c:pt>
                <c:pt idx="339">
                  <c:v>0.311279296875</c:v>
                </c:pt>
                <c:pt idx="340">
                  <c:v>0.3173828125</c:v>
                </c:pt>
                <c:pt idx="341">
                  <c:v>0.3173828125</c:v>
                </c:pt>
                <c:pt idx="342">
                  <c:v>0.3204345703125</c:v>
                </c:pt>
                <c:pt idx="343">
                  <c:v>0.3265380859375</c:v>
                </c:pt>
                <c:pt idx="344">
                  <c:v>0.323486328125</c:v>
                </c:pt>
                <c:pt idx="345">
                  <c:v>0.3204345703125</c:v>
                </c:pt>
                <c:pt idx="346">
                  <c:v>0.323486328125</c:v>
                </c:pt>
                <c:pt idx="347">
                  <c:v>0.323486328125</c:v>
                </c:pt>
                <c:pt idx="348">
                  <c:v>0.32958984375</c:v>
                </c:pt>
                <c:pt idx="349">
                  <c:v>0.3265380859375</c:v>
                </c:pt>
                <c:pt idx="350">
                  <c:v>0.3265380859375</c:v>
                </c:pt>
                <c:pt idx="351">
                  <c:v>0.323486328125</c:v>
                </c:pt>
                <c:pt idx="352">
                  <c:v>0.323486328125</c:v>
                </c:pt>
                <c:pt idx="353">
                  <c:v>0.3173828125</c:v>
                </c:pt>
                <c:pt idx="354">
                  <c:v>0.323486328125</c:v>
                </c:pt>
                <c:pt idx="355">
                  <c:v>0.323486328125</c:v>
                </c:pt>
                <c:pt idx="356">
                  <c:v>0.3326416015625</c:v>
                </c:pt>
                <c:pt idx="357">
                  <c:v>0.3326416015625</c:v>
                </c:pt>
                <c:pt idx="358">
                  <c:v>0.3326416015625</c:v>
                </c:pt>
                <c:pt idx="359">
                  <c:v>0.3326416015625</c:v>
                </c:pt>
                <c:pt idx="360">
                  <c:v>0.3326416015625</c:v>
                </c:pt>
                <c:pt idx="361">
                  <c:v>0.32958984375</c:v>
                </c:pt>
                <c:pt idx="362">
                  <c:v>0.335693359375</c:v>
                </c:pt>
                <c:pt idx="363">
                  <c:v>0.341796875</c:v>
                </c:pt>
                <c:pt idx="364">
                  <c:v>0.341796875</c:v>
                </c:pt>
                <c:pt idx="365">
                  <c:v>0.341796875</c:v>
                </c:pt>
                <c:pt idx="366">
                  <c:v>0.341796875</c:v>
                </c:pt>
                <c:pt idx="367">
                  <c:v>0.3387451171875</c:v>
                </c:pt>
                <c:pt idx="368">
                  <c:v>0.335693359375</c:v>
                </c:pt>
                <c:pt idx="369">
                  <c:v>0.341796875</c:v>
                </c:pt>
                <c:pt idx="370">
                  <c:v>0.3387451171875</c:v>
                </c:pt>
                <c:pt idx="371">
                  <c:v>0.3448486328125</c:v>
                </c:pt>
                <c:pt idx="372">
                  <c:v>0.341796875</c:v>
                </c:pt>
                <c:pt idx="373">
                  <c:v>0.341796875</c:v>
                </c:pt>
                <c:pt idx="374">
                  <c:v>0.347900390625</c:v>
                </c:pt>
                <c:pt idx="375">
                  <c:v>0.341796875</c:v>
                </c:pt>
                <c:pt idx="376">
                  <c:v>0.347900390625</c:v>
                </c:pt>
                <c:pt idx="377">
                  <c:v>0.341796875</c:v>
                </c:pt>
                <c:pt idx="378">
                  <c:v>0.3448486328125</c:v>
                </c:pt>
                <c:pt idx="379">
                  <c:v>0.347900390625</c:v>
                </c:pt>
                <c:pt idx="380">
                  <c:v>0.341796875</c:v>
                </c:pt>
                <c:pt idx="381">
                  <c:v>0.341796875</c:v>
                </c:pt>
                <c:pt idx="382">
                  <c:v>0.335693359375</c:v>
                </c:pt>
                <c:pt idx="383">
                  <c:v>0.341796875</c:v>
                </c:pt>
                <c:pt idx="384">
                  <c:v>0.341796875</c:v>
                </c:pt>
                <c:pt idx="385">
                  <c:v>0.347900390625</c:v>
                </c:pt>
                <c:pt idx="386">
                  <c:v>0.341796875</c:v>
                </c:pt>
                <c:pt idx="387">
                  <c:v>0.3448486328125</c:v>
                </c:pt>
                <c:pt idx="388">
                  <c:v>0.341796875</c:v>
                </c:pt>
                <c:pt idx="389">
                  <c:v>0.341796875</c:v>
                </c:pt>
                <c:pt idx="390">
                  <c:v>0.347900390625</c:v>
                </c:pt>
                <c:pt idx="391">
                  <c:v>0.347900390625</c:v>
                </c:pt>
                <c:pt idx="392">
                  <c:v>0.347900390625</c:v>
                </c:pt>
                <c:pt idx="393">
                  <c:v>0.347900390625</c:v>
                </c:pt>
                <c:pt idx="394">
                  <c:v>0.3509521484375</c:v>
                </c:pt>
                <c:pt idx="395">
                  <c:v>0.347900390625</c:v>
                </c:pt>
                <c:pt idx="396">
                  <c:v>0.347900390625</c:v>
                </c:pt>
                <c:pt idx="397">
                  <c:v>0.347900390625</c:v>
                </c:pt>
                <c:pt idx="398">
                  <c:v>0.3509521484375</c:v>
                </c:pt>
                <c:pt idx="399">
                  <c:v>0.347900390625</c:v>
                </c:pt>
                <c:pt idx="400">
                  <c:v>0.3448486328125</c:v>
                </c:pt>
                <c:pt idx="401">
                  <c:v>0.3448486328125</c:v>
                </c:pt>
                <c:pt idx="402">
                  <c:v>0.347900390625</c:v>
                </c:pt>
                <c:pt idx="403">
                  <c:v>0.347900390625</c:v>
                </c:pt>
                <c:pt idx="404">
                  <c:v>0.347900390625</c:v>
                </c:pt>
                <c:pt idx="405">
                  <c:v>0.347900390625</c:v>
                </c:pt>
                <c:pt idx="406">
                  <c:v>0.3509521484375</c:v>
                </c:pt>
                <c:pt idx="407">
                  <c:v>0.347900390625</c:v>
                </c:pt>
                <c:pt idx="408">
                  <c:v>0.347900390625</c:v>
                </c:pt>
                <c:pt idx="409">
                  <c:v>0.347900390625</c:v>
                </c:pt>
                <c:pt idx="410">
                  <c:v>0.341796875</c:v>
                </c:pt>
                <c:pt idx="411">
                  <c:v>0.347900390625</c:v>
                </c:pt>
                <c:pt idx="412">
                  <c:v>0.347900390625</c:v>
                </c:pt>
                <c:pt idx="413">
                  <c:v>0.347900390625</c:v>
                </c:pt>
                <c:pt idx="414">
                  <c:v>0.347900390625</c:v>
                </c:pt>
                <c:pt idx="415">
                  <c:v>0.35400390625</c:v>
                </c:pt>
                <c:pt idx="416">
                  <c:v>0.347900390625</c:v>
                </c:pt>
                <c:pt idx="417">
                  <c:v>0.3509521484375</c:v>
                </c:pt>
                <c:pt idx="418">
                  <c:v>0.347900390625</c:v>
                </c:pt>
                <c:pt idx="419">
                  <c:v>0.341796875</c:v>
                </c:pt>
                <c:pt idx="420">
                  <c:v>0.341796875</c:v>
                </c:pt>
                <c:pt idx="421">
                  <c:v>0.341796875</c:v>
                </c:pt>
                <c:pt idx="422">
                  <c:v>0.341796875</c:v>
                </c:pt>
                <c:pt idx="423">
                  <c:v>0.341796875</c:v>
                </c:pt>
                <c:pt idx="424">
                  <c:v>0.341796875</c:v>
                </c:pt>
                <c:pt idx="425">
                  <c:v>0.341796875</c:v>
                </c:pt>
                <c:pt idx="426">
                  <c:v>0.341796875</c:v>
                </c:pt>
                <c:pt idx="427">
                  <c:v>0.3448486328125</c:v>
                </c:pt>
                <c:pt idx="428">
                  <c:v>0.341796875</c:v>
                </c:pt>
                <c:pt idx="429">
                  <c:v>0.341796875</c:v>
                </c:pt>
                <c:pt idx="430">
                  <c:v>0.3448486328125</c:v>
                </c:pt>
                <c:pt idx="431">
                  <c:v>0.347900390625</c:v>
                </c:pt>
                <c:pt idx="432">
                  <c:v>0.341796875</c:v>
                </c:pt>
                <c:pt idx="433">
                  <c:v>0.3448486328125</c:v>
                </c:pt>
                <c:pt idx="434">
                  <c:v>0.341796875</c:v>
                </c:pt>
                <c:pt idx="435">
                  <c:v>0.3448486328125</c:v>
                </c:pt>
                <c:pt idx="436">
                  <c:v>0.341796875</c:v>
                </c:pt>
                <c:pt idx="437">
                  <c:v>0.3448486328125</c:v>
                </c:pt>
                <c:pt idx="438">
                  <c:v>0.3387451171875</c:v>
                </c:pt>
                <c:pt idx="439">
                  <c:v>0.341796875</c:v>
                </c:pt>
                <c:pt idx="440">
                  <c:v>0.3387451171875</c:v>
                </c:pt>
                <c:pt idx="441">
                  <c:v>0.335693359375</c:v>
                </c:pt>
                <c:pt idx="442">
                  <c:v>0.335693359375</c:v>
                </c:pt>
                <c:pt idx="443">
                  <c:v>0.3326416015625</c:v>
                </c:pt>
                <c:pt idx="444">
                  <c:v>0.341796875</c:v>
                </c:pt>
                <c:pt idx="445">
                  <c:v>0.335693359375</c:v>
                </c:pt>
                <c:pt idx="446">
                  <c:v>0.341796875</c:v>
                </c:pt>
                <c:pt idx="447">
                  <c:v>0.3387451171875</c:v>
                </c:pt>
                <c:pt idx="448">
                  <c:v>0.3387451171875</c:v>
                </c:pt>
                <c:pt idx="449">
                  <c:v>0.335693359375</c:v>
                </c:pt>
                <c:pt idx="450">
                  <c:v>0.335693359375</c:v>
                </c:pt>
                <c:pt idx="451">
                  <c:v>0.3326416015625</c:v>
                </c:pt>
                <c:pt idx="452">
                  <c:v>0.3387451171875</c:v>
                </c:pt>
                <c:pt idx="453">
                  <c:v>0.3387451171875</c:v>
                </c:pt>
                <c:pt idx="454">
                  <c:v>0.335693359375</c:v>
                </c:pt>
                <c:pt idx="455">
                  <c:v>0.3326416015625</c:v>
                </c:pt>
                <c:pt idx="456">
                  <c:v>0.335693359375</c:v>
                </c:pt>
                <c:pt idx="457">
                  <c:v>0.335693359375</c:v>
                </c:pt>
                <c:pt idx="458">
                  <c:v>0.3387451171875</c:v>
                </c:pt>
                <c:pt idx="459">
                  <c:v>0.3326416015625</c:v>
                </c:pt>
                <c:pt idx="460">
                  <c:v>0.335693359375</c:v>
                </c:pt>
                <c:pt idx="461">
                  <c:v>0.341796875</c:v>
                </c:pt>
                <c:pt idx="462">
                  <c:v>0.341796875</c:v>
                </c:pt>
                <c:pt idx="463">
                  <c:v>0.341796875</c:v>
                </c:pt>
                <c:pt idx="464">
                  <c:v>0.3448486328125</c:v>
                </c:pt>
                <c:pt idx="465">
                  <c:v>0.341796875</c:v>
                </c:pt>
                <c:pt idx="466">
                  <c:v>0.347900390625</c:v>
                </c:pt>
                <c:pt idx="467">
                  <c:v>0.3448486328125</c:v>
                </c:pt>
                <c:pt idx="468">
                  <c:v>0.3448486328125</c:v>
                </c:pt>
                <c:pt idx="469">
                  <c:v>0.3448486328125</c:v>
                </c:pt>
                <c:pt idx="470">
                  <c:v>0.347900390625</c:v>
                </c:pt>
                <c:pt idx="471">
                  <c:v>0.3448486328125</c:v>
                </c:pt>
                <c:pt idx="472">
                  <c:v>0.347900390625</c:v>
                </c:pt>
                <c:pt idx="473">
                  <c:v>0.347900390625</c:v>
                </c:pt>
                <c:pt idx="474">
                  <c:v>0.347900390625</c:v>
                </c:pt>
                <c:pt idx="475">
                  <c:v>0.3509521484375</c:v>
                </c:pt>
                <c:pt idx="476">
                  <c:v>0.347900390625</c:v>
                </c:pt>
                <c:pt idx="477">
                  <c:v>0.35400390625</c:v>
                </c:pt>
                <c:pt idx="478">
                  <c:v>0.35400390625</c:v>
                </c:pt>
                <c:pt idx="479">
                  <c:v>0.35400390625</c:v>
                </c:pt>
                <c:pt idx="480">
                  <c:v>0.35400390625</c:v>
                </c:pt>
                <c:pt idx="481">
                  <c:v>0.35400390625</c:v>
                </c:pt>
                <c:pt idx="482">
                  <c:v>0.35400390625</c:v>
                </c:pt>
                <c:pt idx="483">
                  <c:v>0.360107421875</c:v>
                </c:pt>
                <c:pt idx="484">
                  <c:v>0.3570556640625</c:v>
                </c:pt>
                <c:pt idx="485">
                  <c:v>0.3570556640625</c:v>
                </c:pt>
                <c:pt idx="486">
                  <c:v>0.3570556640625</c:v>
                </c:pt>
                <c:pt idx="487">
                  <c:v>0.360107421875</c:v>
                </c:pt>
                <c:pt idx="488">
                  <c:v>0.3662109375</c:v>
                </c:pt>
                <c:pt idx="489">
                  <c:v>0.360107421875</c:v>
                </c:pt>
                <c:pt idx="490">
                  <c:v>0.3631591796875</c:v>
                </c:pt>
                <c:pt idx="491">
                  <c:v>0.3662109375</c:v>
                </c:pt>
                <c:pt idx="492">
                  <c:v>0.3662109375</c:v>
                </c:pt>
                <c:pt idx="493">
                  <c:v>0.3662109375</c:v>
                </c:pt>
                <c:pt idx="494">
                  <c:v>0.3662109375</c:v>
                </c:pt>
                <c:pt idx="495">
                  <c:v>0.3662109375</c:v>
                </c:pt>
                <c:pt idx="496">
                  <c:v>0.3662109375</c:v>
                </c:pt>
                <c:pt idx="497">
                  <c:v>0.3662109375</c:v>
                </c:pt>
                <c:pt idx="498">
                  <c:v>0.3631591796875</c:v>
                </c:pt>
                <c:pt idx="499">
                  <c:v>0.3662109375</c:v>
                </c:pt>
                <c:pt idx="500">
                  <c:v>0.3692626953125</c:v>
                </c:pt>
                <c:pt idx="501">
                  <c:v>0.3662109375</c:v>
                </c:pt>
                <c:pt idx="502">
                  <c:v>0.3662109375</c:v>
                </c:pt>
                <c:pt idx="503">
                  <c:v>0.3662109375</c:v>
                </c:pt>
                <c:pt idx="504">
                  <c:v>0.3692626953125</c:v>
                </c:pt>
                <c:pt idx="505">
                  <c:v>0.3662109375</c:v>
                </c:pt>
                <c:pt idx="506">
                  <c:v>0.372314453125</c:v>
                </c:pt>
                <c:pt idx="507">
                  <c:v>0.3692626953125</c:v>
                </c:pt>
                <c:pt idx="508">
                  <c:v>0.372314453125</c:v>
                </c:pt>
                <c:pt idx="509">
                  <c:v>0.3692626953125</c:v>
                </c:pt>
                <c:pt idx="510">
                  <c:v>0.3692626953125</c:v>
                </c:pt>
                <c:pt idx="511">
                  <c:v>0.372314453125</c:v>
                </c:pt>
                <c:pt idx="512">
                  <c:v>0.3753662109375</c:v>
                </c:pt>
                <c:pt idx="513">
                  <c:v>0.372314453125</c:v>
                </c:pt>
                <c:pt idx="514">
                  <c:v>0.372314453125</c:v>
                </c:pt>
                <c:pt idx="515">
                  <c:v>0.372314453125</c:v>
                </c:pt>
                <c:pt idx="516">
                  <c:v>0.372314453125</c:v>
                </c:pt>
                <c:pt idx="517">
                  <c:v>0.3753662109375</c:v>
                </c:pt>
                <c:pt idx="518">
                  <c:v>0.372314453125</c:v>
                </c:pt>
                <c:pt idx="519">
                  <c:v>0.372314453125</c:v>
                </c:pt>
                <c:pt idx="520">
                  <c:v>0.37841796875</c:v>
                </c:pt>
                <c:pt idx="521">
                  <c:v>0.372314453125</c:v>
                </c:pt>
                <c:pt idx="522">
                  <c:v>0.372314453125</c:v>
                </c:pt>
                <c:pt idx="523">
                  <c:v>0.3814697265625</c:v>
                </c:pt>
                <c:pt idx="524">
                  <c:v>0.3814697265625</c:v>
                </c:pt>
                <c:pt idx="525">
                  <c:v>0.372314453125</c:v>
                </c:pt>
                <c:pt idx="526">
                  <c:v>0.37841796875</c:v>
                </c:pt>
                <c:pt idx="527">
                  <c:v>0.37841796875</c:v>
                </c:pt>
                <c:pt idx="528">
                  <c:v>0.37841796875</c:v>
                </c:pt>
                <c:pt idx="529">
                  <c:v>0.3753662109375</c:v>
                </c:pt>
                <c:pt idx="530">
                  <c:v>0.37841796875</c:v>
                </c:pt>
                <c:pt idx="531">
                  <c:v>0.3753662109375</c:v>
                </c:pt>
                <c:pt idx="532">
                  <c:v>0.37841796875</c:v>
                </c:pt>
                <c:pt idx="533">
                  <c:v>0.3814697265625</c:v>
                </c:pt>
                <c:pt idx="534">
                  <c:v>0.3753662109375</c:v>
                </c:pt>
                <c:pt idx="535">
                  <c:v>0.37841796875</c:v>
                </c:pt>
                <c:pt idx="536">
                  <c:v>0.37841796875</c:v>
                </c:pt>
                <c:pt idx="537">
                  <c:v>0.3814697265625</c:v>
                </c:pt>
                <c:pt idx="538">
                  <c:v>0.3814697265625</c:v>
                </c:pt>
                <c:pt idx="539">
                  <c:v>0.37841796875</c:v>
                </c:pt>
                <c:pt idx="540">
                  <c:v>0.3814697265625</c:v>
                </c:pt>
                <c:pt idx="541">
                  <c:v>0.3814697265625</c:v>
                </c:pt>
                <c:pt idx="542">
                  <c:v>0.3814697265625</c:v>
                </c:pt>
                <c:pt idx="543">
                  <c:v>0.3814697265625</c:v>
                </c:pt>
                <c:pt idx="544">
                  <c:v>0.3814697265625</c:v>
                </c:pt>
                <c:pt idx="545">
                  <c:v>0.3814697265625</c:v>
                </c:pt>
                <c:pt idx="546">
                  <c:v>0.3814697265625</c:v>
                </c:pt>
                <c:pt idx="547">
                  <c:v>0.3814697265625</c:v>
                </c:pt>
                <c:pt idx="548">
                  <c:v>0.384521484375</c:v>
                </c:pt>
                <c:pt idx="549">
                  <c:v>0.3814697265625</c:v>
                </c:pt>
                <c:pt idx="550">
                  <c:v>0.3814697265625</c:v>
                </c:pt>
                <c:pt idx="551">
                  <c:v>0.384521484375</c:v>
                </c:pt>
                <c:pt idx="552">
                  <c:v>0.3814697265625</c:v>
                </c:pt>
                <c:pt idx="553">
                  <c:v>0.3814697265625</c:v>
                </c:pt>
                <c:pt idx="554">
                  <c:v>0.384521484375</c:v>
                </c:pt>
                <c:pt idx="555">
                  <c:v>0.3814697265625</c:v>
                </c:pt>
                <c:pt idx="556">
                  <c:v>0.384521484375</c:v>
                </c:pt>
                <c:pt idx="557">
                  <c:v>0.384521484375</c:v>
                </c:pt>
                <c:pt idx="558">
                  <c:v>0.3814697265625</c:v>
                </c:pt>
                <c:pt idx="559">
                  <c:v>0.3814697265625</c:v>
                </c:pt>
                <c:pt idx="560">
                  <c:v>0.37841796875</c:v>
                </c:pt>
                <c:pt idx="561">
                  <c:v>0.3814697265625</c:v>
                </c:pt>
                <c:pt idx="562">
                  <c:v>0.3814697265625</c:v>
                </c:pt>
                <c:pt idx="563">
                  <c:v>0.37841796875</c:v>
                </c:pt>
                <c:pt idx="564">
                  <c:v>0.37841796875</c:v>
                </c:pt>
                <c:pt idx="565">
                  <c:v>0.37841796875</c:v>
                </c:pt>
                <c:pt idx="566">
                  <c:v>0.3753662109375</c:v>
                </c:pt>
                <c:pt idx="567">
                  <c:v>0.37841796875</c:v>
                </c:pt>
                <c:pt idx="568">
                  <c:v>0.37841796875</c:v>
                </c:pt>
                <c:pt idx="569">
                  <c:v>0.372314453125</c:v>
                </c:pt>
                <c:pt idx="570">
                  <c:v>0.3692626953125</c:v>
                </c:pt>
                <c:pt idx="571">
                  <c:v>0.372314453125</c:v>
                </c:pt>
                <c:pt idx="572">
                  <c:v>0.3692626953125</c:v>
                </c:pt>
                <c:pt idx="573">
                  <c:v>0.3662109375</c:v>
                </c:pt>
                <c:pt idx="574">
                  <c:v>0.3662109375</c:v>
                </c:pt>
                <c:pt idx="575">
                  <c:v>0.3631591796875</c:v>
                </c:pt>
                <c:pt idx="576">
                  <c:v>0.3631591796875</c:v>
                </c:pt>
                <c:pt idx="577">
                  <c:v>0.3631591796875</c:v>
                </c:pt>
                <c:pt idx="578">
                  <c:v>0.360107421875</c:v>
                </c:pt>
                <c:pt idx="579">
                  <c:v>0.3570556640625</c:v>
                </c:pt>
                <c:pt idx="580">
                  <c:v>0.360107421875</c:v>
                </c:pt>
                <c:pt idx="581">
                  <c:v>0.3570556640625</c:v>
                </c:pt>
                <c:pt idx="582">
                  <c:v>0.3570556640625</c:v>
                </c:pt>
                <c:pt idx="583">
                  <c:v>0.35400390625</c:v>
                </c:pt>
                <c:pt idx="584">
                  <c:v>0.3570556640625</c:v>
                </c:pt>
                <c:pt idx="585">
                  <c:v>0.35400390625</c:v>
                </c:pt>
                <c:pt idx="586">
                  <c:v>0.35400390625</c:v>
                </c:pt>
                <c:pt idx="587">
                  <c:v>0.35400390625</c:v>
                </c:pt>
                <c:pt idx="588">
                  <c:v>0.347900390625</c:v>
                </c:pt>
                <c:pt idx="589">
                  <c:v>0.35400390625</c:v>
                </c:pt>
                <c:pt idx="590">
                  <c:v>0.347900390625</c:v>
                </c:pt>
                <c:pt idx="591">
                  <c:v>0.347900390625</c:v>
                </c:pt>
                <c:pt idx="592">
                  <c:v>0.347900390625</c:v>
                </c:pt>
                <c:pt idx="593">
                  <c:v>0.347900390625</c:v>
                </c:pt>
                <c:pt idx="594">
                  <c:v>0.341796875</c:v>
                </c:pt>
                <c:pt idx="595">
                  <c:v>0.3448486328125</c:v>
                </c:pt>
                <c:pt idx="596">
                  <c:v>0.341796875</c:v>
                </c:pt>
                <c:pt idx="597">
                  <c:v>0.3448486328125</c:v>
                </c:pt>
                <c:pt idx="598">
                  <c:v>0.347900390625</c:v>
                </c:pt>
                <c:pt idx="599">
                  <c:v>0.3448486328125</c:v>
                </c:pt>
                <c:pt idx="600">
                  <c:v>0.341796875</c:v>
                </c:pt>
                <c:pt idx="601">
                  <c:v>0.347900390625</c:v>
                </c:pt>
                <c:pt idx="602">
                  <c:v>0.347900390625</c:v>
                </c:pt>
                <c:pt idx="603">
                  <c:v>0.347900390625</c:v>
                </c:pt>
                <c:pt idx="604">
                  <c:v>0.3448486328125</c:v>
                </c:pt>
                <c:pt idx="605">
                  <c:v>0.341796875</c:v>
                </c:pt>
                <c:pt idx="606">
                  <c:v>0.347900390625</c:v>
                </c:pt>
                <c:pt idx="607">
                  <c:v>0.341796875</c:v>
                </c:pt>
                <c:pt idx="608">
                  <c:v>0.3448486328125</c:v>
                </c:pt>
                <c:pt idx="609">
                  <c:v>0.347900390625</c:v>
                </c:pt>
                <c:pt idx="610">
                  <c:v>0.347900390625</c:v>
                </c:pt>
                <c:pt idx="611">
                  <c:v>0.3448486328125</c:v>
                </c:pt>
                <c:pt idx="612">
                  <c:v>0.341796875</c:v>
                </c:pt>
                <c:pt idx="613">
                  <c:v>0.3448486328125</c:v>
                </c:pt>
                <c:pt idx="614">
                  <c:v>0.3448486328125</c:v>
                </c:pt>
                <c:pt idx="615">
                  <c:v>0.347900390625</c:v>
                </c:pt>
                <c:pt idx="616">
                  <c:v>0.347900390625</c:v>
                </c:pt>
                <c:pt idx="617">
                  <c:v>0.347900390625</c:v>
                </c:pt>
                <c:pt idx="618">
                  <c:v>0.341796875</c:v>
                </c:pt>
                <c:pt idx="619">
                  <c:v>0.347900390625</c:v>
                </c:pt>
                <c:pt idx="620">
                  <c:v>0.341796875</c:v>
                </c:pt>
                <c:pt idx="621">
                  <c:v>0.3448486328125</c:v>
                </c:pt>
                <c:pt idx="622">
                  <c:v>0.3448486328125</c:v>
                </c:pt>
                <c:pt idx="623">
                  <c:v>0.341796875</c:v>
                </c:pt>
                <c:pt idx="624">
                  <c:v>0.341796875</c:v>
                </c:pt>
                <c:pt idx="625">
                  <c:v>0.341796875</c:v>
                </c:pt>
                <c:pt idx="626">
                  <c:v>0.347900390625</c:v>
                </c:pt>
                <c:pt idx="627">
                  <c:v>0.347900390625</c:v>
                </c:pt>
                <c:pt idx="628">
                  <c:v>0.347900390625</c:v>
                </c:pt>
                <c:pt idx="629">
                  <c:v>0.3448486328125</c:v>
                </c:pt>
                <c:pt idx="630">
                  <c:v>0.3448486328125</c:v>
                </c:pt>
                <c:pt idx="631">
                  <c:v>0.3448486328125</c:v>
                </c:pt>
                <c:pt idx="632">
                  <c:v>0.347900390625</c:v>
                </c:pt>
                <c:pt idx="633">
                  <c:v>0.3509521484375</c:v>
                </c:pt>
                <c:pt idx="634">
                  <c:v>0.347900390625</c:v>
                </c:pt>
                <c:pt idx="635">
                  <c:v>0.347900390625</c:v>
                </c:pt>
                <c:pt idx="636">
                  <c:v>0.347900390625</c:v>
                </c:pt>
                <c:pt idx="637">
                  <c:v>0.347900390625</c:v>
                </c:pt>
                <c:pt idx="638">
                  <c:v>0.347900390625</c:v>
                </c:pt>
                <c:pt idx="639">
                  <c:v>0.347900390625</c:v>
                </c:pt>
                <c:pt idx="640">
                  <c:v>0.347900390625</c:v>
                </c:pt>
                <c:pt idx="641">
                  <c:v>0.347900390625</c:v>
                </c:pt>
                <c:pt idx="642">
                  <c:v>0.347900390625</c:v>
                </c:pt>
                <c:pt idx="643">
                  <c:v>0.35400390625</c:v>
                </c:pt>
                <c:pt idx="644">
                  <c:v>0.347900390625</c:v>
                </c:pt>
                <c:pt idx="645">
                  <c:v>0.347900390625</c:v>
                </c:pt>
                <c:pt idx="646">
                  <c:v>0.347900390625</c:v>
                </c:pt>
                <c:pt idx="647">
                  <c:v>0.347900390625</c:v>
                </c:pt>
                <c:pt idx="648">
                  <c:v>0.3509521484375</c:v>
                </c:pt>
                <c:pt idx="649">
                  <c:v>0.3570556640625</c:v>
                </c:pt>
                <c:pt idx="650">
                  <c:v>0.35400390625</c:v>
                </c:pt>
                <c:pt idx="651">
                  <c:v>0.3509521484375</c:v>
                </c:pt>
                <c:pt idx="652">
                  <c:v>0.3570556640625</c:v>
                </c:pt>
                <c:pt idx="653">
                  <c:v>0.3509521484375</c:v>
                </c:pt>
                <c:pt idx="654">
                  <c:v>0.35400390625</c:v>
                </c:pt>
                <c:pt idx="655">
                  <c:v>0.35400390625</c:v>
                </c:pt>
                <c:pt idx="656">
                  <c:v>0.35400390625</c:v>
                </c:pt>
                <c:pt idx="657">
                  <c:v>0.3570556640625</c:v>
                </c:pt>
                <c:pt idx="658">
                  <c:v>0.3570556640625</c:v>
                </c:pt>
                <c:pt idx="659">
                  <c:v>0.3570556640625</c:v>
                </c:pt>
                <c:pt idx="660">
                  <c:v>0.3570556640625</c:v>
                </c:pt>
                <c:pt idx="661">
                  <c:v>0.3570556640625</c:v>
                </c:pt>
                <c:pt idx="662">
                  <c:v>0.3570556640625</c:v>
                </c:pt>
                <c:pt idx="663">
                  <c:v>0.3631591796875</c:v>
                </c:pt>
                <c:pt idx="664">
                  <c:v>0.3570556640625</c:v>
                </c:pt>
                <c:pt idx="665">
                  <c:v>0.3662109375</c:v>
                </c:pt>
                <c:pt idx="666">
                  <c:v>0.3662109375</c:v>
                </c:pt>
                <c:pt idx="667">
                  <c:v>0.360107421875</c:v>
                </c:pt>
                <c:pt idx="668">
                  <c:v>0.3631591796875</c:v>
                </c:pt>
                <c:pt idx="669">
                  <c:v>0.3662109375</c:v>
                </c:pt>
                <c:pt idx="670">
                  <c:v>0.3631591796875</c:v>
                </c:pt>
                <c:pt idx="671">
                  <c:v>0.3631591796875</c:v>
                </c:pt>
                <c:pt idx="672">
                  <c:v>0.3631591796875</c:v>
                </c:pt>
                <c:pt idx="673">
                  <c:v>0.3662109375</c:v>
                </c:pt>
                <c:pt idx="674">
                  <c:v>0.3662109375</c:v>
                </c:pt>
                <c:pt idx="675">
                  <c:v>0.3662109375</c:v>
                </c:pt>
                <c:pt idx="676">
                  <c:v>0.3662109375</c:v>
                </c:pt>
                <c:pt idx="677">
                  <c:v>0.3662109375</c:v>
                </c:pt>
                <c:pt idx="678">
                  <c:v>0.3692626953125</c:v>
                </c:pt>
                <c:pt idx="679">
                  <c:v>0.3662109375</c:v>
                </c:pt>
                <c:pt idx="680">
                  <c:v>0.3662109375</c:v>
                </c:pt>
                <c:pt idx="681">
                  <c:v>0.3692626953125</c:v>
                </c:pt>
                <c:pt idx="682">
                  <c:v>0.372314453125</c:v>
                </c:pt>
                <c:pt idx="683">
                  <c:v>0.3662109375</c:v>
                </c:pt>
                <c:pt idx="684">
                  <c:v>0.3692626953125</c:v>
                </c:pt>
                <c:pt idx="685">
                  <c:v>0.3662109375</c:v>
                </c:pt>
                <c:pt idx="686">
                  <c:v>0.3692626953125</c:v>
                </c:pt>
                <c:pt idx="687">
                  <c:v>0.372314453125</c:v>
                </c:pt>
                <c:pt idx="688">
                  <c:v>0.3692626953125</c:v>
                </c:pt>
                <c:pt idx="689">
                  <c:v>0.372314453125</c:v>
                </c:pt>
                <c:pt idx="690">
                  <c:v>0.372314453125</c:v>
                </c:pt>
                <c:pt idx="691">
                  <c:v>0.3753662109375</c:v>
                </c:pt>
                <c:pt idx="692">
                  <c:v>0.372314453125</c:v>
                </c:pt>
                <c:pt idx="693">
                  <c:v>0.3753662109375</c:v>
                </c:pt>
                <c:pt idx="694">
                  <c:v>0.372314453125</c:v>
                </c:pt>
                <c:pt idx="695">
                  <c:v>0.372314453125</c:v>
                </c:pt>
                <c:pt idx="696">
                  <c:v>0.372314453125</c:v>
                </c:pt>
                <c:pt idx="697">
                  <c:v>0.372314453125</c:v>
                </c:pt>
                <c:pt idx="698">
                  <c:v>0.372314453125</c:v>
                </c:pt>
                <c:pt idx="699">
                  <c:v>0.372314453125</c:v>
                </c:pt>
                <c:pt idx="700">
                  <c:v>0.372314453125</c:v>
                </c:pt>
                <c:pt idx="701">
                  <c:v>0.372314453125</c:v>
                </c:pt>
                <c:pt idx="702">
                  <c:v>0.3753662109375</c:v>
                </c:pt>
                <c:pt idx="703">
                  <c:v>0.372314453125</c:v>
                </c:pt>
                <c:pt idx="704">
                  <c:v>0.37841796875</c:v>
                </c:pt>
                <c:pt idx="705">
                  <c:v>0.37841796875</c:v>
                </c:pt>
                <c:pt idx="706">
                  <c:v>0.3814697265625</c:v>
                </c:pt>
                <c:pt idx="707">
                  <c:v>0.3814697265625</c:v>
                </c:pt>
                <c:pt idx="708">
                  <c:v>0.3753662109375</c:v>
                </c:pt>
                <c:pt idx="709">
                  <c:v>0.3753662109375</c:v>
                </c:pt>
                <c:pt idx="710">
                  <c:v>0.37841796875</c:v>
                </c:pt>
                <c:pt idx="711">
                  <c:v>0.3753662109375</c:v>
                </c:pt>
                <c:pt idx="712">
                  <c:v>0.37841796875</c:v>
                </c:pt>
                <c:pt idx="713">
                  <c:v>0.372314453125</c:v>
                </c:pt>
                <c:pt idx="714">
                  <c:v>0.372314453125</c:v>
                </c:pt>
                <c:pt idx="715">
                  <c:v>0.3753662109375</c:v>
                </c:pt>
                <c:pt idx="716">
                  <c:v>0.3753662109375</c:v>
                </c:pt>
                <c:pt idx="717">
                  <c:v>0.372314453125</c:v>
                </c:pt>
                <c:pt idx="718">
                  <c:v>0.37841796875</c:v>
                </c:pt>
                <c:pt idx="719">
                  <c:v>0.37841796875</c:v>
                </c:pt>
                <c:pt idx="720">
                  <c:v>0.37841796875</c:v>
                </c:pt>
                <c:pt idx="721">
                  <c:v>0.37841796875</c:v>
                </c:pt>
                <c:pt idx="722">
                  <c:v>0.372314453125</c:v>
                </c:pt>
                <c:pt idx="723">
                  <c:v>0.372314453125</c:v>
                </c:pt>
                <c:pt idx="724">
                  <c:v>0.372314453125</c:v>
                </c:pt>
                <c:pt idx="725">
                  <c:v>0.372314453125</c:v>
                </c:pt>
                <c:pt idx="726">
                  <c:v>0.372314453125</c:v>
                </c:pt>
                <c:pt idx="727">
                  <c:v>0.372314453125</c:v>
                </c:pt>
                <c:pt idx="728">
                  <c:v>0.372314453125</c:v>
                </c:pt>
                <c:pt idx="729">
                  <c:v>0.372314453125</c:v>
                </c:pt>
                <c:pt idx="730">
                  <c:v>0.3753662109375</c:v>
                </c:pt>
                <c:pt idx="731">
                  <c:v>0.372314453125</c:v>
                </c:pt>
                <c:pt idx="732">
                  <c:v>0.372314453125</c:v>
                </c:pt>
                <c:pt idx="733">
                  <c:v>0.372314453125</c:v>
                </c:pt>
                <c:pt idx="734">
                  <c:v>0.3692626953125</c:v>
                </c:pt>
                <c:pt idx="735">
                  <c:v>0.372314453125</c:v>
                </c:pt>
                <c:pt idx="736">
                  <c:v>0.372314453125</c:v>
                </c:pt>
                <c:pt idx="737">
                  <c:v>0.372314453125</c:v>
                </c:pt>
                <c:pt idx="738">
                  <c:v>0.372314453125</c:v>
                </c:pt>
                <c:pt idx="739">
                  <c:v>0.372314453125</c:v>
                </c:pt>
                <c:pt idx="740">
                  <c:v>0.372314453125</c:v>
                </c:pt>
                <c:pt idx="741">
                  <c:v>0.3753662109375</c:v>
                </c:pt>
                <c:pt idx="742">
                  <c:v>0.372314453125</c:v>
                </c:pt>
                <c:pt idx="743">
                  <c:v>0.3753662109375</c:v>
                </c:pt>
                <c:pt idx="744">
                  <c:v>0.3753662109375</c:v>
                </c:pt>
                <c:pt idx="745">
                  <c:v>0.372314453125</c:v>
                </c:pt>
                <c:pt idx="746">
                  <c:v>0.3753662109375</c:v>
                </c:pt>
                <c:pt idx="747">
                  <c:v>0.3753662109375</c:v>
                </c:pt>
                <c:pt idx="748">
                  <c:v>0.3753662109375</c:v>
                </c:pt>
                <c:pt idx="749">
                  <c:v>0.3753662109375</c:v>
                </c:pt>
                <c:pt idx="750">
                  <c:v>0.37841796875</c:v>
                </c:pt>
                <c:pt idx="751">
                  <c:v>0.372314453125</c:v>
                </c:pt>
                <c:pt idx="752">
                  <c:v>0.372314453125</c:v>
                </c:pt>
                <c:pt idx="753">
                  <c:v>0.3753662109375</c:v>
                </c:pt>
                <c:pt idx="754">
                  <c:v>0.3753662109375</c:v>
                </c:pt>
                <c:pt idx="755">
                  <c:v>0.37841796875</c:v>
                </c:pt>
                <c:pt idx="756">
                  <c:v>0.3753662109375</c:v>
                </c:pt>
                <c:pt idx="757">
                  <c:v>0.37841796875</c:v>
                </c:pt>
                <c:pt idx="758">
                  <c:v>0.3814697265625</c:v>
                </c:pt>
                <c:pt idx="759">
                  <c:v>0.3814697265625</c:v>
                </c:pt>
                <c:pt idx="760">
                  <c:v>0.37841796875</c:v>
                </c:pt>
                <c:pt idx="761">
                  <c:v>0.3814697265625</c:v>
                </c:pt>
                <c:pt idx="762">
                  <c:v>0.3814697265625</c:v>
                </c:pt>
                <c:pt idx="763">
                  <c:v>0.3814697265625</c:v>
                </c:pt>
                <c:pt idx="764">
                  <c:v>0.3814697265625</c:v>
                </c:pt>
                <c:pt idx="765">
                  <c:v>0.384521484375</c:v>
                </c:pt>
                <c:pt idx="766">
                  <c:v>0.384521484375</c:v>
                </c:pt>
                <c:pt idx="767">
                  <c:v>0.3814697265625</c:v>
                </c:pt>
                <c:pt idx="768">
                  <c:v>0.390625</c:v>
                </c:pt>
                <c:pt idx="769">
                  <c:v>0.3875732421875</c:v>
                </c:pt>
                <c:pt idx="770">
                  <c:v>0.390625</c:v>
                </c:pt>
                <c:pt idx="771">
                  <c:v>0.3875732421875</c:v>
                </c:pt>
                <c:pt idx="772">
                  <c:v>0.390625</c:v>
                </c:pt>
                <c:pt idx="773">
                  <c:v>0.390625</c:v>
                </c:pt>
                <c:pt idx="774">
                  <c:v>0.390625</c:v>
                </c:pt>
                <c:pt idx="775">
                  <c:v>0.384521484375</c:v>
                </c:pt>
                <c:pt idx="776">
                  <c:v>0.3875732421875</c:v>
                </c:pt>
                <c:pt idx="777">
                  <c:v>0.390625</c:v>
                </c:pt>
                <c:pt idx="778">
                  <c:v>0.384521484375</c:v>
                </c:pt>
                <c:pt idx="779">
                  <c:v>0.390625</c:v>
                </c:pt>
                <c:pt idx="780">
                  <c:v>0.384521484375</c:v>
                </c:pt>
                <c:pt idx="781">
                  <c:v>0.390625</c:v>
                </c:pt>
                <c:pt idx="782">
                  <c:v>0.3875732421875</c:v>
                </c:pt>
                <c:pt idx="783">
                  <c:v>0.390625</c:v>
                </c:pt>
                <c:pt idx="784">
                  <c:v>0.390625</c:v>
                </c:pt>
                <c:pt idx="785">
                  <c:v>0.390625</c:v>
                </c:pt>
                <c:pt idx="786">
                  <c:v>0.3936767578125</c:v>
                </c:pt>
                <c:pt idx="787">
                  <c:v>0.396728515625</c:v>
                </c:pt>
                <c:pt idx="788">
                  <c:v>0.3875732421875</c:v>
                </c:pt>
                <c:pt idx="789">
                  <c:v>0.396728515625</c:v>
                </c:pt>
                <c:pt idx="790">
                  <c:v>0.396728515625</c:v>
                </c:pt>
                <c:pt idx="791">
                  <c:v>0.390625</c:v>
                </c:pt>
                <c:pt idx="792">
                  <c:v>0.390625</c:v>
                </c:pt>
                <c:pt idx="793">
                  <c:v>0.396728515625</c:v>
                </c:pt>
                <c:pt idx="794">
                  <c:v>0.390625</c:v>
                </c:pt>
                <c:pt idx="795">
                  <c:v>0.3936767578125</c:v>
                </c:pt>
                <c:pt idx="796">
                  <c:v>0.3936767578125</c:v>
                </c:pt>
                <c:pt idx="797">
                  <c:v>0.396728515625</c:v>
                </c:pt>
                <c:pt idx="798">
                  <c:v>0.396728515625</c:v>
                </c:pt>
                <c:pt idx="799">
                  <c:v>0.396728515625</c:v>
                </c:pt>
                <c:pt idx="800">
                  <c:v>0.396728515625</c:v>
                </c:pt>
                <c:pt idx="801">
                  <c:v>0.396728515625</c:v>
                </c:pt>
                <c:pt idx="802">
                  <c:v>0.396728515625</c:v>
                </c:pt>
                <c:pt idx="803">
                  <c:v>0.3997802734375</c:v>
                </c:pt>
                <c:pt idx="804">
                  <c:v>0.40283203125</c:v>
                </c:pt>
                <c:pt idx="805">
                  <c:v>0.40283203125</c:v>
                </c:pt>
                <c:pt idx="806">
                  <c:v>0.4058837890625</c:v>
                </c:pt>
                <c:pt idx="807">
                  <c:v>0.4058837890625</c:v>
                </c:pt>
                <c:pt idx="808">
                  <c:v>0.4058837890625</c:v>
                </c:pt>
                <c:pt idx="809">
                  <c:v>0.4058837890625</c:v>
                </c:pt>
                <c:pt idx="810">
                  <c:v>0.4058837890625</c:v>
                </c:pt>
                <c:pt idx="811">
                  <c:v>0.4058837890625</c:v>
                </c:pt>
                <c:pt idx="812">
                  <c:v>0.408935546875</c:v>
                </c:pt>
                <c:pt idx="813">
                  <c:v>0.4058837890625</c:v>
                </c:pt>
                <c:pt idx="814">
                  <c:v>0.4119873046875</c:v>
                </c:pt>
                <c:pt idx="815">
                  <c:v>0.4119873046875</c:v>
                </c:pt>
                <c:pt idx="816">
                  <c:v>0.4150390625</c:v>
                </c:pt>
                <c:pt idx="817">
                  <c:v>0.4150390625</c:v>
                </c:pt>
                <c:pt idx="818">
                  <c:v>0.4119873046875</c:v>
                </c:pt>
                <c:pt idx="819">
                  <c:v>0.4150390625</c:v>
                </c:pt>
                <c:pt idx="820">
                  <c:v>0.4119873046875</c:v>
                </c:pt>
                <c:pt idx="821">
                  <c:v>0.4150390625</c:v>
                </c:pt>
                <c:pt idx="822">
                  <c:v>0.4119873046875</c:v>
                </c:pt>
                <c:pt idx="823">
                  <c:v>0.4150390625</c:v>
                </c:pt>
                <c:pt idx="824">
                  <c:v>0.4150390625</c:v>
                </c:pt>
                <c:pt idx="825">
                  <c:v>0.4119873046875</c:v>
                </c:pt>
                <c:pt idx="826">
                  <c:v>0.408935546875</c:v>
                </c:pt>
                <c:pt idx="827">
                  <c:v>0.4150390625</c:v>
                </c:pt>
                <c:pt idx="828">
                  <c:v>0.4150390625</c:v>
                </c:pt>
                <c:pt idx="829">
                  <c:v>0.4150390625</c:v>
                </c:pt>
                <c:pt idx="830">
                  <c:v>0.4119873046875</c:v>
                </c:pt>
                <c:pt idx="831">
                  <c:v>0.4150390625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'003'!$J$1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'003'!$H$2:$H$833</c:f>
              <c:numCache>
                <c:formatCode>m/d/yy\ h:mm:ss</c:formatCode>
                <c:ptCount val="832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42911.361111111109</c:v>
                </c:pt>
                <c:pt idx="251">
                  <c:v>42911.368055555555</c:v>
                </c:pt>
                <c:pt idx="252">
                  <c:v>42911.375</c:v>
                </c:pt>
                <c:pt idx="253">
                  <c:v>42911.381944444445</c:v>
                </c:pt>
                <c:pt idx="254">
                  <c:v>42911.388888888891</c:v>
                </c:pt>
                <c:pt idx="255">
                  <c:v>42911.395833333328</c:v>
                </c:pt>
                <c:pt idx="256">
                  <c:v>42911.402777777781</c:v>
                </c:pt>
                <c:pt idx="257">
                  <c:v>42911.409722222219</c:v>
                </c:pt>
                <c:pt idx="258">
                  <c:v>42911.416666666672</c:v>
                </c:pt>
                <c:pt idx="259">
                  <c:v>42911.423611111109</c:v>
                </c:pt>
                <c:pt idx="260">
                  <c:v>42911.430555555555</c:v>
                </c:pt>
                <c:pt idx="261">
                  <c:v>42911.4375</c:v>
                </c:pt>
                <c:pt idx="262">
                  <c:v>42911.444444444445</c:v>
                </c:pt>
                <c:pt idx="263">
                  <c:v>42911.451388888891</c:v>
                </c:pt>
                <c:pt idx="264">
                  <c:v>42911.458333333328</c:v>
                </c:pt>
                <c:pt idx="265">
                  <c:v>42911.465277777781</c:v>
                </c:pt>
                <c:pt idx="266">
                  <c:v>42911.472222222219</c:v>
                </c:pt>
                <c:pt idx="267">
                  <c:v>42911.479166666672</c:v>
                </c:pt>
                <c:pt idx="268">
                  <c:v>42911.486111111109</c:v>
                </c:pt>
                <c:pt idx="269">
                  <c:v>42911.493055555555</c:v>
                </c:pt>
                <c:pt idx="270">
                  <c:v>42911.5</c:v>
                </c:pt>
                <c:pt idx="271">
                  <c:v>42911.506944444445</c:v>
                </c:pt>
                <c:pt idx="272">
                  <c:v>42911.513888888891</c:v>
                </c:pt>
                <c:pt idx="273">
                  <c:v>42911.520833333328</c:v>
                </c:pt>
                <c:pt idx="274">
                  <c:v>42911.527777777781</c:v>
                </c:pt>
                <c:pt idx="275">
                  <c:v>42911.534722222219</c:v>
                </c:pt>
                <c:pt idx="276">
                  <c:v>42911.541666666672</c:v>
                </c:pt>
                <c:pt idx="277">
                  <c:v>42911.548611111109</c:v>
                </c:pt>
                <c:pt idx="278">
                  <c:v>42911.555555555555</c:v>
                </c:pt>
                <c:pt idx="279">
                  <c:v>42911.5625</c:v>
                </c:pt>
                <c:pt idx="280">
                  <c:v>42911.569444444445</c:v>
                </c:pt>
                <c:pt idx="281">
                  <c:v>42911.576388888891</c:v>
                </c:pt>
                <c:pt idx="282">
                  <c:v>42911.583333333328</c:v>
                </c:pt>
                <c:pt idx="283">
                  <c:v>42911.590277777781</c:v>
                </c:pt>
                <c:pt idx="284">
                  <c:v>42911.597222222219</c:v>
                </c:pt>
                <c:pt idx="285">
                  <c:v>42911.604166666672</c:v>
                </c:pt>
                <c:pt idx="286">
                  <c:v>42911.611111111109</c:v>
                </c:pt>
                <c:pt idx="287">
                  <c:v>42911.618055555555</c:v>
                </c:pt>
                <c:pt idx="288">
                  <c:v>42911.625</c:v>
                </c:pt>
                <c:pt idx="289">
                  <c:v>42911.631944444445</c:v>
                </c:pt>
                <c:pt idx="290">
                  <c:v>42911.638888888891</c:v>
                </c:pt>
                <c:pt idx="291">
                  <c:v>42911.645833333328</c:v>
                </c:pt>
                <c:pt idx="292">
                  <c:v>42911.652777777781</c:v>
                </c:pt>
                <c:pt idx="293">
                  <c:v>42911.659722222219</c:v>
                </c:pt>
                <c:pt idx="294">
                  <c:v>42911.666666666672</c:v>
                </c:pt>
                <c:pt idx="295">
                  <c:v>42911.673611111109</c:v>
                </c:pt>
                <c:pt idx="296">
                  <c:v>42911.680555555555</c:v>
                </c:pt>
                <c:pt idx="297">
                  <c:v>42911.6875</c:v>
                </c:pt>
                <c:pt idx="298">
                  <c:v>42911.694444444445</c:v>
                </c:pt>
                <c:pt idx="299">
                  <c:v>42911.701388888891</c:v>
                </c:pt>
                <c:pt idx="300">
                  <c:v>42911.708333333328</c:v>
                </c:pt>
                <c:pt idx="301">
                  <c:v>42911.715277777781</c:v>
                </c:pt>
                <c:pt idx="302">
                  <c:v>42911.722222222219</c:v>
                </c:pt>
                <c:pt idx="303">
                  <c:v>42911.729166666672</c:v>
                </c:pt>
                <c:pt idx="304">
                  <c:v>42911.736111111109</c:v>
                </c:pt>
                <c:pt idx="305">
                  <c:v>42911.743055555555</c:v>
                </c:pt>
                <c:pt idx="306">
                  <c:v>42911.75</c:v>
                </c:pt>
                <c:pt idx="307">
                  <c:v>42911.756944444445</c:v>
                </c:pt>
                <c:pt idx="308">
                  <c:v>42911.763888888891</c:v>
                </c:pt>
                <c:pt idx="309">
                  <c:v>42911.770833333328</c:v>
                </c:pt>
                <c:pt idx="310">
                  <c:v>42911.777777777781</c:v>
                </c:pt>
                <c:pt idx="311">
                  <c:v>42911.784722222219</c:v>
                </c:pt>
                <c:pt idx="312">
                  <c:v>42911.791666666672</c:v>
                </c:pt>
                <c:pt idx="313">
                  <c:v>42911.798611111109</c:v>
                </c:pt>
                <c:pt idx="314">
                  <c:v>42911.805555555555</c:v>
                </c:pt>
                <c:pt idx="315">
                  <c:v>42911.8125</c:v>
                </c:pt>
                <c:pt idx="316">
                  <c:v>42911.819444444445</c:v>
                </c:pt>
                <c:pt idx="317">
                  <c:v>42911.826388888891</c:v>
                </c:pt>
                <c:pt idx="318">
                  <c:v>42911.833333333328</c:v>
                </c:pt>
                <c:pt idx="319">
                  <c:v>42911.840277777781</c:v>
                </c:pt>
                <c:pt idx="320">
                  <c:v>42911.847222222219</c:v>
                </c:pt>
                <c:pt idx="321">
                  <c:v>42911.854166666672</c:v>
                </c:pt>
                <c:pt idx="322">
                  <c:v>42911.861111111109</c:v>
                </c:pt>
                <c:pt idx="323">
                  <c:v>42911.868055555555</c:v>
                </c:pt>
                <c:pt idx="324">
                  <c:v>42911.875</c:v>
                </c:pt>
                <c:pt idx="325">
                  <c:v>42911.881944444445</c:v>
                </c:pt>
                <c:pt idx="326">
                  <c:v>42911.888888888891</c:v>
                </c:pt>
                <c:pt idx="327">
                  <c:v>42911.895833333328</c:v>
                </c:pt>
                <c:pt idx="328">
                  <c:v>42911.902777777781</c:v>
                </c:pt>
                <c:pt idx="329">
                  <c:v>42911.909722222219</c:v>
                </c:pt>
                <c:pt idx="330">
                  <c:v>42911.916666666672</c:v>
                </c:pt>
                <c:pt idx="331">
                  <c:v>42911.923611111109</c:v>
                </c:pt>
                <c:pt idx="332">
                  <c:v>42911.930555555555</c:v>
                </c:pt>
                <c:pt idx="333">
                  <c:v>42911.9375</c:v>
                </c:pt>
                <c:pt idx="334">
                  <c:v>42911.944444444445</c:v>
                </c:pt>
                <c:pt idx="335">
                  <c:v>42911.951388888891</c:v>
                </c:pt>
                <c:pt idx="336">
                  <c:v>42911.958333333328</c:v>
                </c:pt>
                <c:pt idx="337">
                  <c:v>42911.965277777781</c:v>
                </c:pt>
                <c:pt idx="338">
                  <c:v>42911.972222222219</c:v>
                </c:pt>
                <c:pt idx="339">
                  <c:v>42911.979166666672</c:v>
                </c:pt>
                <c:pt idx="340">
                  <c:v>42911.986111111109</c:v>
                </c:pt>
                <c:pt idx="341">
                  <c:v>42911.993055555555</c:v>
                </c:pt>
                <c:pt idx="342">
                  <c:v>42912</c:v>
                </c:pt>
                <c:pt idx="343">
                  <c:v>42912.006944444445</c:v>
                </c:pt>
                <c:pt idx="344">
                  <c:v>42912.013888888891</c:v>
                </c:pt>
                <c:pt idx="345">
                  <c:v>42912.020833333328</c:v>
                </c:pt>
                <c:pt idx="346">
                  <c:v>42912.027777777781</c:v>
                </c:pt>
                <c:pt idx="347">
                  <c:v>42912.034722222219</c:v>
                </c:pt>
                <c:pt idx="348">
                  <c:v>42912.041666666672</c:v>
                </c:pt>
                <c:pt idx="349">
                  <c:v>42912.048611111109</c:v>
                </c:pt>
                <c:pt idx="350">
                  <c:v>42912.055555555555</c:v>
                </c:pt>
                <c:pt idx="351">
                  <c:v>42912.0625</c:v>
                </c:pt>
                <c:pt idx="352">
                  <c:v>42912.069444444445</c:v>
                </c:pt>
                <c:pt idx="353">
                  <c:v>42912.076388888891</c:v>
                </c:pt>
                <c:pt idx="354">
                  <c:v>42912.083333333328</c:v>
                </c:pt>
                <c:pt idx="355">
                  <c:v>42912.090277777781</c:v>
                </c:pt>
                <c:pt idx="356">
                  <c:v>42912.097222222219</c:v>
                </c:pt>
                <c:pt idx="357">
                  <c:v>42912.104166666672</c:v>
                </c:pt>
                <c:pt idx="358">
                  <c:v>42912.111111111109</c:v>
                </c:pt>
                <c:pt idx="359">
                  <c:v>42912.118055555555</c:v>
                </c:pt>
                <c:pt idx="360">
                  <c:v>42912.125</c:v>
                </c:pt>
                <c:pt idx="361">
                  <c:v>42912.131944444445</c:v>
                </c:pt>
                <c:pt idx="362">
                  <c:v>42912.138888888891</c:v>
                </c:pt>
                <c:pt idx="363">
                  <c:v>42912.145833333328</c:v>
                </c:pt>
                <c:pt idx="364">
                  <c:v>42912.152777777781</c:v>
                </c:pt>
                <c:pt idx="365">
                  <c:v>42912.159722222219</c:v>
                </c:pt>
                <c:pt idx="366">
                  <c:v>42912.166666666672</c:v>
                </c:pt>
                <c:pt idx="367">
                  <c:v>42912.173611111109</c:v>
                </c:pt>
                <c:pt idx="368">
                  <c:v>42912.180555555555</c:v>
                </c:pt>
                <c:pt idx="369">
                  <c:v>42912.1875</c:v>
                </c:pt>
                <c:pt idx="370">
                  <c:v>42912.194444444445</c:v>
                </c:pt>
                <c:pt idx="371">
                  <c:v>42912.201388888891</c:v>
                </c:pt>
                <c:pt idx="372">
                  <c:v>42912.208333333328</c:v>
                </c:pt>
                <c:pt idx="373">
                  <c:v>42912.215277777781</c:v>
                </c:pt>
                <c:pt idx="374">
                  <c:v>42912.222222222219</c:v>
                </c:pt>
                <c:pt idx="375">
                  <c:v>42912.229166666672</c:v>
                </c:pt>
                <c:pt idx="376">
                  <c:v>42912.236111111109</c:v>
                </c:pt>
                <c:pt idx="377">
                  <c:v>42912.243055555555</c:v>
                </c:pt>
                <c:pt idx="378">
                  <c:v>42912.25</c:v>
                </c:pt>
                <c:pt idx="379">
                  <c:v>42912.256944444445</c:v>
                </c:pt>
                <c:pt idx="380">
                  <c:v>42912.263888888891</c:v>
                </c:pt>
                <c:pt idx="381">
                  <c:v>42912.270833333328</c:v>
                </c:pt>
                <c:pt idx="382">
                  <c:v>42912.277777777781</c:v>
                </c:pt>
                <c:pt idx="383">
                  <c:v>42912.284722222219</c:v>
                </c:pt>
                <c:pt idx="384">
                  <c:v>42912.291666666672</c:v>
                </c:pt>
                <c:pt idx="385">
                  <c:v>42912.298611111109</c:v>
                </c:pt>
                <c:pt idx="386">
                  <c:v>42912.305555555555</c:v>
                </c:pt>
                <c:pt idx="387">
                  <c:v>42912.3125</c:v>
                </c:pt>
                <c:pt idx="388">
                  <c:v>42912.319444444445</c:v>
                </c:pt>
                <c:pt idx="389">
                  <c:v>42912.326388888891</c:v>
                </c:pt>
                <c:pt idx="390">
                  <c:v>42912.333333333328</c:v>
                </c:pt>
                <c:pt idx="391">
                  <c:v>42912.340277777781</c:v>
                </c:pt>
                <c:pt idx="392">
                  <c:v>42912.347222222219</c:v>
                </c:pt>
                <c:pt idx="393">
                  <c:v>42912.354166666672</c:v>
                </c:pt>
                <c:pt idx="394">
                  <c:v>42912.361111111109</c:v>
                </c:pt>
                <c:pt idx="395">
                  <c:v>42912.368055555555</c:v>
                </c:pt>
                <c:pt idx="396">
                  <c:v>42912.375</c:v>
                </c:pt>
                <c:pt idx="397">
                  <c:v>42912.381944444445</c:v>
                </c:pt>
                <c:pt idx="398">
                  <c:v>42912.388888888891</c:v>
                </c:pt>
                <c:pt idx="399">
                  <c:v>42912.395833333328</c:v>
                </c:pt>
                <c:pt idx="400">
                  <c:v>42912.402777777781</c:v>
                </c:pt>
                <c:pt idx="401">
                  <c:v>42912.409722222219</c:v>
                </c:pt>
                <c:pt idx="402">
                  <c:v>42912.416666666672</c:v>
                </c:pt>
                <c:pt idx="403">
                  <c:v>42912.423611111109</c:v>
                </c:pt>
                <c:pt idx="404">
                  <c:v>42912.430555555555</c:v>
                </c:pt>
                <c:pt idx="405">
                  <c:v>42912.4375</c:v>
                </c:pt>
                <c:pt idx="406">
                  <c:v>42912.444444444445</c:v>
                </c:pt>
                <c:pt idx="407">
                  <c:v>42912.451388888891</c:v>
                </c:pt>
                <c:pt idx="408">
                  <c:v>42912.458333333328</c:v>
                </c:pt>
                <c:pt idx="409">
                  <c:v>42912.465277777781</c:v>
                </c:pt>
                <c:pt idx="410">
                  <c:v>42912.472222222219</c:v>
                </c:pt>
                <c:pt idx="411">
                  <c:v>42912.479166666672</c:v>
                </c:pt>
                <c:pt idx="412">
                  <c:v>42912.486111111109</c:v>
                </c:pt>
                <c:pt idx="413">
                  <c:v>42912.493055555555</c:v>
                </c:pt>
                <c:pt idx="414">
                  <c:v>42912.496527777781</c:v>
                </c:pt>
                <c:pt idx="415">
                  <c:v>42912.510416666672</c:v>
                </c:pt>
                <c:pt idx="416">
                  <c:v>42912.517361111109</c:v>
                </c:pt>
                <c:pt idx="417">
                  <c:v>42912.524305555555</c:v>
                </c:pt>
                <c:pt idx="418">
                  <c:v>42912.53125</c:v>
                </c:pt>
                <c:pt idx="419">
                  <c:v>42912.538194444445</c:v>
                </c:pt>
                <c:pt idx="420">
                  <c:v>42912.545138888891</c:v>
                </c:pt>
                <c:pt idx="421">
                  <c:v>42912.552083333328</c:v>
                </c:pt>
                <c:pt idx="422">
                  <c:v>42912.559027777781</c:v>
                </c:pt>
                <c:pt idx="423">
                  <c:v>42912.565972222219</c:v>
                </c:pt>
                <c:pt idx="424">
                  <c:v>42912.572916666672</c:v>
                </c:pt>
                <c:pt idx="425">
                  <c:v>42912.579861111109</c:v>
                </c:pt>
                <c:pt idx="426">
                  <c:v>42912.586805555555</c:v>
                </c:pt>
                <c:pt idx="427">
                  <c:v>42912.59375</c:v>
                </c:pt>
                <c:pt idx="428">
                  <c:v>42912.600694444445</c:v>
                </c:pt>
                <c:pt idx="429">
                  <c:v>42912.607638888891</c:v>
                </c:pt>
                <c:pt idx="430">
                  <c:v>42912.614583333328</c:v>
                </c:pt>
                <c:pt idx="431">
                  <c:v>42912.621527777781</c:v>
                </c:pt>
                <c:pt idx="432">
                  <c:v>42912.628472222219</c:v>
                </c:pt>
                <c:pt idx="433">
                  <c:v>42912.635416666672</c:v>
                </c:pt>
                <c:pt idx="434">
                  <c:v>42912.642361111109</c:v>
                </c:pt>
                <c:pt idx="435">
                  <c:v>42912.649305555555</c:v>
                </c:pt>
                <c:pt idx="436">
                  <c:v>42912.65625</c:v>
                </c:pt>
                <c:pt idx="437">
                  <c:v>42912.663194444445</c:v>
                </c:pt>
                <c:pt idx="438">
                  <c:v>42912.670138888891</c:v>
                </c:pt>
                <c:pt idx="439">
                  <c:v>42912.677083333328</c:v>
                </c:pt>
                <c:pt idx="440">
                  <c:v>42912.684027777781</c:v>
                </c:pt>
                <c:pt idx="441">
                  <c:v>42912.690972222219</c:v>
                </c:pt>
                <c:pt idx="442">
                  <c:v>42912.697916666672</c:v>
                </c:pt>
                <c:pt idx="443">
                  <c:v>42912.704861111109</c:v>
                </c:pt>
                <c:pt idx="444">
                  <c:v>42912.711805555555</c:v>
                </c:pt>
                <c:pt idx="445">
                  <c:v>42912.71875</c:v>
                </c:pt>
                <c:pt idx="446">
                  <c:v>42912.725694444445</c:v>
                </c:pt>
                <c:pt idx="447">
                  <c:v>42912.732638888891</c:v>
                </c:pt>
                <c:pt idx="448">
                  <c:v>42912.739583333328</c:v>
                </c:pt>
                <c:pt idx="449">
                  <c:v>42912.746527777781</c:v>
                </c:pt>
                <c:pt idx="450">
                  <c:v>42912.753472222219</c:v>
                </c:pt>
                <c:pt idx="451">
                  <c:v>42912.760416666672</c:v>
                </c:pt>
                <c:pt idx="452">
                  <c:v>42912.767361111109</c:v>
                </c:pt>
                <c:pt idx="453">
                  <c:v>42912.774305555555</c:v>
                </c:pt>
                <c:pt idx="454">
                  <c:v>42912.78125</c:v>
                </c:pt>
                <c:pt idx="455">
                  <c:v>42912.788194444445</c:v>
                </c:pt>
                <c:pt idx="456">
                  <c:v>42912.795138888891</c:v>
                </c:pt>
                <c:pt idx="457">
                  <c:v>42912.802083333328</c:v>
                </c:pt>
                <c:pt idx="458">
                  <c:v>42912.809027777781</c:v>
                </c:pt>
                <c:pt idx="459">
                  <c:v>42912.815972222219</c:v>
                </c:pt>
                <c:pt idx="460">
                  <c:v>42912.822916666672</c:v>
                </c:pt>
                <c:pt idx="461">
                  <c:v>42912.829861111109</c:v>
                </c:pt>
                <c:pt idx="462">
                  <c:v>42912.836805555555</c:v>
                </c:pt>
                <c:pt idx="463">
                  <c:v>42912.84375</c:v>
                </c:pt>
                <c:pt idx="464">
                  <c:v>42912.850694444445</c:v>
                </c:pt>
                <c:pt idx="465">
                  <c:v>42912.857638888891</c:v>
                </c:pt>
                <c:pt idx="466">
                  <c:v>42912.864583333328</c:v>
                </c:pt>
                <c:pt idx="467">
                  <c:v>42912.871527777781</c:v>
                </c:pt>
                <c:pt idx="468">
                  <c:v>42912.878472222219</c:v>
                </c:pt>
                <c:pt idx="469">
                  <c:v>42912.885416666672</c:v>
                </c:pt>
                <c:pt idx="470">
                  <c:v>42912.892361111109</c:v>
                </c:pt>
                <c:pt idx="471">
                  <c:v>42912.899305555555</c:v>
                </c:pt>
                <c:pt idx="472">
                  <c:v>42912.90625</c:v>
                </c:pt>
                <c:pt idx="473">
                  <c:v>42912.913194444445</c:v>
                </c:pt>
                <c:pt idx="474">
                  <c:v>42912.920138888891</c:v>
                </c:pt>
                <c:pt idx="475">
                  <c:v>42912.927083333328</c:v>
                </c:pt>
                <c:pt idx="476">
                  <c:v>42912.934027777781</c:v>
                </c:pt>
                <c:pt idx="477">
                  <c:v>42912.940972222219</c:v>
                </c:pt>
                <c:pt idx="478">
                  <c:v>42912.947916666672</c:v>
                </c:pt>
                <c:pt idx="479">
                  <c:v>42912.954861111109</c:v>
                </c:pt>
                <c:pt idx="480">
                  <c:v>42912.961805555555</c:v>
                </c:pt>
                <c:pt idx="481">
                  <c:v>42912.96875</c:v>
                </c:pt>
                <c:pt idx="482">
                  <c:v>42912.975694444445</c:v>
                </c:pt>
                <c:pt idx="483">
                  <c:v>42912.982638888891</c:v>
                </c:pt>
                <c:pt idx="484">
                  <c:v>42912.989583333328</c:v>
                </c:pt>
                <c:pt idx="485">
                  <c:v>42912.996527777781</c:v>
                </c:pt>
                <c:pt idx="486">
                  <c:v>42913.003472222219</c:v>
                </c:pt>
                <c:pt idx="487">
                  <c:v>42913.010416666672</c:v>
                </c:pt>
                <c:pt idx="488">
                  <c:v>42913.017361111109</c:v>
                </c:pt>
                <c:pt idx="489">
                  <c:v>42913.024305555555</c:v>
                </c:pt>
                <c:pt idx="490">
                  <c:v>42913.03125</c:v>
                </c:pt>
                <c:pt idx="491">
                  <c:v>42913.038194444445</c:v>
                </c:pt>
                <c:pt idx="492">
                  <c:v>42913.045138888891</c:v>
                </c:pt>
                <c:pt idx="493">
                  <c:v>42913.052083333328</c:v>
                </c:pt>
                <c:pt idx="494">
                  <c:v>42913.059027777781</c:v>
                </c:pt>
                <c:pt idx="495">
                  <c:v>42913.065972222219</c:v>
                </c:pt>
                <c:pt idx="496">
                  <c:v>42913.072916666672</c:v>
                </c:pt>
                <c:pt idx="497">
                  <c:v>42913.079861111109</c:v>
                </c:pt>
                <c:pt idx="498">
                  <c:v>42913.086805555555</c:v>
                </c:pt>
                <c:pt idx="499">
                  <c:v>42913.09375</c:v>
                </c:pt>
                <c:pt idx="500">
                  <c:v>42913.100694444445</c:v>
                </c:pt>
                <c:pt idx="501">
                  <c:v>42913.107638888891</c:v>
                </c:pt>
                <c:pt idx="502">
                  <c:v>42913.114583333328</c:v>
                </c:pt>
                <c:pt idx="503">
                  <c:v>42913.121527777781</c:v>
                </c:pt>
                <c:pt idx="504">
                  <c:v>42913.128472222219</c:v>
                </c:pt>
                <c:pt idx="505">
                  <c:v>42913.135416666672</c:v>
                </c:pt>
                <c:pt idx="506">
                  <c:v>42913.142361111109</c:v>
                </c:pt>
                <c:pt idx="507">
                  <c:v>42913.149305555555</c:v>
                </c:pt>
                <c:pt idx="508">
                  <c:v>42913.15625</c:v>
                </c:pt>
                <c:pt idx="509">
                  <c:v>42913.163194444445</c:v>
                </c:pt>
                <c:pt idx="510">
                  <c:v>42913.170138888891</c:v>
                </c:pt>
                <c:pt idx="511">
                  <c:v>42913.177083333328</c:v>
                </c:pt>
                <c:pt idx="512">
                  <c:v>42913.184027777781</c:v>
                </c:pt>
                <c:pt idx="513">
                  <c:v>42913.190972222219</c:v>
                </c:pt>
                <c:pt idx="514">
                  <c:v>42913.197916666672</c:v>
                </c:pt>
                <c:pt idx="515">
                  <c:v>42913.204861111109</c:v>
                </c:pt>
                <c:pt idx="516">
                  <c:v>42913.211805555555</c:v>
                </c:pt>
                <c:pt idx="517">
                  <c:v>42913.21875</c:v>
                </c:pt>
                <c:pt idx="518">
                  <c:v>42913.225694444445</c:v>
                </c:pt>
                <c:pt idx="519">
                  <c:v>42913.232638888891</c:v>
                </c:pt>
                <c:pt idx="520">
                  <c:v>42913.239583333328</c:v>
                </c:pt>
                <c:pt idx="521">
                  <c:v>42913.246527777781</c:v>
                </c:pt>
                <c:pt idx="522">
                  <c:v>42913.253472222219</c:v>
                </c:pt>
                <c:pt idx="523">
                  <c:v>42913.260416666672</c:v>
                </c:pt>
                <c:pt idx="524">
                  <c:v>42913.267361111109</c:v>
                </c:pt>
                <c:pt idx="525">
                  <c:v>42913.274305555555</c:v>
                </c:pt>
                <c:pt idx="526">
                  <c:v>42913.28125</c:v>
                </c:pt>
                <c:pt idx="527">
                  <c:v>42913.288194444445</c:v>
                </c:pt>
                <c:pt idx="528">
                  <c:v>42913.295138888891</c:v>
                </c:pt>
                <c:pt idx="529">
                  <c:v>42913.302083333328</c:v>
                </c:pt>
                <c:pt idx="530">
                  <c:v>42913.309027777781</c:v>
                </c:pt>
                <c:pt idx="531">
                  <c:v>42913.315972222219</c:v>
                </c:pt>
                <c:pt idx="532">
                  <c:v>42913.322916666672</c:v>
                </c:pt>
                <c:pt idx="533">
                  <c:v>42913.329861111109</c:v>
                </c:pt>
                <c:pt idx="534">
                  <c:v>42913.336805555555</c:v>
                </c:pt>
                <c:pt idx="535">
                  <c:v>42913.34375</c:v>
                </c:pt>
                <c:pt idx="536">
                  <c:v>42913.350694444445</c:v>
                </c:pt>
                <c:pt idx="537">
                  <c:v>42913.357638888891</c:v>
                </c:pt>
                <c:pt idx="538">
                  <c:v>42913.364583333328</c:v>
                </c:pt>
                <c:pt idx="539">
                  <c:v>42913.371527777781</c:v>
                </c:pt>
                <c:pt idx="540">
                  <c:v>42913.378472222219</c:v>
                </c:pt>
                <c:pt idx="541">
                  <c:v>42913.385416666672</c:v>
                </c:pt>
                <c:pt idx="542">
                  <c:v>42913.392361111109</c:v>
                </c:pt>
                <c:pt idx="543">
                  <c:v>42913.399305555555</c:v>
                </c:pt>
                <c:pt idx="544">
                  <c:v>42913.40625</c:v>
                </c:pt>
                <c:pt idx="545">
                  <c:v>42913.413194444445</c:v>
                </c:pt>
                <c:pt idx="546">
                  <c:v>42913.420138888891</c:v>
                </c:pt>
                <c:pt idx="547">
                  <c:v>42913.427083333328</c:v>
                </c:pt>
                <c:pt idx="548">
                  <c:v>42913.434027777781</c:v>
                </c:pt>
                <c:pt idx="549">
                  <c:v>42913.440972222219</c:v>
                </c:pt>
                <c:pt idx="550">
                  <c:v>42913.447916666672</c:v>
                </c:pt>
                <c:pt idx="551">
                  <c:v>42913.454861111109</c:v>
                </c:pt>
                <c:pt idx="552">
                  <c:v>42913.461805555555</c:v>
                </c:pt>
                <c:pt idx="553">
                  <c:v>42913.46875</c:v>
                </c:pt>
                <c:pt idx="554">
                  <c:v>42913.475694444445</c:v>
                </c:pt>
                <c:pt idx="555">
                  <c:v>42913.482638888891</c:v>
                </c:pt>
                <c:pt idx="556">
                  <c:v>42913.489583333328</c:v>
                </c:pt>
                <c:pt idx="557">
                  <c:v>42913.496527777781</c:v>
                </c:pt>
                <c:pt idx="558">
                  <c:v>42913.503472222219</c:v>
                </c:pt>
                <c:pt idx="559">
                  <c:v>42913.510416666672</c:v>
                </c:pt>
                <c:pt idx="560">
                  <c:v>42913.517361111109</c:v>
                </c:pt>
                <c:pt idx="561">
                  <c:v>42913.524305555555</c:v>
                </c:pt>
                <c:pt idx="562">
                  <c:v>42913.53125</c:v>
                </c:pt>
                <c:pt idx="563">
                  <c:v>42913.538194444445</c:v>
                </c:pt>
                <c:pt idx="564">
                  <c:v>42913.545138888891</c:v>
                </c:pt>
                <c:pt idx="565">
                  <c:v>42913.552083333328</c:v>
                </c:pt>
                <c:pt idx="566">
                  <c:v>42913.559027777781</c:v>
                </c:pt>
                <c:pt idx="567">
                  <c:v>42913.565972222219</c:v>
                </c:pt>
                <c:pt idx="568">
                  <c:v>42913.572916666672</c:v>
                </c:pt>
                <c:pt idx="569">
                  <c:v>42913.579861111109</c:v>
                </c:pt>
                <c:pt idx="570">
                  <c:v>42913.586805555555</c:v>
                </c:pt>
                <c:pt idx="571">
                  <c:v>42913.59375</c:v>
                </c:pt>
                <c:pt idx="572">
                  <c:v>42913.600694444445</c:v>
                </c:pt>
                <c:pt idx="573">
                  <c:v>42913.607638888891</c:v>
                </c:pt>
                <c:pt idx="574">
                  <c:v>42913.614583333328</c:v>
                </c:pt>
                <c:pt idx="575">
                  <c:v>42913.621527777781</c:v>
                </c:pt>
                <c:pt idx="576">
                  <c:v>42913.628472222219</c:v>
                </c:pt>
                <c:pt idx="577">
                  <c:v>42913.635416666672</c:v>
                </c:pt>
                <c:pt idx="578">
                  <c:v>42913.642361111109</c:v>
                </c:pt>
                <c:pt idx="579">
                  <c:v>42913.649305555555</c:v>
                </c:pt>
                <c:pt idx="580">
                  <c:v>42913.65625</c:v>
                </c:pt>
                <c:pt idx="581">
                  <c:v>42913.663194444445</c:v>
                </c:pt>
                <c:pt idx="582">
                  <c:v>42913.670138888891</c:v>
                </c:pt>
                <c:pt idx="583">
                  <c:v>42913.677083333328</c:v>
                </c:pt>
                <c:pt idx="584">
                  <c:v>42913.684027777781</c:v>
                </c:pt>
                <c:pt idx="585">
                  <c:v>42913.690972222219</c:v>
                </c:pt>
                <c:pt idx="586">
                  <c:v>42913.697916666672</c:v>
                </c:pt>
                <c:pt idx="587">
                  <c:v>42913.704861111109</c:v>
                </c:pt>
                <c:pt idx="588">
                  <c:v>42913.711805555555</c:v>
                </c:pt>
                <c:pt idx="589">
                  <c:v>42913.71875</c:v>
                </c:pt>
                <c:pt idx="590">
                  <c:v>42913.725694444445</c:v>
                </c:pt>
                <c:pt idx="591">
                  <c:v>42913.732638888891</c:v>
                </c:pt>
                <c:pt idx="592">
                  <c:v>42913.739583333328</c:v>
                </c:pt>
                <c:pt idx="593">
                  <c:v>42913.746527777781</c:v>
                </c:pt>
                <c:pt idx="594">
                  <c:v>42913.753472222219</c:v>
                </c:pt>
                <c:pt idx="595">
                  <c:v>42913.760416666672</c:v>
                </c:pt>
                <c:pt idx="596">
                  <c:v>42913.767361111109</c:v>
                </c:pt>
                <c:pt idx="597">
                  <c:v>42913.774305555555</c:v>
                </c:pt>
                <c:pt idx="598">
                  <c:v>42913.78125</c:v>
                </c:pt>
                <c:pt idx="599">
                  <c:v>42913.788194444445</c:v>
                </c:pt>
                <c:pt idx="600">
                  <c:v>42913.795138888891</c:v>
                </c:pt>
                <c:pt idx="601">
                  <c:v>42913.802083333328</c:v>
                </c:pt>
                <c:pt idx="602">
                  <c:v>42913.809027777781</c:v>
                </c:pt>
                <c:pt idx="603">
                  <c:v>42913.815972222219</c:v>
                </c:pt>
                <c:pt idx="604">
                  <c:v>42913.822916666672</c:v>
                </c:pt>
                <c:pt idx="605">
                  <c:v>42913.829861111109</c:v>
                </c:pt>
                <c:pt idx="606">
                  <c:v>42913.836805555555</c:v>
                </c:pt>
                <c:pt idx="607">
                  <c:v>42913.84375</c:v>
                </c:pt>
                <c:pt idx="608">
                  <c:v>42913.850694444445</c:v>
                </c:pt>
                <c:pt idx="609">
                  <c:v>42913.857638888891</c:v>
                </c:pt>
                <c:pt idx="610">
                  <c:v>42913.864583333328</c:v>
                </c:pt>
                <c:pt idx="611">
                  <c:v>42913.871527777781</c:v>
                </c:pt>
                <c:pt idx="612">
                  <c:v>42913.878472222219</c:v>
                </c:pt>
                <c:pt idx="613">
                  <c:v>42913.885416666672</c:v>
                </c:pt>
                <c:pt idx="614">
                  <c:v>42913.892361111109</c:v>
                </c:pt>
                <c:pt idx="615">
                  <c:v>42913.899305555555</c:v>
                </c:pt>
                <c:pt idx="616">
                  <c:v>42913.90625</c:v>
                </c:pt>
                <c:pt idx="617">
                  <c:v>42913.913194444445</c:v>
                </c:pt>
                <c:pt idx="618">
                  <c:v>42913.920138888891</c:v>
                </c:pt>
                <c:pt idx="619">
                  <c:v>42913.927083333328</c:v>
                </c:pt>
                <c:pt idx="620">
                  <c:v>42913.934027777781</c:v>
                </c:pt>
                <c:pt idx="621">
                  <c:v>42913.940972222219</c:v>
                </c:pt>
                <c:pt idx="622">
                  <c:v>42913.947916666672</c:v>
                </c:pt>
                <c:pt idx="623">
                  <c:v>42913.954861111109</c:v>
                </c:pt>
                <c:pt idx="624">
                  <c:v>42913.961805555555</c:v>
                </c:pt>
                <c:pt idx="625">
                  <c:v>42913.96875</c:v>
                </c:pt>
                <c:pt idx="626">
                  <c:v>42913.975694444445</c:v>
                </c:pt>
                <c:pt idx="627">
                  <c:v>42913.982638888891</c:v>
                </c:pt>
                <c:pt idx="628">
                  <c:v>42913.989583333328</c:v>
                </c:pt>
                <c:pt idx="629">
                  <c:v>42913.996527777781</c:v>
                </c:pt>
                <c:pt idx="630">
                  <c:v>42914.003472222219</c:v>
                </c:pt>
                <c:pt idx="631">
                  <c:v>42914.010416666672</c:v>
                </c:pt>
                <c:pt idx="632">
                  <c:v>42914.017361111109</c:v>
                </c:pt>
                <c:pt idx="633">
                  <c:v>42914.024305555555</c:v>
                </c:pt>
                <c:pt idx="634">
                  <c:v>42914.03125</c:v>
                </c:pt>
                <c:pt idx="635">
                  <c:v>42914.038194444445</c:v>
                </c:pt>
                <c:pt idx="636">
                  <c:v>42914.045138888891</c:v>
                </c:pt>
                <c:pt idx="637">
                  <c:v>42914.052083333328</c:v>
                </c:pt>
                <c:pt idx="638">
                  <c:v>42914.059027777781</c:v>
                </c:pt>
                <c:pt idx="639">
                  <c:v>42914.065972222219</c:v>
                </c:pt>
                <c:pt idx="640">
                  <c:v>42914.072916666672</c:v>
                </c:pt>
                <c:pt idx="641">
                  <c:v>42914.079861111109</c:v>
                </c:pt>
                <c:pt idx="642">
                  <c:v>42914.086805555555</c:v>
                </c:pt>
                <c:pt idx="643">
                  <c:v>42914.09375</c:v>
                </c:pt>
                <c:pt idx="644">
                  <c:v>42914.100694444445</c:v>
                </c:pt>
                <c:pt idx="645">
                  <c:v>42914.107638888891</c:v>
                </c:pt>
                <c:pt idx="646">
                  <c:v>42914.114583333328</c:v>
                </c:pt>
                <c:pt idx="647">
                  <c:v>42914.121527777781</c:v>
                </c:pt>
                <c:pt idx="648">
                  <c:v>42914.128472222219</c:v>
                </c:pt>
                <c:pt idx="649">
                  <c:v>42914.135416666672</c:v>
                </c:pt>
                <c:pt idx="650">
                  <c:v>42914.142361111109</c:v>
                </c:pt>
                <c:pt idx="651">
                  <c:v>42914.149305555555</c:v>
                </c:pt>
                <c:pt idx="652">
                  <c:v>42914.15625</c:v>
                </c:pt>
                <c:pt idx="653">
                  <c:v>42914.163194444445</c:v>
                </c:pt>
                <c:pt idx="654">
                  <c:v>42914.170138888891</c:v>
                </c:pt>
                <c:pt idx="655">
                  <c:v>42914.177083333328</c:v>
                </c:pt>
                <c:pt idx="656">
                  <c:v>42914.184027777781</c:v>
                </c:pt>
                <c:pt idx="657">
                  <c:v>42914.190972222219</c:v>
                </c:pt>
                <c:pt idx="658">
                  <c:v>42914.197916666672</c:v>
                </c:pt>
                <c:pt idx="659">
                  <c:v>42914.204861111109</c:v>
                </c:pt>
                <c:pt idx="660">
                  <c:v>42914.211805555555</c:v>
                </c:pt>
                <c:pt idx="661">
                  <c:v>42914.21875</c:v>
                </c:pt>
                <c:pt idx="662">
                  <c:v>42914.225694444445</c:v>
                </c:pt>
                <c:pt idx="663">
                  <c:v>42914.232638888891</c:v>
                </c:pt>
                <c:pt idx="664">
                  <c:v>42914.239583333328</c:v>
                </c:pt>
                <c:pt idx="665">
                  <c:v>42914.246527777781</c:v>
                </c:pt>
                <c:pt idx="666">
                  <c:v>42914.253472222219</c:v>
                </c:pt>
                <c:pt idx="667">
                  <c:v>42914.260416666672</c:v>
                </c:pt>
                <c:pt idx="668">
                  <c:v>42914.267361111109</c:v>
                </c:pt>
                <c:pt idx="669">
                  <c:v>42914.274305555555</c:v>
                </c:pt>
                <c:pt idx="670">
                  <c:v>42914.28125</c:v>
                </c:pt>
                <c:pt idx="671">
                  <c:v>42914.288194444445</c:v>
                </c:pt>
                <c:pt idx="672">
                  <c:v>42914.295138888891</c:v>
                </c:pt>
                <c:pt idx="673">
                  <c:v>42914.302083333328</c:v>
                </c:pt>
                <c:pt idx="674">
                  <c:v>42914.309027777781</c:v>
                </c:pt>
                <c:pt idx="675">
                  <c:v>42914.315972222219</c:v>
                </c:pt>
                <c:pt idx="676">
                  <c:v>42914.322916666672</c:v>
                </c:pt>
                <c:pt idx="677">
                  <c:v>42914.329861111109</c:v>
                </c:pt>
                <c:pt idx="678">
                  <c:v>42914.336805555555</c:v>
                </c:pt>
                <c:pt idx="679">
                  <c:v>42914.34375</c:v>
                </c:pt>
                <c:pt idx="680">
                  <c:v>42914.350694444445</c:v>
                </c:pt>
                <c:pt idx="681">
                  <c:v>42914.357638888891</c:v>
                </c:pt>
                <c:pt idx="682">
                  <c:v>42914.364583333328</c:v>
                </c:pt>
                <c:pt idx="683">
                  <c:v>42914.371527777781</c:v>
                </c:pt>
                <c:pt idx="684">
                  <c:v>42914.378472222219</c:v>
                </c:pt>
                <c:pt idx="685">
                  <c:v>42914.385416666672</c:v>
                </c:pt>
                <c:pt idx="686">
                  <c:v>42914.392361111109</c:v>
                </c:pt>
                <c:pt idx="687">
                  <c:v>42914.399305555555</c:v>
                </c:pt>
                <c:pt idx="688">
                  <c:v>42914.40625</c:v>
                </c:pt>
                <c:pt idx="689">
                  <c:v>42914.413194444445</c:v>
                </c:pt>
                <c:pt idx="690">
                  <c:v>42914.420138888891</c:v>
                </c:pt>
                <c:pt idx="691">
                  <c:v>42914.427083333328</c:v>
                </c:pt>
                <c:pt idx="692">
                  <c:v>42914.434027777781</c:v>
                </c:pt>
                <c:pt idx="693">
                  <c:v>42914.440972222219</c:v>
                </c:pt>
                <c:pt idx="694">
                  <c:v>42914.447916666672</c:v>
                </c:pt>
                <c:pt idx="695">
                  <c:v>42914.454861111109</c:v>
                </c:pt>
                <c:pt idx="696">
                  <c:v>42914.461805555555</c:v>
                </c:pt>
                <c:pt idx="697">
                  <c:v>42914.46875</c:v>
                </c:pt>
                <c:pt idx="698">
                  <c:v>42914.475694444445</c:v>
                </c:pt>
                <c:pt idx="699">
                  <c:v>42914.482638888891</c:v>
                </c:pt>
                <c:pt idx="700">
                  <c:v>42914.489583333328</c:v>
                </c:pt>
                <c:pt idx="701">
                  <c:v>42914.496527777781</c:v>
                </c:pt>
                <c:pt idx="702">
                  <c:v>42914.503472222219</c:v>
                </c:pt>
                <c:pt idx="703">
                  <c:v>42914.510416666672</c:v>
                </c:pt>
                <c:pt idx="704">
                  <c:v>42914.517361111109</c:v>
                </c:pt>
                <c:pt idx="705">
                  <c:v>42914.524305555555</c:v>
                </c:pt>
                <c:pt idx="706">
                  <c:v>42914.53125</c:v>
                </c:pt>
                <c:pt idx="707">
                  <c:v>42914.538194444445</c:v>
                </c:pt>
                <c:pt idx="708">
                  <c:v>42914.545138888891</c:v>
                </c:pt>
                <c:pt idx="709">
                  <c:v>42914.552083333328</c:v>
                </c:pt>
                <c:pt idx="710">
                  <c:v>42914.559027777781</c:v>
                </c:pt>
                <c:pt idx="711">
                  <c:v>42914.565972222219</c:v>
                </c:pt>
                <c:pt idx="712">
                  <c:v>42914.572916666672</c:v>
                </c:pt>
                <c:pt idx="713">
                  <c:v>42914.579861111109</c:v>
                </c:pt>
                <c:pt idx="714">
                  <c:v>42914.586805555555</c:v>
                </c:pt>
                <c:pt idx="715">
                  <c:v>42914.59375</c:v>
                </c:pt>
                <c:pt idx="716">
                  <c:v>42914.600694444445</c:v>
                </c:pt>
                <c:pt idx="717">
                  <c:v>42914.607638888891</c:v>
                </c:pt>
                <c:pt idx="718">
                  <c:v>42914.614583333328</c:v>
                </c:pt>
                <c:pt idx="719">
                  <c:v>42914.621527777781</c:v>
                </c:pt>
                <c:pt idx="720">
                  <c:v>42914.628472222219</c:v>
                </c:pt>
                <c:pt idx="721">
                  <c:v>42914.635416666672</c:v>
                </c:pt>
                <c:pt idx="722">
                  <c:v>42914.642361111109</c:v>
                </c:pt>
                <c:pt idx="723">
                  <c:v>42914.649305555555</c:v>
                </c:pt>
                <c:pt idx="724">
                  <c:v>42914.65625</c:v>
                </c:pt>
                <c:pt idx="725">
                  <c:v>42914.663194444445</c:v>
                </c:pt>
                <c:pt idx="726">
                  <c:v>42914.670138888891</c:v>
                </c:pt>
                <c:pt idx="727">
                  <c:v>42914.677083333328</c:v>
                </c:pt>
                <c:pt idx="728">
                  <c:v>42914.684027777781</c:v>
                </c:pt>
                <c:pt idx="729">
                  <c:v>42914.690972222219</c:v>
                </c:pt>
                <c:pt idx="730">
                  <c:v>42914.697916666672</c:v>
                </c:pt>
                <c:pt idx="731">
                  <c:v>42914.704861111109</c:v>
                </c:pt>
                <c:pt idx="732">
                  <c:v>42914.711805555555</c:v>
                </c:pt>
                <c:pt idx="733">
                  <c:v>42914.71875</c:v>
                </c:pt>
                <c:pt idx="734">
                  <c:v>42914.725694444445</c:v>
                </c:pt>
                <c:pt idx="735">
                  <c:v>42914.732638888891</c:v>
                </c:pt>
                <c:pt idx="736">
                  <c:v>42914.739583333328</c:v>
                </c:pt>
                <c:pt idx="737">
                  <c:v>42914.746527777781</c:v>
                </c:pt>
                <c:pt idx="738">
                  <c:v>42914.753472222219</c:v>
                </c:pt>
                <c:pt idx="739">
                  <c:v>42914.760416666672</c:v>
                </c:pt>
                <c:pt idx="740">
                  <c:v>42914.767361111109</c:v>
                </c:pt>
                <c:pt idx="741">
                  <c:v>42914.774305555555</c:v>
                </c:pt>
                <c:pt idx="742">
                  <c:v>42914.78125</c:v>
                </c:pt>
                <c:pt idx="743">
                  <c:v>42914.788194444445</c:v>
                </c:pt>
                <c:pt idx="744">
                  <c:v>42914.795138888891</c:v>
                </c:pt>
                <c:pt idx="745">
                  <c:v>42914.802083333328</c:v>
                </c:pt>
                <c:pt idx="746">
                  <c:v>42914.809027777781</c:v>
                </c:pt>
                <c:pt idx="747">
                  <c:v>42914.815972222219</c:v>
                </c:pt>
                <c:pt idx="748">
                  <c:v>42914.822916666672</c:v>
                </c:pt>
                <c:pt idx="749">
                  <c:v>42914.829861111109</c:v>
                </c:pt>
                <c:pt idx="750">
                  <c:v>42914.836805555555</c:v>
                </c:pt>
                <c:pt idx="751">
                  <c:v>42914.84375</c:v>
                </c:pt>
                <c:pt idx="752">
                  <c:v>42914.850694444445</c:v>
                </c:pt>
                <c:pt idx="753">
                  <c:v>42914.857638888891</c:v>
                </c:pt>
                <c:pt idx="754">
                  <c:v>42914.864583333328</c:v>
                </c:pt>
                <c:pt idx="755">
                  <c:v>42914.871527777781</c:v>
                </c:pt>
                <c:pt idx="756">
                  <c:v>42914.878472222219</c:v>
                </c:pt>
                <c:pt idx="757">
                  <c:v>42914.885416666672</c:v>
                </c:pt>
                <c:pt idx="758">
                  <c:v>42914.892361111109</c:v>
                </c:pt>
                <c:pt idx="759">
                  <c:v>42914.899305555555</c:v>
                </c:pt>
                <c:pt idx="760">
                  <c:v>42914.90625</c:v>
                </c:pt>
                <c:pt idx="761">
                  <c:v>42914.913194444445</c:v>
                </c:pt>
                <c:pt idx="762">
                  <c:v>42914.920138888891</c:v>
                </c:pt>
                <c:pt idx="763">
                  <c:v>42914.927083333328</c:v>
                </c:pt>
                <c:pt idx="764">
                  <c:v>42914.934027777781</c:v>
                </c:pt>
                <c:pt idx="765">
                  <c:v>42914.940972222219</c:v>
                </c:pt>
                <c:pt idx="766">
                  <c:v>42914.947916666672</c:v>
                </c:pt>
                <c:pt idx="767">
                  <c:v>42914.954861111109</c:v>
                </c:pt>
                <c:pt idx="768">
                  <c:v>42914.961805555555</c:v>
                </c:pt>
                <c:pt idx="769">
                  <c:v>42914.96875</c:v>
                </c:pt>
                <c:pt idx="770">
                  <c:v>42914.975694444445</c:v>
                </c:pt>
                <c:pt idx="771">
                  <c:v>42914.982638888891</c:v>
                </c:pt>
                <c:pt idx="772">
                  <c:v>42914.989583333328</c:v>
                </c:pt>
                <c:pt idx="773">
                  <c:v>42914.996527777781</c:v>
                </c:pt>
                <c:pt idx="774">
                  <c:v>42915.003472222219</c:v>
                </c:pt>
                <c:pt idx="775">
                  <c:v>42915.010416666672</c:v>
                </c:pt>
                <c:pt idx="776">
                  <c:v>42915.017361111109</c:v>
                </c:pt>
                <c:pt idx="777">
                  <c:v>42915.024305555555</c:v>
                </c:pt>
                <c:pt idx="778">
                  <c:v>42915.03125</c:v>
                </c:pt>
                <c:pt idx="779">
                  <c:v>42915.038194444445</c:v>
                </c:pt>
                <c:pt idx="780">
                  <c:v>42915.045138888891</c:v>
                </c:pt>
                <c:pt idx="781">
                  <c:v>42915.052083333328</c:v>
                </c:pt>
                <c:pt idx="782">
                  <c:v>42915.059027777781</c:v>
                </c:pt>
                <c:pt idx="783">
                  <c:v>42915.065972222219</c:v>
                </c:pt>
                <c:pt idx="784">
                  <c:v>42915.072916666672</c:v>
                </c:pt>
                <c:pt idx="785">
                  <c:v>42915.079861111109</c:v>
                </c:pt>
                <c:pt idx="786">
                  <c:v>42915.086805555555</c:v>
                </c:pt>
                <c:pt idx="787">
                  <c:v>42915.09375</c:v>
                </c:pt>
                <c:pt idx="788">
                  <c:v>42915.100694444445</c:v>
                </c:pt>
                <c:pt idx="789">
                  <c:v>42915.107638888891</c:v>
                </c:pt>
                <c:pt idx="790">
                  <c:v>42915.114583333328</c:v>
                </c:pt>
                <c:pt idx="791">
                  <c:v>42915.121527777781</c:v>
                </c:pt>
                <c:pt idx="792">
                  <c:v>42915.128472222219</c:v>
                </c:pt>
                <c:pt idx="793">
                  <c:v>42915.135416666672</c:v>
                </c:pt>
                <c:pt idx="794">
                  <c:v>42915.142361111109</c:v>
                </c:pt>
                <c:pt idx="795">
                  <c:v>42915.149305555555</c:v>
                </c:pt>
                <c:pt idx="796">
                  <c:v>42915.15625</c:v>
                </c:pt>
                <c:pt idx="797">
                  <c:v>42915.163194444445</c:v>
                </c:pt>
                <c:pt idx="798">
                  <c:v>42915.170138888891</c:v>
                </c:pt>
                <c:pt idx="799">
                  <c:v>42915.177083333328</c:v>
                </c:pt>
                <c:pt idx="800">
                  <c:v>42915.184027777781</c:v>
                </c:pt>
                <c:pt idx="801">
                  <c:v>42915.190972222219</c:v>
                </c:pt>
                <c:pt idx="802">
                  <c:v>42915.197916666672</c:v>
                </c:pt>
                <c:pt idx="803">
                  <c:v>42915.204861111109</c:v>
                </c:pt>
                <c:pt idx="804">
                  <c:v>42915.211805555555</c:v>
                </c:pt>
                <c:pt idx="805">
                  <c:v>42915.21875</c:v>
                </c:pt>
                <c:pt idx="806">
                  <c:v>42915.225694444445</c:v>
                </c:pt>
                <c:pt idx="807">
                  <c:v>42915.232638888891</c:v>
                </c:pt>
                <c:pt idx="808">
                  <c:v>42915.239583333328</c:v>
                </c:pt>
                <c:pt idx="809">
                  <c:v>42915.246527777781</c:v>
                </c:pt>
                <c:pt idx="810">
                  <c:v>42915.253472222219</c:v>
                </c:pt>
                <c:pt idx="811">
                  <c:v>42915.260416666672</c:v>
                </c:pt>
                <c:pt idx="812">
                  <c:v>42915.267361111109</c:v>
                </c:pt>
                <c:pt idx="813">
                  <c:v>42915.274305555555</c:v>
                </c:pt>
                <c:pt idx="814">
                  <c:v>42915.28125</c:v>
                </c:pt>
                <c:pt idx="815">
                  <c:v>42915.288194444445</c:v>
                </c:pt>
                <c:pt idx="816">
                  <c:v>42915.295138888891</c:v>
                </c:pt>
                <c:pt idx="817">
                  <c:v>42915.302083333328</c:v>
                </c:pt>
                <c:pt idx="818">
                  <c:v>42915.309027777781</c:v>
                </c:pt>
                <c:pt idx="819">
                  <c:v>42915.315972222219</c:v>
                </c:pt>
                <c:pt idx="820">
                  <c:v>42915.322916666672</c:v>
                </c:pt>
                <c:pt idx="821">
                  <c:v>42915.329861111109</c:v>
                </c:pt>
                <c:pt idx="822">
                  <c:v>42915.336805555555</c:v>
                </c:pt>
                <c:pt idx="823">
                  <c:v>42915.34375</c:v>
                </c:pt>
                <c:pt idx="824">
                  <c:v>42915.350694444445</c:v>
                </c:pt>
                <c:pt idx="825">
                  <c:v>42915.357638888891</c:v>
                </c:pt>
                <c:pt idx="826">
                  <c:v>42915.364583333328</c:v>
                </c:pt>
                <c:pt idx="827">
                  <c:v>42915.371527777781</c:v>
                </c:pt>
                <c:pt idx="828">
                  <c:v>42915.378472222219</c:v>
                </c:pt>
                <c:pt idx="829">
                  <c:v>42915.385416666672</c:v>
                </c:pt>
                <c:pt idx="830">
                  <c:v>42915.392361111109</c:v>
                </c:pt>
                <c:pt idx="831">
                  <c:v>42915.399305555555</c:v>
                </c:pt>
              </c:numCache>
            </c:numRef>
          </c:xVal>
          <c:yVal>
            <c:numRef>
              <c:f>'003'!$J$2:$J$833</c:f>
              <c:numCache>
                <c:formatCode>0.000</c:formatCode>
                <c:ptCount val="832"/>
                <c:pt idx="0">
                  <c:v>0.25177001953125</c:v>
                </c:pt>
                <c:pt idx="1">
                  <c:v>0.24993896484375</c:v>
                </c:pt>
                <c:pt idx="2">
                  <c:v>0.24627685546875</c:v>
                </c:pt>
                <c:pt idx="3">
                  <c:v>0.2471923828125</c:v>
                </c:pt>
                <c:pt idx="4">
                  <c:v>0.24627685546875</c:v>
                </c:pt>
                <c:pt idx="5">
                  <c:v>0.24627685546875</c:v>
                </c:pt>
                <c:pt idx="6">
                  <c:v>0.24444580078125</c:v>
                </c:pt>
                <c:pt idx="7">
                  <c:v>0.24169921875</c:v>
                </c:pt>
                <c:pt idx="8">
                  <c:v>0.2435302734375</c:v>
                </c:pt>
                <c:pt idx="9">
                  <c:v>0.24169921875</c:v>
                </c:pt>
                <c:pt idx="10">
                  <c:v>0.24261474609375</c:v>
                </c:pt>
                <c:pt idx="11">
                  <c:v>0.24169921875</c:v>
                </c:pt>
                <c:pt idx="12">
                  <c:v>0.24078369140625</c:v>
                </c:pt>
                <c:pt idx="13">
                  <c:v>0.24078369140625</c:v>
                </c:pt>
                <c:pt idx="14">
                  <c:v>0.24078369140625</c:v>
                </c:pt>
                <c:pt idx="15">
                  <c:v>0.24169921875</c:v>
                </c:pt>
                <c:pt idx="16">
                  <c:v>0.24169921875</c:v>
                </c:pt>
                <c:pt idx="17">
                  <c:v>0.2398681640625</c:v>
                </c:pt>
                <c:pt idx="18">
                  <c:v>0.23895263671875</c:v>
                </c:pt>
                <c:pt idx="19">
                  <c:v>0.2398681640625</c:v>
                </c:pt>
                <c:pt idx="20">
                  <c:v>0.23895263671875</c:v>
                </c:pt>
                <c:pt idx="21">
                  <c:v>0.238037109375</c:v>
                </c:pt>
                <c:pt idx="22">
                  <c:v>0.2362060546875</c:v>
                </c:pt>
                <c:pt idx="23">
                  <c:v>0.23712158203125</c:v>
                </c:pt>
                <c:pt idx="24">
                  <c:v>0.23529052734375</c:v>
                </c:pt>
                <c:pt idx="25">
                  <c:v>0.238037109375</c:v>
                </c:pt>
                <c:pt idx="26">
                  <c:v>0.2362060546875</c:v>
                </c:pt>
                <c:pt idx="27">
                  <c:v>0.23712158203125</c:v>
                </c:pt>
                <c:pt idx="28">
                  <c:v>0.238037109375</c:v>
                </c:pt>
                <c:pt idx="29">
                  <c:v>0.238037109375</c:v>
                </c:pt>
                <c:pt idx="30">
                  <c:v>0.2362060546875</c:v>
                </c:pt>
                <c:pt idx="31">
                  <c:v>0.23529052734375</c:v>
                </c:pt>
                <c:pt idx="32">
                  <c:v>0.234375</c:v>
                </c:pt>
                <c:pt idx="33">
                  <c:v>0.23529052734375</c:v>
                </c:pt>
                <c:pt idx="34">
                  <c:v>0.23162841796875</c:v>
                </c:pt>
                <c:pt idx="35">
                  <c:v>0.2362060546875</c:v>
                </c:pt>
                <c:pt idx="36">
                  <c:v>0.234375</c:v>
                </c:pt>
                <c:pt idx="37">
                  <c:v>0.234375</c:v>
                </c:pt>
                <c:pt idx="38">
                  <c:v>0.23712158203125</c:v>
                </c:pt>
                <c:pt idx="39">
                  <c:v>0.24169921875</c:v>
                </c:pt>
                <c:pt idx="40">
                  <c:v>0.23712158203125</c:v>
                </c:pt>
                <c:pt idx="41">
                  <c:v>0.23712158203125</c:v>
                </c:pt>
                <c:pt idx="42">
                  <c:v>0.2398681640625</c:v>
                </c:pt>
                <c:pt idx="43">
                  <c:v>0.238037109375</c:v>
                </c:pt>
                <c:pt idx="44">
                  <c:v>0.2362060546875</c:v>
                </c:pt>
                <c:pt idx="45">
                  <c:v>0.24169921875</c:v>
                </c:pt>
                <c:pt idx="46">
                  <c:v>0.23895263671875</c:v>
                </c:pt>
                <c:pt idx="47">
                  <c:v>0.2398681640625</c:v>
                </c:pt>
                <c:pt idx="48">
                  <c:v>0.23895263671875</c:v>
                </c:pt>
                <c:pt idx="49">
                  <c:v>0.2398681640625</c:v>
                </c:pt>
                <c:pt idx="50">
                  <c:v>0.2398681640625</c:v>
                </c:pt>
                <c:pt idx="51">
                  <c:v>0.23895263671875</c:v>
                </c:pt>
                <c:pt idx="52">
                  <c:v>0.2398681640625</c:v>
                </c:pt>
                <c:pt idx="53">
                  <c:v>0.24169921875</c:v>
                </c:pt>
                <c:pt idx="54">
                  <c:v>0.23895263671875</c:v>
                </c:pt>
                <c:pt idx="55">
                  <c:v>0.2398681640625</c:v>
                </c:pt>
                <c:pt idx="56">
                  <c:v>0.238037109375</c:v>
                </c:pt>
                <c:pt idx="57">
                  <c:v>0.238037109375</c:v>
                </c:pt>
                <c:pt idx="58">
                  <c:v>0.23895263671875</c:v>
                </c:pt>
                <c:pt idx="59">
                  <c:v>0.23895263671875</c:v>
                </c:pt>
                <c:pt idx="60">
                  <c:v>0.23895263671875</c:v>
                </c:pt>
                <c:pt idx="61">
                  <c:v>0.2398681640625</c:v>
                </c:pt>
                <c:pt idx="62">
                  <c:v>0.23895263671875</c:v>
                </c:pt>
                <c:pt idx="63">
                  <c:v>0.23895263671875</c:v>
                </c:pt>
                <c:pt idx="64">
                  <c:v>0.24169921875</c:v>
                </c:pt>
                <c:pt idx="65">
                  <c:v>0.23895263671875</c:v>
                </c:pt>
                <c:pt idx="66">
                  <c:v>0.23712158203125</c:v>
                </c:pt>
                <c:pt idx="67">
                  <c:v>0.238037109375</c:v>
                </c:pt>
                <c:pt idx="68">
                  <c:v>0.2362060546875</c:v>
                </c:pt>
                <c:pt idx="69">
                  <c:v>0.23895263671875</c:v>
                </c:pt>
                <c:pt idx="70">
                  <c:v>0.238037109375</c:v>
                </c:pt>
                <c:pt idx="71">
                  <c:v>0.23895263671875</c:v>
                </c:pt>
                <c:pt idx="72">
                  <c:v>0.2398681640625</c:v>
                </c:pt>
                <c:pt idx="73">
                  <c:v>0.2398681640625</c:v>
                </c:pt>
                <c:pt idx="74">
                  <c:v>0.23895263671875</c:v>
                </c:pt>
                <c:pt idx="75">
                  <c:v>0.2398681640625</c:v>
                </c:pt>
                <c:pt idx="76">
                  <c:v>0.238037109375</c:v>
                </c:pt>
                <c:pt idx="77">
                  <c:v>0.24169921875</c:v>
                </c:pt>
                <c:pt idx="78">
                  <c:v>0.23712158203125</c:v>
                </c:pt>
                <c:pt idx="79">
                  <c:v>0.23895263671875</c:v>
                </c:pt>
                <c:pt idx="80">
                  <c:v>0.24169921875</c:v>
                </c:pt>
                <c:pt idx="81">
                  <c:v>0.2398681640625</c:v>
                </c:pt>
                <c:pt idx="82">
                  <c:v>0.24078369140625</c:v>
                </c:pt>
                <c:pt idx="83">
                  <c:v>0.24169921875</c:v>
                </c:pt>
                <c:pt idx="84">
                  <c:v>0.24169921875</c:v>
                </c:pt>
                <c:pt idx="85">
                  <c:v>0.24078369140625</c:v>
                </c:pt>
                <c:pt idx="86">
                  <c:v>0.2435302734375</c:v>
                </c:pt>
                <c:pt idx="87">
                  <c:v>0.24444580078125</c:v>
                </c:pt>
                <c:pt idx="88">
                  <c:v>0.2435302734375</c:v>
                </c:pt>
                <c:pt idx="89">
                  <c:v>0.24078369140625</c:v>
                </c:pt>
                <c:pt idx="90">
                  <c:v>0.2435302734375</c:v>
                </c:pt>
                <c:pt idx="91">
                  <c:v>0.24078369140625</c:v>
                </c:pt>
                <c:pt idx="92">
                  <c:v>0.24261474609375</c:v>
                </c:pt>
                <c:pt idx="93">
                  <c:v>0.24444580078125</c:v>
                </c:pt>
                <c:pt idx="94">
                  <c:v>0.24261474609375</c:v>
                </c:pt>
                <c:pt idx="95">
                  <c:v>0.2435302734375</c:v>
                </c:pt>
                <c:pt idx="96">
                  <c:v>0.24444580078125</c:v>
                </c:pt>
                <c:pt idx="97">
                  <c:v>0.245361328125</c:v>
                </c:pt>
                <c:pt idx="98">
                  <c:v>0.2435302734375</c:v>
                </c:pt>
                <c:pt idx="99">
                  <c:v>0.24261474609375</c:v>
                </c:pt>
                <c:pt idx="100">
                  <c:v>0.24261474609375</c:v>
                </c:pt>
                <c:pt idx="101">
                  <c:v>0.24261474609375</c:v>
                </c:pt>
                <c:pt idx="102">
                  <c:v>0.24261474609375</c:v>
                </c:pt>
                <c:pt idx="103">
                  <c:v>0.24078369140625</c:v>
                </c:pt>
                <c:pt idx="104">
                  <c:v>0.24444580078125</c:v>
                </c:pt>
                <c:pt idx="105">
                  <c:v>0.24169921875</c:v>
                </c:pt>
                <c:pt idx="106">
                  <c:v>0.24078369140625</c:v>
                </c:pt>
                <c:pt idx="107">
                  <c:v>0.238037109375</c:v>
                </c:pt>
                <c:pt idx="108">
                  <c:v>0.2398681640625</c:v>
                </c:pt>
                <c:pt idx="109">
                  <c:v>0.2398681640625</c:v>
                </c:pt>
                <c:pt idx="110">
                  <c:v>0.238037109375</c:v>
                </c:pt>
                <c:pt idx="111">
                  <c:v>0.238037109375</c:v>
                </c:pt>
                <c:pt idx="112">
                  <c:v>0.23712158203125</c:v>
                </c:pt>
                <c:pt idx="113">
                  <c:v>0.2398681640625</c:v>
                </c:pt>
                <c:pt idx="114">
                  <c:v>0.238037109375</c:v>
                </c:pt>
                <c:pt idx="115">
                  <c:v>0.2362060546875</c:v>
                </c:pt>
                <c:pt idx="116">
                  <c:v>0.23712158203125</c:v>
                </c:pt>
                <c:pt idx="117">
                  <c:v>0.2362060546875</c:v>
                </c:pt>
                <c:pt idx="118">
                  <c:v>0.23529052734375</c:v>
                </c:pt>
                <c:pt idx="119">
                  <c:v>0.23345947265625</c:v>
                </c:pt>
                <c:pt idx="120">
                  <c:v>0.2325439453125</c:v>
                </c:pt>
                <c:pt idx="121">
                  <c:v>0.234375</c:v>
                </c:pt>
                <c:pt idx="122">
                  <c:v>0.2325439453125</c:v>
                </c:pt>
                <c:pt idx="123">
                  <c:v>0.23162841796875</c:v>
                </c:pt>
                <c:pt idx="124">
                  <c:v>0.22979736328125</c:v>
                </c:pt>
                <c:pt idx="125">
                  <c:v>0.23162841796875</c:v>
                </c:pt>
                <c:pt idx="126">
                  <c:v>0.230712890625</c:v>
                </c:pt>
                <c:pt idx="127">
                  <c:v>0.22796630859375</c:v>
                </c:pt>
                <c:pt idx="128">
                  <c:v>0.2252197265625</c:v>
                </c:pt>
                <c:pt idx="129">
                  <c:v>0.22705078125</c:v>
                </c:pt>
                <c:pt idx="130">
                  <c:v>0.22613525390625</c:v>
                </c:pt>
                <c:pt idx="131">
                  <c:v>0.2252197265625</c:v>
                </c:pt>
                <c:pt idx="132">
                  <c:v>0.22613525390625</c:v>
                </c:pt>
                <c:pt idx="133">
                  <c:v>0.22247314453125</c:v>
                </c:pt>
                <c:pt idx="134">
                  <c:v>0.223388671875</c:v>
                </c:pt>
                <c:pt idx="135">
                  <c:v>0.2215576171875</c:v>
                </c:pt>
                <c:pt idx="136">
                  <c:v>0.2197265625</c:v>
                </c:pt>
                <c:pt idx="137">
                  <c:v>0.2197265625</c:v>
                </c:pt>
                <c:pt idx="138">
                  <c:v>0.2215576171875</c:v>
                </c:pt>
                <c:pt idx="139">
                  <c:v>0.21697998046875</c:v>
                </c:pt>
                <c:pt idx="140">
                  <c:v>0.216064453125</c:v>
                </c:pt>
                <c:pt idx="141">
                  <c:v>0.216064453125</c:v>
                </c:pt>
                <c:pt idx="142">
                  <c:v>0.21331787109375</c:v>
                </c:pt>
                <c:pt idx="143">
                  <c:v>0.21331787109375</c:v>
                </c:pt>
                <c:pt idx="144">
                  <c:v>0.21331787109375</c:v>
                </c:pt>
                <c:pt idx="145">
                  <c:v>0.208740234375</c:v>
                </c:pt>
                <c:pt idx="146">
                  <c:v>0.21148681640625</c:v>
                </c:pt>
                <c:pt idx="147">
                  <c:v>0.2105712890625</c:v>
                </c:pt>
                <c:pt idx="148">
                  <c:v>0.20782470703125</c:v>
                </c:pt>
                <c:pt idx="149">
                  <c:v>0.20782470703125</c:v>
                </c:pt>
                <c:pt idx="150">
                  <c:v>0.2069091796875</c:v>
                </c:pt>
                <c:pt idx="151">
                  <c:v>0.208740234375</c:v>
                </c:pt>
                <c:pt idx="152">
                  <c:v>0.20599365234375</c:v>
                </c:pt>
                <c:pt idx="153">
                  <c:v>0.20416259765625</c:v>
                </c:pt>
                <c:pt idx="154">
                  <c:v>0.201416015625</c:v>
                </c:pt>
                <c:pt idx="155">
                  <c:v>0.201416015625</c:v>
                </c:pt>
                <c:pt idx="156">
                  <c:v>0.1995849609375</c:v>
                </c:pt>
                <c:pt idx="157">
                  <c:v>0.19683837890625</c:v>
                </c:pt>
                <c:pt idx="158">
                  <c:v>0.19775390625</c:v>
                </c:pt>
                <c:pt idx="159">
                  <c:v>0.19500732421875</c:v>
                </c:pt>
                <c:pt idx="160">
                  <c:v>0.19317626953125</c:v>
                </c:pt>
                <c:pt idx="161">
                  <c:v>0.1922607421875</c:v>
                </c:pt>
                <c:pt idx="162">
                  <c:v>0.19134521484375</c:v>
                </c:pt>
                <c:pt idx="163">
                  <c:v>0.1922607421875</c:v>
                </c:pt>
                <c:pt idx="164">
                  <c:v>0.19134521484375</c:v>
                </c:pt>
                <c:pt idx="165">
                  <c:v>0.19134521484375</c:v>
                </c:pt>
                <c:pt idx="166">
                  <c:v>0.18951416015625</c:v>
                </c:pt>
                <c:pt idx="167">
                  <c:v>0.186767578125</c:v>
                </c:pt>
                <c:pt idx="168">
                  <c:v>0.18768310546875</c:v>
                </c:pt>
                <c:pt idx="169">
                  <c:v>0.186767578125</c:v>
                </c:pt>
                <c:pt idx="170">
                  <c:v>0.18768310546875</c:v>
                </c:pt>
                <c:pt idx="171">
                  <c:v>0.186767578125</c:v>
                </c:pt>
                <c:pt idx="172">
                  <c:v>0.186767578125</c:v>
                </c:pt>
                <c:pt idx="173">
                  <c:v>0.186767578125</c:v>
                </c:pt>
                <c:pt idx="174">
                  <c:v>0.1849365234375</c:v>
                </c:pt>
                <c:pt idx="175">
                  <c:v>0.18585205078125</c:v>
                </c:pt>
                <c:pt idx="176">
                  <c:v>0.18585205078125</c:v>
                </c:pt>
                <c:pt idx="177">
                  <c:v>0.1849365234375</c:v>
                </c:pt>
                <c:pt idx="178">
                  <c:v>0.18402099609375</c:v>
                </c:pt>
                <c:pt idx="179">
                  <c:v>0.18402099609375</c:v>
                </c:pt>
                <c:pt idx="180">
                  <c:v>0.18585205078125</c:v>
                </c:pt>
                <c:pt idx="181">
                  <c:v>0.18585205078125</c:v>
                </c:pt>
                <c:pt idx="182">
                  <c:v>0.1849365234375</c:v>
                </c:pt>
                <c:pt idx="183">
                  <c:v>0.186767578125</c:v>
                </c:pt>
                <c:pt idx="184">
                  <c:v>0.18951416015625</c:v>
                </c:pt>
                <c:pt idx="185">
                  <c:v>0.18768310546875</c:v>
                </c:pt>
                <c:pt idx="186">
                  <c:v>0.186767578125</c:v>
                </c:pt>
                <c:pt idx="187">
                  <c:v>0.186767578125</c:v>
                </c:pt>
                <c:pt idx="188">
                  <c:v>0.18768310546875</c:v>
                </c:pt>
                <c:pt idx="189">
                  <c:v>0.186767578125</c:v>
                </c:pt>
                <c:pt idx="190">
                  <c:v>0.18585205078125</c:v>
                </c:pt>
                <c:pt idx="191">
                  <c:v>0.18585205078125</c:v>
                </c:pt>
                <c:pt idx="192">
                  <c:v>0.186767578125</c:v>
                </c:pt>
                <c:pt idx="193">
                  <c:v>0.186767578125</c:v>
                </c:pt>
                <c:pt idx="194">
                  <c:v>0.18402099609375</c:v>
                </c:pt>
                <c:pt idx="195">
                  <c:v>0.18402099609375</c:v>
                </c:pt>
                <c:pt idx="196">
                  <c:v>0.18585205078125</c:v>
                </c:pt>
                <c:pt idx="197">
                  <c:v>0.18402099609375</c:v>
                </c:pt>
                <c:pt idx="198">
                  <c:v>0.18585205078125</c:v>
                </c:pt>
                <c:pt idx="199">
                  <c:v>0.18218994140625</c:v>
                </c:pt>
                <c:pt idx="200">
                  <c:v>0.1849365234375</c:v>
                </c:pt>
                <c:pt idx="201">
                  <c:v>0.18218994140625</c:v>
                </c:pt>
                <c:pt idx="202">
                  <c:v>0.18402099609375</c:v>
                </c:pt>
                <c:pt idx="203">
                  <c:v>0.1812744140625</c:v>
                </c:pt>
                <c:pt idx="204">
                  <c:v>0.179443359375</c:v>
                </c:pt>
                <c:pt idx="205">
                  <c:v>0.18035888671875</c:v>
                </c:pt>
                <c:pt idx="206">
                  <c:v>0.179443359375</c:v>
                </c:pt>
                <c:pt idx="207">
                  <c:v>0.179443359375</c:v>
                </c:pt>
                <c:pt idx="208">
                  <c:v>0.18035888671875</c:v>
                </c:pt>
                <c:pt idx="209">
                  <c:v>0.17852783203125</c:v>
                </c:pt>
                <c:pt idx="210">
                  <c:v>0.1776123046875</c:v>
                </c:pt>
                <c:pt idx="211">
                  <c:v>0.17669677734375</c:v>
                </c:pt>
                <c:pt idx="212">
                  <c:v>0.17852783203125</c:v>
                </c:pt>
                <c:pt idx="213">
                  <c:v>0.17669677734375</c:v>
                </c:pt>
                <c:pt idx="214">
                  <c:v>0.17669677734375</c:v>
                </c:pt>
                <c:pt idx="215">
                  <c:v>0.17852783203125</c:v>
                </c:pt>
                <c:pt idx="216">
                  <c:v>0.17486572265625</c:v>
                </c:pt>
                <c:pt idx="217">
                  <c:v>0.17669677734375</c:v>
                </c:pt>
                <c:pt idx="218">
                  <c:v>0.17486572265625</c:v>
                </c:pt>
                <c:pt idx="219">
                  <c:v>0.17578125</c:v>
                </c:pt>
                <c:pt idx="220">
                  <c:v>0.17578125</c:v>
                </c:pt>
                <c:pt idx="221">
                  <c:v>0.1739501953125</c:v>
                </c:pt>
                <c:pt idx="222">
                  <c:v>0.1739501953125</c:v>
                </c:pt>
                <c:pt idx="223">
                  <c:v>0.1739501953125</c:v>
                </c:pt>
                <c:pt idx="224">
                  <c:v>0.17578125</c:v>
                </c:pt>
                <c:pt idx="225">
                  <c:v>0.1739501953125</c:v>
                </c:pt>
                <c:pt idx="226">
                  <c:v>0.1776123046875</c:v>
                </c:pt>
                <c:pt idx="227">
                  <c:v>0.179443359375</c:v>
                </c:pt>
                <c:pt idx="228">
                  <c:v>0.17852783203125</c:v>
                </c:pt>
                <c:pt idx="229">
                  <c:v>0.17578125</c:v>
                </c:pt>
                <c:pt idx="230">
                  <c:v>0.17578125</c:v>
                </c:pt>
                <c:pt idx="231">
                  <c:v>0.17303466796875</c:v>
                </c:pt>
                <c:pt idx="232">
                  <c:v>0.17303466796875</c:v>
                </c:pt>
                <c:pt idx="233">
                  <c:v>0.17669677734375</c:v>
                </c:pt>
                <c:pt idx="234">
                  <c:v>0.17486572265625</c:v>
                </c:pt>
                <c:pt idx="235">
                  <c:v>0.17669677734375</c:v>
                </c:pt>
                <c:pt idx="236">
                  <c:v>0.17578125</c:v>
                </c:pt>
                <c:pt idx="237">
                  <c:v>0.17486572265625</c:v>
                </c:pt>
                <c:pt idx="238">
                  <c:v>0.1776123046875</c:v>
                </c:pt>
                <c:pt idx="239">
                  <c:v>0.17578125</c:v>
                </c:pt>
                <c:pt idx="240">
                  <c:v>0.17578125</c:v>
                </c:pt>
                <c:pt idx="241">
                  <c:v>0.1739501953125</c:v>
                </c:pt>
                <c:pt idx="242">
                  <c:v>0.17669677734375</c:v>
                </c:pt>
                <c:pt idx="243">
                  <c:v>0.17669677734375</c:v>
                </c:pt>
                <c:pt idx="244">
                  <c:v>0.17578125</c:v>
                </c:pt>
                <c:pt idx="245">
                  <c:v>0.172119140625</c:v>
                </c:pt>
                <c:pt idx="246">
                  <c:v>0.172119140625</c:v>
                </c:pt>
                <c:pt idx="247">
                  <c:v>0.1702880859375</c:v>
                </c:pt>
                <c:pt idx="248">
                  <c:v>0.17120361328125</c:v>
                </c:pt>
                <c:pt idx="249">
                  <c:v>0.1702880859375</c:v>
                </c:pt>
                <c:pt idx="250">
                  <c:v>0.1702880859375</c:v>
                </c:pt>
                <c:pt idx="251">
                  <c:v>0.16937255859375</c:v>
                </c:pt>
                <c:pt idx="252">
                  <c:v>0.17120361328125</c:v>
                </c:pt>
                <c:pt idx="253">
                  <c:v>0.16937255859375</c:v>
                </c:pt>
                <c:pt idx="254">
                  <c:v>0.16754150390625</c:v>
                </c:pt>
                <c:pt idx="255">
                  <c:v>0.16845703125</c:v>
                </c:pt>
                <c:pt idx="256">
                  <c:v>0.16845703125</c:v>
                </c:pt>
                <c:pt idx="257">
                  <c:v>0.16754150390625</c:v>
                </c:pt>
                <c:pt idx="258">
                  <c:v>0.16571044921875</c:v>
                </c:pt>
                <c:pt idx="259">
                  <c:v>0.16571044921875</c:v>
                </c:pt>
                <c:pt idx="260">
                  <c:v>0.1629638671875</c:v>
                </c:pt>
                <c:pt idx="261">
                  <c:v>0.1611328125</c:v>
                </c:pt>
                <c:pt idx="262">
                  <c:v>0.1611328125</c:v>
                </c:pt>
                <c:pt idx="263">
                  <c:v>0.1611328125</c:v>
                </c:pt>
                <c:pt idx="264">
                  <c:v>0.16021728515625</c:v>
                </c:pt>
                <c:pt idx="265">
                  <c:v>0.16021728515625</c:v>
                </c:pt>
                <c:pt idx="266">
                  <c:v>0.15838623046875</c:v>
                </c:pt>
                <c:pt idx="267">
                  <c:v>0.15838623046875</c:v>
                </c:pt>
                <c:pt idx="268">
                  <c:v>0.15838623046875</c:v>
                </c:pt>
                <c:pt idx="269">
                  <c:v>0.16021728515625</c:v>
                </c:pt>
                <c:pt idx="270">
                  <c:v>0.157470703125</c:v>
                </c:pt>
                <c:pt idx="271">
                  <c:v>0.1611328125</c:v>
                </c:pt>
                <c:pt idx="272">
                  <c:v>0.15838623046875</c:v>
                </c:pt>
                <c:pt idx="273">
                  <c:v>0.1556396484375</c:v>
                </c:pt>
                <c:pt idx="274">
                  <c:v>0.15289306640625</c:v>
                </c:pt>
                <c:pt idx="275">
                  <c:v>0.1519775390625</c:v>
                </c:pt>
                <c:pt idx="276">
                  <c:v>0.14923095703125</c:v>
                </c:pt>
                <c:pt idx="277">
                  <c:v>0.14556884765625</c:v>
                </c:pt>
                <c:pt idx="278">
                  <c:v>0.14556884765625</c:v>
                </c:pt>
                <c:pt idx="279">
                  <c:v>0.14373779296875</c:v>
                </c:pt>
                <c:pt idx="280">
                  <c:v>0.14373779296875</c:v>
                </c:pt>
                <c:pt idx="281">
                  <c:v>0.14373779296875</c:v>
                </c:pt>
                <c:pt idx="282">
                  <c:v>0.14007568359375</c:v>
                </c:pt>
                <c:pt idx="283">
                  <c:v>0.1409912109375</c:v>
                </c:pt>
                <c:pt idx="284">
                  <c:v>0.14190673828125</c:v>
                </c:pt>
                <c:pt idx="285">
                  <c:v>0.1409912109375</c:v>
                </c:pt>
                <c:pt idx="286">
                  <c:v>0.14007568359375</c:v>
                </c:pt>
                <c:pt idx="287">
                  <c:v>0.13824462890625</c:v>
                </c:pt>
                <c:pt idx="288">
                  <c:v>0.1409912109375</c:v>
                </c:pt>
                <c:pt idx="289">
                  <c:v>0.1373291015625</c:v>
                </c:pt>
                <c:pt idx="290">
                  <c:v>0.135498046875</c:v>
                </c:pt>
                <c:pt idx="291">
                  <c:v>0.135498046875</c:v>
                </c:pt>
                <c:pt idx="292">
                  <c:v>0.1373291015625</c:v>
                </c:pt>
                <c:pt idx="293">
                  <c:v>0.1336669921875</c:v>
                </c:pt>
                <c:pt idx="294">
                  <c:v>0.13458251953125</c:v>
                </c:pt>
                <c:pt idx="295">
                  <c:v>0.13275146484375</c:v>
                </c:pt>
                <c:pt idx="296">
                  <c:v>0.13458251953125</c:v>
                </c:pt>
                <c:pt idx="297">
                  <c:v>0.13092041015625</c:v>
                </c:pt>
                <c:pt idx="298">
                  <c:v>0.1318359375</c:v>
                </c:pt>
                <c:pt idx="299">
                  <c:v>0.1318359375</c:v>
                </c:pt>
                <c:pt idx="300">
                  <c:v>0.13458251953125</c:v>
                </c:pt>
                <c:pt idx="301">
                  <c:v>0.1318359375</c:v>
                </c:pt>
                <c:pt idx="302">
                  <c:v>0.13275146484375</c:v>
                </c:pt>
                <c:pt idx="303">
                  <c:v>0.135498046875</c:v>
                </c:pt>
                <c:pt idx="304">
                  <c:v>0.1336669921875</c:v>
                </c:pt>
                <c:pt idx="305">
                  <c:v>0.1336669921875</c:v>
                </c:pt>
                <c:pt idx="306">
                  <c:v>0.13275146484375</c:v>
                </c:pt>
                <c:pt idx="307">
                  <c:v>0.13275146484375</c:v>
                </c:pt>
                <c:pt idx="308">
                  <c:v>0.1336669921875</c:v>
                </c:pt>
                <c:pt idx="309">
                  <c:v>0.1336669921875</c:v>
                </c:pt>
                <c:pt idx="310">
                  <c:v>0.1318359375</c:v>
                </c:pt>
                <c:pt idx="311">
                  <c:v>0.1336669921875</c:v>
                </c:pt>
                <c:pt idx="312">
                  <c:v>0.13458251953125</c:v>
                </c:pt>
                <c:pt idx="313">
                  <c:v>0.13458251953125</c:v>
                </c:pt>
                <c:pt idx="314">
                  <c:v>0.13458251953125</c:v>
                </c:pt>
                <c:pt idx="315">
                  <c:v>0.1336669921875</c:v>
                </c:pt>
                <c:pt idx="316">
                  <c:v>0.13641357421875</c:v>
                </c:pt>
                <c:pt idx="317">
                  <c:v>0.135498046875</c:v>
                </c:pt>
                <c:pt idx="318">
                  <c:v>0.13458251953125</c:v>
                </c:pt>
                <c:pt idx="319">
                  <c:v>0.13641357421875</c:v>
                </c:pt>
                <c:pt idx="320">
                  <c:v>0.13824462890625</c:v>
                </c:pt>
                <c:pt idx="321">
                  <c:v>0.135498046875</c:v>
                </c:pt>
                <c:pt idx="322">
                  <c:v>0.135498046875</c:v>
                </c:pt>
                <c:pt idx="323">
                  <c:v>0.1373291015625</c:v>
                </c:pt>
                <c:pt idx="324">
                  <c:v>0.13641357421875</c:v>
                </c:pt>
                <c:pt idx="325">
                  <c:v>0.1373291015625</c:v>
                </c:pt>
                <c:pt idx="326">
                  <c:v>0.1373291015625</c:v>
                </c:pt>
                <c:pt idx="327">
                  <c:v>0.13824462890625</c:v>
                </c:pt>
                <c:pt idx="328">
                  <c:v>0.14007568359375</c:v>
                </c:pt>
                <c:pt idx="329">
                  <c:v>0.14190673828125</c:v>
                </c:pt>
                <c:pt idx="330">
                  <c:v>0.142822265625</c:v>
                </c:pt>
                <c:pt idx="331">
                  <c:v>0.14373779296875</c:v>
                </c:pt>
                <c:pt idx="332">
                  <c:v>0.1446533203125</c:v>
                </c:pt>
                <c:pt idx="333">
                  <c:v>0.1446533203125</c:v>
                </c:pt>
                <c:pt idx="334">
                  <c:v>0.1446533203125</c:v>
                </c:pt>
                <c:pt idx="335">
                  <c:v>0.14556884765625</c:v>
                </c:pt>
                <c:pt idx="336">
                  <c:v>0.1483154296875</c:v>
                </c:pt>
                <c:pt idx="337">
                  <c:v>0.14739990234375</c:v>
                </c:pt>
                <c:pt idx="338">
                  <c:v>0.1483154296875</c:v>
                </c:pt>
                <c:pt idx="339">
                  <c:v>0.150146484375</c:v>
                </c:pt>
                <c:pt idx="340">
                  <c:v>0.15106201171875</c:v>
                </c:pt>
                <c:pt idx="341">
                  <c:v>0.15472412109375</c:v>
                </c:pt>
                <c:pt idx="342">
                  <c:v>0.15655517578125</c:v>
                </c:pt>
                <c:pt idx="343">
                  <c:v>0.1593017578125</c:v>
                </c:pt>
                <c:pt idx="344">
                  <c:v>0.1556396484375</c:v>
                </c:pt>
                <c:pt idx="345">
                  <c:v>0.15838623046875</c:v>
                </c:pt>
                <c:pt idx="346">
                  <c:v>0.16021728515625</c:v>
                </c:pt>
                <c:pt idx="347">
                  <c:v>0.15655517578125</c:v>
                </c:pt>
                <c:pt idx="348">
                  <c:v>0.157470703125</c:v>
                </c:pt>
                <c:pt idx="349">
                  <c:v>0.1593017578125</c:v>
                </c:pt>
                <c:pt idx="350">
                  <c:v>0.16021728515625</c:v>
                </c:pt>
                <c:pt idx="351">
                  <c:v>0.16021728515625</c:v>
                </c:pt>
                <c:pt idx="352">
                  <c:v>0.1611328125</c:v>
                </c:pt>
                <c:pt idx="353">
                  <c:v>0.1556396484375</c:v>
                </c:pt>
                <c:pt idx="354">
                  <c:v>0.157470703125</c:v>
                </c:pt>
                <c:pt idx="355">
                  <c:v>0.16204833984375</c:v>
                </c:pt>
                <c:pt idx="356">
                  <c:v>0.1666259765625</c:v>
                </c:pt>
                <c:pt idx="357">
                  <c:v>0.16754150390625</c:v>
                </c:pt>
                <c:pt idx="358">
                  <c:v>0.16937255859375</c:v>
                </c:pt>
                <c:pt idx="359">
                  <c:v>0.164794921875</c:v>
                </c:pt>
                <c:pt idx="360">
                  <c:v>0.16754150390625</c:v>
                </c:pt>
                <c:pt idx="361">
                  <c:v>0.164794921875</c:v>
                </c:pt>
                <c:pt idx="362">
                  <c:v>0.1702880859375</c:v>
                </c:pt>
                <c:pt idx="363">
                  <c:v>0.1739501953125</c:v>
                </c:pt>
                <c:pt idx="364">
                  <c:v>0.17303466796875</c:v>
                </c:pt>
                <c:pt idx="365">
                  <c:v>0.17578125</c:v>
                </c:pt>
                <c:pt idx="366">
                  <c:v>0.17578125</c:v>
                </c:pt>
                <c:pt idx="367">
                  <c:v>0.1739501953125</c:v>
                </c:pt>
                <c:pt idx="368">
                  <c:v>0.1739501953125</c:v>
                </c:pt>
                <c:pt idx="369">
                  <c:v>0.17486572265625</c:v>
                </c:pt>
                <c:pt idx="370">
                  <c:v>0.17303466796875</c:v>
                </c:pt>
                <c:pt idx="371">
                  <c:v>0.17578125</c:v>
                </c:pt>
                <c:pt idx="372">
                  <c:v>0.17669677734375</c:v>
                </c:pt>
                <c:pt idx="373">
                  <c:v>0.1776123046875</c:v>
                </c:pt>
                <c:pt idx="374">
                  <c:v>0.1812744140625</c:v>
                </c:pt>
                <c:pt idx="375">
                  <c:v>0.1776123046875</c:v>
                </c:pt>
                <c:pt idx="376">
                  <c:v>0.17852783203125</c:v>
                </c:pt>
                <c:pt idx="377">
                  <c:v>0.179443359375</c:v>
                </c:pt>
                <c:pt idx="378">
                  <c:v>0.17852783203125</c:v>
                </c:pt>
                <c:pt idx="379">
                  <c:v>0.179443359375</c:v>
                </c:pt>
                <c:pt idx="380">
                  <c:v>0.17669677734375</c:v>
                </c:pt>
                <c:pt idx="381">
                  <c:v>0.179443359375</c:v>
                </c:pt>
                <c:pt idx="382">
                  <c:v>0.1739501953125</c:v>
                </c:pt>
                <c:pt idx="383">
                  <c:v>0.17486572265625</c:v>
                </c:pt>
                <c:pt idx="384">
                  <c:v>0.1776123046875</c:v>
                </c:pt>
                <c:pt idx="385">
                  <c:v>0.1776123046875</c:v>
                </c:pt>
                <c:pt idx="386">
                  <c:v>0.18035888671875</c:v>
                </c:pt>
                <c:pt idx="387">
                  <c:v>0.1812744140625</c:v>
                </c:pt>
                <c:pt idx="388">
                  <c:v>0.18402099609375</c:v>
                </c:pt>
                <c:pt idx="389">
                  <c:v>0.18035888671875</c:v>
                </c:pt>
                <c:pt idx="390">
                  <c:v>0.18218994140625</c:v>
                </c:pt>
                <c:pt idx="391">
                  <c:v>0.18402099609375</c:v>
                </c:pt>
                <c:pt idx="392">
                  <c:v>0.18402099609375</c:v>
                </c:pt>
                <c:pt idx="393">
                  <c:v>0.18402099609375</c:v>
                </c:pt>
                <c:pt idx="394">
                  <c:v>0.18310546875</c:v>
                </c:pt>
                <c:pt idx="395">
                  <c:v>0.18310546875</c:v>
                </c:pt>
                <c:pt idx="396">
                  <c:v>0.18218994140625</c:v>
                </c:pt>
                <c:pt idx="397">
                  <c:v>0.18402099609375</c:v>
                </c:pt>
                <c:pt idx="398">
                  <c:v>0.18402099609375</c:v>
                </c:pt>
                <c:pt idx="399">
                  <c:v>0.1812744140625</c:v>
                </c:pt>
                <c:pt idx="400">
                  <c:v>0.18310546875</c:v>
                </c:pt>
                <c:pt idx="401">
                  <c:v>0.18035888671875</c:v>
                </c:pt>
                <c:pt idx="402">
                  <c:v>0.18218994140625</c:v>
                </c:pt>
                <c:pt idx="403">
                  <c:v>0.18402099609375</c:v>
                </c:pt>
                <c:pt idx="404">
                  <c:v>0.18310546875</c:v>
                </c:pt>
                <c:pt idx="405">
                  <c:v>0.1849365234375</c:v>
                </c:pt>
                <c:pt idx="406">
                  <c:v>0.186767578125</c:v>
                </c:pt>
                <c:pt idx="407">
                  <c:v>0.1849365234375</c:v>
                </c:pt>
                <c:pt idx="408">
                  <c:v>0.18310546875</c:v>
                </c:pt>
                <c:pt idx="409">
                  <c:v>0.18310546875</c:v>
                </c:pt>
                <c:pt idx="410">
                  <c:v>0.17852783203125</c:v>
                </c:pt>
                <c:pt idx="411">
                  <c:v>0.18035888671875</c:v>
                </c:pt>
                <c:pt idx="412">
                  <c:v>0.18402099609375</c:v>
                </c:pt>
                <c:pt idx="413">
                  <c:v>0.18218994140625</c:v>
                </c:pt>
                <c:pt idx="414">
                  <c:v>0.1812744140625</c:v>
                </c:pt>
                <c:pt idx="415">
                  <c:v>0.1849365234375</c:v>
                </c:pt>
                <c:pt idx="416">
                  <c:v>0.18402099609375</c:v>
                </c:pt>
                <c:pt idx="417">
                  <c:v>0.18402099609375</c:v>
                </c:pt>
                <c:pt idx="418">
                  <c:v>0.18310546875</c:v>
                </c:pt>
                <c:pt idx="419">
                  <c:v>0.1812744140625</c:v>
                </c:pt>
                <c:pt idx="420">
                  <c:v>0.17578125</c:v>
                </c:pt>
                <c:pt idx="421">
                  <c:v>0.17578125</c:v>
                </c:pt>
                <c:pt idx="422">
                  <c:v>0.172119140625</c:v>
                </c:pt>
                <c:pt idx="423">
                  <c:v>0.17303466796875</c:v>
                </c:pt>
                <c:pt idx="424">
                  <c:v>0.17578125</c:v>
                </c:pt>
                <c:pt idx="425">
                  <c:v>0.1776123046875</c:v>
                </c:pt>
                <c:pt idx="426">
                  <c:v>0.18035888671875</c:v>
                </c:pt>
                <c:pt idx="427">
                  <c:v>0.18035888671875</c:v>
                </c:pt>
                <c:pt idx="428">
                  <c:v>0.18035888671875</c:v>
                </c:pt>
                <c:pt idx="429">
                  <c:v>0.18035888671875</c:v>
                </c:pt>
                <c:pt idx="430">
                  <c:v>0.17852783203125</c:v>
                </c:pt>
                <c:pt idx="431">
                  <c:v>0.1776123046875</c:v>
                </c:pt>
                <c:pt idx="432">
                  <c:v>0.17578125</c:v>
                </c:pt>
                <c:pt idx="433">
                  <c:v>0.17852783203125</c:v>
                </c:pt>
                <c:pt idx="434">
                  <c:v>0.1739501953125</c:v>
                </c:pt>
                <c:pt idx="435">
                  <c:v>0.1776123046875</c:v>
                </c:pt>
                <c:pt idx="436">
                  <c:v>0.17669677734375</c:v>
                </c:pt>
                <c:pt idx="437">
                  <c:v>0.179443359375</c:v>
                </c:pt>
                <c:pt idx="438">
                  <c:v>0.17486572265625</c:v>
                </c:pt>
                <c:pt idx="439">
                  <c:v>0.1739501953125</c:v>
                </c:pt>
                <c:pt idx="440">
                  <c:v>0.172119140625</c:v>
                </c:pt>
                <c:pt idx="441">
                  <c:v>0.172119140625</c:v>
                </c:pt>
                <c:pt idx="442">
                  <c:v>0.172119140625</c:v>
                </c:pt>
                <c:pt idx="443">
                  <c:v>0.17303466796875</c:v>
                </c:pt>
                <c:pt idx="444">
                  <c:v>0.172119140625</c:v>
                </c:pt>
                <c:pt idx="445">
                  <c:v>0.17303466796875</c:v>
                </c:pt>
                <c:pt idx="446">
                  <c:v>0.1739501953125</c:v>
                </c:pt>
                <c:pt idx="447">
                  <c:v>0.17120361328125</c:v>
                </c:pt>
                <c:pt idx="448">
                  <c:v>0.1702880859375</c:v>
                </c:pt>
                <c:pt idx="449">
                  <c:v>0.1702880859375</c:v>
                </c:pt>
                <c:pt idx="450">
                  <c:v>0.1702880859375</c:v>
                </c:pt>
                <c:pt idx="451">
                  <c:v>0.17120361328125</c:v>
                </c:pt>
                <c:pt idx="452">
                  <c:v>0.17120361328125</c:v>
                </c:pt>
                <c:pt idx="453">
                  <c:v>0.17120361328125</c:v>
                </c:pt>
                <c:pt idx="454">
                  <c:v>0.17120361328125</c:v>
                </c:pt>
                <c:pt idx="455">
                  <c:v>0.16845703125</c:v>
                </c:pt>
                <c:pt idx="456">
                  <c:v>0.1702880859375</c:v>
                </c:pt>
                <c:pt idx="457">
                  <c:v>0.16937255859375</c:v>
                </c:pt>
                <c:pt idx="458">
                  <c:v>0.1702880859375</c:v>
                </c:pt>
                <c:pt idx="459">
                  <c:v>0.172119140625</c:v>
                </c:pt>
                <c:pt idx="460">
                  <c:v>0.172119140625</c:v>
                </c:pt>
                <c:pt idx="461">
                  <c:v>0.17578125</c:v>
                </c:pt>
                <c:pt idx="462">
                  <c:v>0.1739501953125</c:v>
                </c:pt>
                <c:pt idx="463">
                  <c:v>0.17852783203125</c:v>
                </c:pt>
                <c:pt idx="464">
                  <c:v>0.17852783203125</c:v>
                </c:pt>
                <c:pt idx="465">
                  <c:v>0.1776123046875</c:v>
                </c:pt>
                <c:pt idx="466">
                  <c:v>0.17852783203125</c:v>
                </c:pt>
                <c:pt idx="467">
                  <c:v>0.17578125</c:v>
                </c:pt>
                <c:pt idx="468">
                  <c:v>0.179443359375</c:v>
                </c:pt>
                <c:pt idx="469">
                  <c:v>0.18218994140625</c:v>
                </c:pt>
                <c:pt idx="470">
                  <c:v>0.1812744140625</c:v>
                </c:pt>
                <c:pt idx="471">
                  <c:v>0.1812744140625</c:v>
                </c:pt>
                <c:pt idx="472">
                  <c:v>0.1849365234375</c:v>
                </c:pt>
                <c:pt idx="473">
                  <c:v>0.18402099609375</c:v>
                </c:pt>
                <c:pt idx="474">
                  <c:v>0.1849365234375</c:v>
                </c:pt>
                <c:pt idx="475">
                  <c:v>0.18218994140625</c:v>
                </c:pt>
                <c:pt idx="476">
                  <c:v>0.186767578125</c:v>
                </c:pt>
                <c:pt idx="477">
                  <c:v>0.186767578125</c:v>
                </c:pt>
                <c:pt idx="478">
                  <c:v>0.186767578125</c:v>
                </c:pt>
                <c:pt idx="479">
                  <c:v>0.186767578125</c:v>
                </c:pt>
                <c:pt idx="480">
                  <c:v>0.1885986328125</c:v>
                </c:pt>
                <c:pt idx="481">
                  <c:v>0.18951416015625</c:v>
                </c:pt>
                <c:pt idx="482">
                  <c:v>0.18951416015625</c:v>
                </c:pt>
                <c:pt idx="483">
                  <c:v>0.19134521484375</c:v>
                </c:pt>
                <c:pt idx="484">
                  <c:v>0.1922607421875</c:v>
                </c:pt>
                <c:pt idx="485">
                  <c:v>0.1922607421875</c:v>
                </c:pt>
                <c:pt idx="486">
                  <c:v>0.19317626953125</c:v>
                </c:pt>
                <c:pt idx="487">
                  <c:v>0.1922607421875</c:v>
                </c:pt>
                <c:pt idx="488">
                  <c:v>0.19500732421875</c:v>
                </c:pt>
                <c:pt idx="489">
                  <c:v>0.1959228515625</c:v>
                </c:pt>
                <c:pt idx="490">
                  <c:v>0.19775390625</c:v>
                </c:pt>
                <c:pt idx="491">
                  <c:v>0.19775390625</c:v>
                </c:pt>
                <c:pt idx="492">
                  <c:v>0.19866943359375</c:v>
                </c:pt>
                <c:pt idx="493">
                  <c:v>0.19683837890625</c:v>
                </c:pt>
                <c:pt idx="494">
                  <c:v>0.19775390625</c:v>
                </c:pt>
                <c:pt idx="495">
                  <c:v>0.19775390625</c:v>
                </c:pt>
                <c:pt idx="496">
                  <c:v>0.1959228515625</c:v>
                </c:pt>
                <c:pt idx="497">
                  <c:v>0.19775390625</c:v>
                </c:pt>
                <c:pt idx="498">
                  <c:v>0.19775390625</c:v>
                </c:pt>
                <c:pt idx="499">
                  <c:v>0.19866943359375</c:v>
                </c:pt>
                <c:pt idx="500">
                  <c:v>0.19683837890625</c:v>
                </c:pt>
                <c:pt idx="501">
                  <c:v>0.20233154296875</c:v>
                </c:pt>
                <c:pt idx="502">
                  <c:v>0.20050048828125</c:v>
                </c:pt>
                <c:pt idx="503">
                  <c:v>0.201416015625</c:v>
                </c:pt>
                <c:pt idx="504">
                  <c:v>0.20050048828125</c:v>
                </c:pt>
                <c:pt idx="505">
                  <c:v>0.1995849609375</c:v>
                </c:pt>
                <c:pt idx="506">
                  <c:v>0.201416015625</c:v>
                </c:pt>
                <c:pt idx="507">
                  <c:v>0.20416259765625</c:v>
                </c:pt>
                <c:pt idx="508">
                  <c:v>0.205078125</c:v>
                </c:pt>
                <c:pt idx="509">
                  <c:v>0.20599365234375</c:v>
                </c:pt>
                <c:pt idx="510">
                  <c:v>0.2069091796875</c:v>
                </c:pt>
                <c:pt idx="511">
                  <c:v>0.2032470703125</c:v>
                </c:pt>
                <c:pt idx="512">
                  <c:v>0.20599365234375</c:v>
                </c:pt>
                <c:pt idx="513">
                  <c:v>0.2069091796875</c:v>
                </c:pt>
                <c:pt idx="514">
                  <c:v>0.205078125</c:v>
                </c:pt>
                <c:pt idx="515">
                  <c:v>0.20599365234375</c:v>
                </c:pt>
                <c:pt idx="516">
                  <c:v>0.20599365234375</c:v>
                </c:pt>
                <c:pt idx="517">
                  <c:v>0.20782470703125</c:v>
                </c:pt>
                <c:pt idx="518">
                  <c:v>0.2105712890625</c:v>
                </c:pt>
                <c:pt idx="519">
                  <c:v>0.2069091796875</c:v>
                </c:pt>
                <c:pt idx="520">
                  <c:v>0.208740234375</c:v>
                </c:pt>
                <c:pt idx="521">
                  <c:v>0.2105712890625</c:v>
                </c:pt>
                <c:pt idx="522">
                  <c:v>0.21331787109375</c:v>
                </c:pt>
                <c:pt idx="523">
                  <c:v>0.21148681640625</c:v>
                </c:pt>
                <c:pt idx="524">
                  <c:v>0.2105712890625</c:v>
                </c:pt>
                <c:pt idx="525">
                  <c:v>0.2105712890625</c:v>
                </c:pt>
                <c:pt idx="526">
                  <c:v>0.21148681640625</c:v>
                </c:pt>
                <c:pt idx="527">
                  <c:v>0.20965576171875</c:v>
                </c:pt>
                <c:pt idx="528">
                  <c:v>0.21148681640625</c:v>
                </c:pt>
                <c:pt idx="529">
                  <c:v>0.2105712890625</c:v>
                </c:pt>
                <c:pt idx="530">
                  <c:v>0.21148681640625</c:v>
                </c:pt>
                <c:pt idx="531">
                  <c:v>0.20965576171875</c:v>
                </c:pt>
                <c:pt idx="532">
                  <c:v>0.21148681640625</c:v>
                </c:pt>
                <c:pt idx="533">
                  <c:v>0.21331787109375</c:v>
                </c:pt>
                <c:pt idx="534">
                  <c:v>0.2142333984375</c:v>
                </c:pt>
                <c:pt idx="535">
                  <c:v>0.21240234375</c:v>
                </c:pt>
                <c:pt idx="536">
                  <c:v>0.21148681640625</c:v>
                </c:pt>
                <c:pt idx="537">
                  <c:v>0.216064453125</c:v>
                </c:pt>
                <c:pt idx="538">
                  <c:v>0.21514892578125</c:v>
                </c:pt>
                <c:pt idx="539">
                  <c:v>0.216064453125</c:v>
                </c:pt>
                <c:pt idx="540">
                  <c:v>0.21514892578125</c:v>
                </c:pt>
                <c:pt idx="541">
                  <c:v>0.21514892578125</c:v>
                </c:pt>
                <c:pt idx="542">
                  <c:v>0.21514892578125</c:v>
                </c:pt>
                <c:pt idx="543">
                  <c:v>0.21697998046875</c:v>
                </c:pt>
                <c:pt idx="544">
                  <c:v>0.21881103515625</c:v>
                </c:pt>
                <c:pt idx="545">
                  <c:v>0.2178955078125</c:v>
                </c:pt>
                <c:pt idx="546">
                  <c:v>0.216064453125</c:v>
                </c:pt>
                <c:pt idx="547">
                  <c:v>0.21697998046875</c:v>
                </c:pt>
                <c:pt idx="548">
                  <c:v>0.21881103515625</c:v>
                </c:pt>
                <c:pt idx="549">
                  <c:v>0.21697998046875</c:v>
                </c:pt>
                <c:pt idx="550">
                  <c:v>0.216064453125</c:v>
                </c:pt>
                <c:pt idx="551">
                  <c:v>0.2178955078125</c:v>
                </c:pt>
                <c:pt idx="552">
                  <c:v>0.216064453125</c:v>
                </c:pt>
                <c:pt idx="553">
                  <c:v>0.21697998046875</c:v>
                </c:pt>
                <c:pt idx="554">
                  <c:v>0.2142333984375</c:v>
                </c:pt>
                <c:pt idx="555">
                  <c:v>0.21697998046875</c:v>
                </c:pt>
                <c:pt idx="556">
                  <c:v>0.21697998046875</c:v>
                </c:pt>
                <c:pt idx="557">
                  <c:v>0.216064453125</c:v>
                </c:pt>
                <c:pt idx="558">
                  <c:v>0.21697998046875</c:v>
                </c:pt>
                <c:pt idx="559">
                  <c:v>0.216064453125</c:v>
                </c:pt>
                <c:pt idx="560">
                  <c:v>0.21331787109375</c:v>
                </c:pt>
                <c:pt idx="561">
                  <c:v>0.21514892578125</c:v>
                </c:pt>
                <c:pt idx="562">
                  <c:v>0.2142333984375</c:v>
                </c:pt>
                <c:pt idx="563">
                  <c:v>0.2142333984375</c:v>
                </c:pt>
                <c:pt idx="564">
                  <c:v>0.21331787109375</c:v>
                </c:pt>
                <c:pt idx="565">
                  <c:v>0.21514892578125</c:v>
                </c:pt>
                <c:pt idx="566">
                  <c:v>0.2105712890625</c:v>
                </c:pt>
                <c:pt idx="567">
                  <c:v>0.20965576171875</c:v>
                </c:pt>
                <c:pt idx="568">
                  <c:v>0.208740234375</c:v>
                </c:pt>
                <c:pt idx="569">
                  <c:v>0.20782470703125</c:v>
                </c:pt>
                <c:pt idx="570">
                  <c:v>0.2069091796875</c:v>
                </c:pt>
                <c:pt idx="571">
                  <c:v>0.20416259765625</c:v>
                </c:pt>
                <c:pt idx="572">
                  <c:v>0.201416015625</c:v>
                </c:pt>
                <c:pt idx="573">
                  <c:v>0.20050048828125</c:v>
                </c:pt>
                <c:pt idx="574">
                  <c:v>0.1995849609375</c:v>
                </c:pt>
                <c:pt idx="575">
                  <c:v>0.19866943359375</c:v>
                </c:pt>
                <c:pt idx="576">
                  <c:v>0.194091796875</c:v>
                </c:pt>
                <c:pt idx="577">
                  <c:v>0.1959228515625</c:v>
                </c:pt>
                <c:pt idx="578">
                  <c:v>0.194091796875</c:v>
                </c:pt>
                <c:pt idx="579">
                  <c:v>0.19317626953125</c:v>
                </c:pt>
                <c:pt idx="580">
                  <c:v>0.1922607421875</c:v>
                </c:pt>
                <c:pt idx="581">
                  <c:v>0.1904296875</c:v>
                </c:pt>
                <c:pt idx="582">
                  <c:v>0.18951416015625</c:v>
                </c:pt>
                <c:pt idx="583">
                  <c:v>0.19134521484375</c:v>
                </c:pt>
                <c:pt idx="584">
                  <c:v>0.1885986328125</c:v>
                </c:pt>
                <c:pt idx="585">
                  <c:v>0.1885986328125</c:v>
                </c:pt>
                <c:pt idx="586">
                  <c:v>0.18768310546875</c:v>
                </c:pt>
                <c:pt idx="587">
                  <c:v>0.186767578125</c:v>
                </c:pt>
                <c:pt idx="588">
                  <c:v>0.1849365234375</c:v>
                </c:pt>
                <c:pt idx="589">
                  <c:v>0.18402099609375</c:v>
                </c:pt>
                <c:pt idx="590">
                  <c:v>0.18310546875</c:v>
                </c:pt>
                <c:pt idx="591">
                  <c:v>0.18035888671875</c:v>
                </c:pt>
                <c:pt idx="592">
                  <c:v>0.1812744140625</c:v>
                </c:pt>
                <c:pt idx="593">
                  <c:v>0.179443359375</c:v>
                </c:pt>
                <c:pt idx="594">
                  <c:v>0.17852783203125</c:v>
                </c:pt>
                <c:pt idx="595">
                  <c:v>0.1812744140625</c:v>
                </c:pt>
                <c:pt idx="596">
                  <c:v>0.18035888671875</c:v>
                </c:pt>
                <c:pt idx="597">
                  <c:v>0.17852783203125</c:v>
                </c:pt>
                <c:pt idx="598">
                  <c:v>0.18035888671875</c:v>
                </c:pt>
                <c:pt idx="599">
                  <c:v>0.18218994140625</c:v>
                </c:pt>
                <c:pt idx="600">
                  <c:v>0.1812744140625</c:v>
                </c:pt>
                <c:pt idx="601">
                  <c:v>0.18035888671875</c:v>
                </c:pt>
                <c:pt idx="602">
                  <c:v>0.179443359375</c:v>
                </c:pt>
                <c:pt idx="603">
                  <c:v>0.18310546875</c:v>
                </c:pt>
                <c:pt idx="604">
                  <c:v>0.1812744140625</c:v>
                </c:pt>
                <c:pt idx="605">
                  <c:v>0.17852783203125</c:v>
                </c:pt>
                <c:pt idx="606">
                  <c:v>0.17852783203125</c:v>
                </c:pt>
                <c:pt idx="607">
                  <c:v>0.179443359375</c:v>
                </c:pt>
                <c:pt idx="608">
                  <c:v>0.18035888671875</c:v>
                </c:pt>
                <c:pt idx="609">
                  <c:v>0.179443359375</c:v>
                </c:pt>
                <c:pt idx="610">
                  <c:v>0.179443359375</c:v>
                </c:pt>
                <c:pt idx="611">
                  <c:v>0.1776123046875</c:v>
                </c:pt>
                <c:pt idx="612">
                  <c:v>0.18035888671875</c:v>
                </c:pt>
                <c:pt idx="613">
                  <c:v>0.179443359375</c:v>
                </c:pt>
                <c:pt idx="614">
                  <c:v>0.179443359375</c:v>
                </c:pt>
                <c:pt idx="615">
                  <c:v>0.18035888671875</c:v>
                </c:pt>
                <c:pt idx="616">
                  <c:v>0.18035888671875</c:v>
                </c:pt>
                <c:pt idx="617">
                  <c:v>0.17852783203125</c:v>
                </c:pt>
                <c:pt idx="618">
                  <c:v>0.18035888671875</c:v>
                </c:pt>
                <c:pt idx="619">
                  <c:v>0.1812744140625</c:v>
                </c:pt>
                <c:pt idx="620">
                  <c:v>0.179443359375</c:v>
                </c:pt>
                <c:pt idx="621">
                  <c:v>0.179443359375</c:v>
                </c:pt>
                <c:pt idx="622">
                  <c:v>0.179443359375</c:v>
                </c:pt>
                <c:pt idx="623">
                  <c:v>0.18035888671875</c:v>
                </c:pt>
                <c:pt idx="624">
                  <c:v>0.18035888671875</c:v>
                </c:pt>
                <c:pt idx="625">
                  <c:v>0.17852783203125</c:v>
                </c:pt>
                <c:pt idx="626">
                  <c:v>0.17852783203125</c:v>
                </c:pt>
                <c:pt idx="627">
                  <c:v>0.179443359375</c:v>
                </c:pt>
                <c:pt idx="628">
                  <c:v>0.1812744140625</c:v>
                </c:pt>
                <c:pt idx="629">
                  <c:v>0.18035888671875</c:v>
                </c:pt>
                <c:pt idx="630">
                  <c:v>0.18218994140625</c:v>
                </c:pt>
                <c:pt idx="631">
                  <c:v>0.18218994140625</c:v>
                </c:pt>
                <c:pt idx="632">
                  <c:v>0.1812744140625</c:v>
                </c:pt>
                <c:pt idx="633">
                  <c:v>0.18218994140625</c:v>
                </c:pt>
                <c:pt idx="634">
                  <c:v>0.18035888671875</c:v>
                </c:pt>
                <c:pt idx="635">
                  <c:v>0.18310546875</c:v>
                </c:pt>
                <c:pt idx="636">
                  <c:v>0.18402099609375</c:v>
                </c:pt>
                <c:pt idx="637">
                  <c:v>0.18310546875</c:v>
                </c:pt>
                <c:pt idx="638">
                  <c:v>0.18402099609375</c:v>
                </c:pt>
                <c:pt idx="639">
                  <c:v>0.18402099609375</c:v>
                </c:pt>
                <c:pt idx="640">
                  <c:v>0.1849365234375</c:v>
                </c:pt>
                <c:pt idx="641">
                  <c:v>0.186767578125</c:v>
                </c:pt>
                <c:pt idx="642">
                  <c:v>0.18585205078125</c:v>
                </c:pt>
                <c:pt idx="643">
                  <c:v>0.18402099609375</c:v>
                </c:pt>
                <c:pt idx="644">
                  <c:v>0.18402099609375</c:v>
                </c:pt>
                <c:pt idx="645">
                  <c:v>0.1849365234375</c:v>
                </c:pt>
                <c:pt idx="646">
                  <c:v>0.1849365234375</c:v>
                </c:pt>
                <c:pt idx="647">
                  <c:v>0.1849365234375</c:v>
                </c:pt>
                <c:pt idx="648">
                  <c:v>0.186767578125</c:v>
                </c:pt>
                <c:pt idx="649">
                  <c:v>0.186767578125</c:v>
                </c:pt>
                <c:pt idx="650">
                  <c:v>0.186767578125</c:v>
                </c:pt>
                <c:pt idx="651">
                  <c:v>0.18585205078125</c:v>
                </c:pt>
                <c:pt idx="652">
                  <c:v>0.1885986328125</c:v>
                </c:pt>
                <c:pt idx="653">
                  <c:v>0.186767578125</c:v>
                </c:pt>
                <c:pt idx="654">
                  <c:v>0.1885986328125</c:v>
                </c:pt>
                <c:pt idx="655">
                  <c:v>0.1885986328125</c:v>
                </c:pt>
                <c:pt idx="656">
                  <c:v>0.1885986328125</c:v>
                </c:pt>
                <c:pt idx="657">
                  <c:v>0.1904296875</c:v>
                </c:pt>
                <c:pt idx="658">
                  <c:v>0.1885986328125</c:v>
                </c:pt>
                <c:pt idx="659">
                  <c:v>0.19134521484375</c:v>
                </c:pt>
                <c:pt idx="660">
                  <c:v>0.19134521484375</c:v>
                </c:pt>
                <c:pt idx="661">
                  <c:v>0.19317626953125</c:v>
                </c:pt>
                <c:pt idx="662">
                  <c:v>0.1904296875</c:v>
                </c:pt>
                <c:pt idx="663">
                  <c:v>0.1922607421875</c:v>
                </c:pt>
                <c:pt idx="664">
                  <c:v>0.19500732421875</c:v>
                </c:pt>
                <c:pt idx="665">
                  <c:v>0.1922607421875</c:v>
                </c:pt>
                <c:pt idx="666">
                  <c:v>0.19500732421875</c:v>
                </c:pt>
                <c:pt idx="667">
                  <c:v>0.194091796875</c:v>
                </c:pt>
                <c:pt idx="668">
                  <c:v>0.1959228515625</c:v>
                </c:pt>
                <c:pt idx="669">
                  <c:v>0.19683837890625</c:v>
                </c:pt>
                <c:pt idx="670">
                  <c:v>0.19683837890625</c:v>
                </c:pt>
                <c:pt idx="671">
                  <c:v>0.19775390625</c:v>
                </c:pt>
                <c:pt idx="672">
                  <c:v>0.19683837890625</c:v>
                </c:pt>
                <c:pt idx="673">
                  <c:v>0.19775390625</c:v>
                </c:pt>
                <c:pt idx="674">
                  <c:v>0.19775390625</c:v>
                </c:pt>
                <c:pt idx="675">
                  <c:v>0.19866943359375</c:v>
                </c:pt>
                <c:pt idx="676">
                  <c:v>0.1995849609375</c:v>
                </c:pt>
                <c:pt idx="677">
                  <c:v>0.20050048828125</c:v>
                </c:pt>
                <c:pt idx="678">
                  <c:v>0.201416015625</c:v>
                </c:pt>
                <c:pt idx="679">
                  <c:v>0.20416259765625</c:v>
                </c:pt>
                <c:pt idx="680">
                  <c:v>0.20416259765625</c:v>
                </c:pt>
                <c:pt idx="681">
                  <c:v>0.201416015625</c:v>
                </c:pt>
                <c:pt idx="682">
                  <c:v>0.20233154296875</c:v>
                </c:pt>
                <c:pt idx="683">
                  <c:v>0.20599365234375</c:v>
                </c:pt>
                <c:pt idx="684">
                  <c:v>0.20233154296875</c:v>
                </c:pt>
                <c:pt idx="685">
                  <c:v>0.2032470703125</c:v>
                </c:pt>
                <c:pt idx="686">
                  <c:v>0.2032470703125</c:v>
                </c:pt>
                <c:pt idx="687">
                  <c:v>0.20416259765625</c:v>
                </c:pt>
                <c:pt idx="688">
                  <c:v>0.20599365234375</c:v>
                </c:pt>
                <c:pt idx="689">
                  <c:v>0.20599365234375</c:v>
                </c:pt>
                <c:pt idx="690">
                  <c:v>0.20599365234375</c:v>
                </c:pt>
                <c:pt idx="691">
                  <c:v>0.20599365234375</c:v>
                </c:pt>
                <c:pt idx="692">
                  <c:v>0.20599365234375</c:v>
                </c:pt>
                <c:pt idx="693">
                  <c:v>0.205078125</c:v>
                </c:pt>
                <c:pt idx="694">
                  <c:v>0.20233154296875</c:v>
                </c:pt>
                <c:pt idx="695">
                  <c:v>0.208740234375</c:v>
                </c:pt>
                <c:pt idx="696">
                  <c:v>0.208740234375</c:v>
                </c:pt>
                <c:pt idx="697">
                  <c:v>0.208740234375</c:v>
                </c:pt>
                <c:pt idx="698">
                  <c:v>0.21148681640625</c:v>
                </c:pt>
                <c:pt idx="699">
                  <c:v>0.2069091796875</c:v>
                </c:pt>
                <c:pt idx="700">
                  <c:v>0.21148681640625</c:v>
                </c:pt>
                <c:pt idx="701">
                  <c:v>0.20782470703125</c:v>
                </c:pt>
                <c:pt idx="702">
                  <c:v>0.208740234375</c:v>
                </c:pt>
                <c:pt idx="703">
                  <c:v>0.20965576171875</c:v>
                </c:pt>
                <c:pt idx="704">
                  <c:v>0.21331787109375</c:v>
                </c:pt>
                <c:pt idx="705">
                  <c:v>0.2142333984375</c:v>
                </c:pt>
                <c:pt idx="706">
                  <c:v>0.21240234375</c:v>
                </c:pt>
                <c:pt idx="707">
                  <c:v>0.21514892578125</c:v>
                </c:pt>
                <c:pt idx="708">
                  <c:v>0.21331787109375</c:v>
                </c:pt>
                <c:pt idx="709">
                  <c:v>0.208740234375</c:v>
                </c:pt>
                <c:pt idx="710">
                  <c:v>0.21331787109375</c:v>
                </c:pt>
                <c:pt idx="711">
                  <c:v>0.21148681640625</c:v>
                </c:pt>
                <c:pt idx="712">
                  <c:v>0.21240234375</c:v>
                </c:pt>
                <c:pt idx="713">
                  <c:v>0.21240234375</c:v>
                </c:pt>
                <c:pt idx="714">
                  <c:v>0.20965576171875</c:v>
                </c:pt>
                <c:pt idx="715">
                  <c:v>0.20782470703125</c:v>
                </c:pt>
                <c:pt idx="716">
                  <c:v>0.208740234375</c:v>
                </c:pt>
                <c:pt idx="717">
                  <c:v>0.205078125</c:v>
                </c:pt>
                <c:pt idx="718">
                  <c:v>0.208740234375</c:v>
                </c:pt>
                <c:pt idx="719">
                  <c:v>0.2069091796875</c:v>
                </c:pt>
                <c:pt idx="720">
                  <c:v>0.2069091796875</c:v>
                </c:pt>
                <c:pt idx="721">
                  <c:v>0.208740234375</c:v>
                </c:pt>
                <c:pt idx="722">
                  <c:v>0.2069091796875</c:v>
                </c:pt>
                <c:pt idx="723">
                  <c:v>0.20599365234375</c:v>
                </c:pt>
                <c:pt idx="724">
                  <c:v>0.205078125</c:v>
                </c:pt>
                <c:pt idx="725">
                  <c:v>0.20599365234375</c:v>
                </c:pt>
                <c:pt idx="726">
                  <c:v>0.208740234375</c:v>
                </c:pt>
                <c:pt idx="727">
                  <c:v>0.20416259765625</c:v>
                </c:pt>
                <c:pt idx="728">
                  <c:v>0.205078125</c:v>
                </c:pt>
                <c:pt idx="729">
                  <c:v>0.205078125</c:v>
                </c:pt>
                <c:pt idx="730">
                  <c:v>0.2032470703125</c:v>
                </c:pt>
                <c:pt idx="731">
                  <c:v>0.20599365234375</c:v>
                </c:pt>
                <c:pt idx="732">
                  <c:v>0.20599365234375</c:v>
                </c:pt>
                <c:pt idx="733">
                  <c:v>0.20599365234375</c:v>
                </c:pt>
                <c:pt idx="734">
                  <c:v>0.205078125</c:v>
                </c:pt>
                <c:pt idx="735">
                  <c:v>0.20599365234375</c:v>
                </c:pt>
                <c:pt idx="736">
                  <c:v>0.205078125</c:v>
                </c:pt>
                <c:pt idx="737">
                  <c:v>0.2032470703125</c:v>
                </c:pt>
                <c:pt idx="738">
                  <c:v>0.20233154296875</c:v>
                </c:pt>
                <c:pt idx="739">
                  <c:v>0.2032470703125</c:v>
                </c:pt>
                <c:pt idx="740">
                  <c:v>0.20416259765625</c:v>
                </c:pt>
                <c:pt idx="741">
                  <c:v>0.2069091796875</c:v>
                </c:pt>
                <c:pt idx="742">
                  <c:v>0.205078125</c:v>
                </c:pt>
                <c:pt idx="743">
                  <c:v>0.20416259765625</c:v>
                </c:pt>
                <c:pt idx="744">
                  <c:v>0.2069091796875</c:v>
                </c:pt>
                <c:pt idx="745">
                  <c:v>0.20782470703125</c:v>
                </c:pt>
                <c:pt idx="746">
                  <c:v>0.2069091796875</c:v>
                </c:pt>
                <c:pt idx="747">
                  <c:v>0.20782470703125</c:v>
                </c:pt>
                <c:pt idx="748">
                  <c:v>0.20782470703125</c:v>
                </c:pt>
                <c:pt idx="749">
                  <c:v>0.208740234375</c:v>
                </c:pt>
                <c:pt idx="750">
                  <c:v>0.20782470703125</c:v>
                </c:pt>
                <c:pt idx="751">
                  <c:v>0.20782470703125</c:v>
                </c:pt>
                <c:pt idx="752">
                  <c:v>0.20782470703125</c:v>
                </c:pt>
                <c:pt idx="753">
                  <c:v>0.208740234375</c:v>
                </c:pt>
                <c:pt idx="754">
                  <c:v>0.208740234375</c:v>
                </c:pt>
                <c:pt idx="755">
                  <c:v>0.20965576171875</c:v>
                </c:pt>
                <c:pt idx="756">
                  <c:v>0.2069091796875</c:v>
                </c:pt>
                <c:pt idx="757">
                  <c:v>0.20782470703125</c:v>
                </c:pt>
                <c:pt idx="758">
                  <c:v>0.21240234375</c:v>
                </c:pt>
                <c:pt idx="759">
                  <c:v>0.2105712890625</c:v>
                </c:pt>
                <c:pt idx="760">
                  <c:v>0.2105712890625</c:v>
                </c:pt>
                <c:pt idx="761">
                  <c:v>0.21148681640625</c:v>
                </c:pt>
                <c:pt idx="762">
                  <c:v>0.21331787109375</c:v>
                </c:pt>
                <c:pt idx="763">
                  <c:v>0.21240234375</c:v>
                </c:pt>
                <c:pt idx="764">
                  <c:v>0.21514892578125</c:v>
                </c:pt>
                <c:pt idx="765">
                  <c:v>0.216064453125</c:v>
                </c:pt>
                <c:pt idx="766">
                  <c:v>0.2178955078125</c:v>
                </c:pt>
                <c:pt idx="767">
                  <c:v>0.21697998046875</c:v>
                </c:pt>
                <c:pt idx="768">
                  <c:v>0.21697998046875</c:v>
                </c:pt>
                <c:pt idx="769">
                  <c:v>0.21697998046875</c:v>
                </c:pt>
                <c:pt idx="770">
                  <c:v>0.2197265625</c:v>
                </c:pt>
                <c:pt idx="771">
                  <c:v>0.21881103515625</c:v>
                </c:pt>
                <c:pt idx="772">
                  <c:v>0.2197265625</c:v>
                </c:pt>
                <c:pt idx="773">
                  <c:v>0.2197265625</c:v>
                </c:pt>
                <c:pt idx="774">
                  <c:v>0.21881103515625</c:v>
                </c:pt>
                <c:pt idx="775">
                  <c:v>0.2197265625</c:v>
                </c:pt>
                <c:pt idx="776">
                  <c:v>0.21881103515625</c:v>
                </c:pt>
                <c:pt idx="777">
                  <c:v>0.216064453125</c:v>
                </c:pt>
                <c:pt idx="778">
                  <c:v>0.22064208984375</c:v>
                </c:pt>
                <c:pt idx="779">
                  <c:v>0.216064453125</c:v>
                </c:pt>
                <c:pt idx="780">
                  <c:v>0.2178955078125</c:v>
                </c:pt>
                <c:pt idx="781">
                  <c:v>0.22064208984375</c:v>
                </c:pt>
                <c:pt idx="782">
                  <c:v>0.22064208984375</c:v>
                </c:pt>
                <c:pt idx="783">
                  <c:v>0.2197265625</c:v>
                </c:pt>
                <c:pt idx="784">
                  <c:v>0.22247314453125</c:v>
                </c:pt>
                <c:pt idx="785">
                  <c:v>0.2215576171875</c:v>
                </c:pt>
                <c:pt idx="786">
                  <c:v>0.22064208984375</c:v>
                </c:pt>
                <c:pt idx="787">
                  <c:v>0.22247314453125</c:v>
                </c:pt>
                <c:pt idx="788">
                  <c:v>0.2215576171875</c:v>
                </c:pt>
                <c:pt idx="789">
                  <c:v>0.22613525390625</c:v>
                </c:pt>
                <c:pt idx="790">
                  <c:v>0.22613525390625</c:v>
                </c:pt>
                <c:pt idx="791">
                  <c:v>0.22705078125</c:v>
                </c:pt>
                <c:pt idx="792">
                  <c:v>0.2215576171875</c:v>
                </c:pt>
                <c:pt idx="793">
                  <c:v>0.22705078125</c:v>
                </c:pt>
                <c:pt idx="794">
                  <c:v>0.2252197265625</c:v>
                </c:pt>
                <c:pt idx="795">
                  <c:v>0.22247314453125</c:v>
                </c:pt>
                <c:pt idx="796">
                  <c:v>0.22247314453125</c:v>
                </c:pt>
                <c:pt idx="797">
                  <c:v>0.22247314453125</c:v>
                </c:pt>
                <c:pt idx="798">
                  <c:v>0.22613525390625</c:v>
                </c:pt>
                <c:pt idx="799">
                  <c:v>0.2288818359375</c:v>
                </c:pt>
                <c:pt idx="800">
                  <c:v>0.22705078125</c:v>
                </c:pt>
                <c:pt idx="801">
                  <c:v>0.22705078125</c:v>
                </c:pt>
                <c:pt idx="802">
                  <c:v>0.2288818359375</c:v>
                </c:pt>
                <c:pt idx="803">
                  <c:v>0.22979736328125</c:v>
                </c:pt>
                <c:pt idx="804">
                  <c:v>0.2325439453125</c:v>
                </c:pt>
                <c:pt idx="805">
                  <c:v>0.234375</c:v>
                </c:pt>
                <c:pt idx="806">
                  <c:v>0.234375</c:v>
                </c:pt>
                <c:pt idx="807">
                  <c:v>0.23712158203125</c:v>
                </c:pt>
                <c:pt idx="808">
                  <c:v>0.2362060546875</c:v>
                </c:pt>
                <c:pt idx="809">
                  <c:v>0.238037109375</c:v>
                </c:pt>
                <c:pt idx="810">
                  <c:v>0.23712158203125</c:v>
                </c:pt>
                <c:pt idx="811">
                  <c:v>0.2398681640625</c:v>
                </c:pt>
                <c:pt idx="812">
                  <c:v>0.24169921875</c:v>
                </c:pt>
                <c:pt idx="813">
                  <c:v>0.2398681640625</c:v>
                </c:pt>
                <c:pt idx="814">
                  <c:v>0.2435302734375</c:v>
                </c:pt>
                <c:pt idx="815">
                  <c:v>0.2398681640625</c:v>
                </c:pt>
                <c:pt idx="816">
                  <c:v>0.24078369140625</c:v>
                </c:pt>
                <c:pt idx="817">
                  <c:v>0.245361328125</c:v>
                </c:pt>
                <c:pt idx="818">
                  <c:v>0.2471923828125</c:v>
                </c:pt>
                <c:pt idx="819">
                  <c:v>0.24627685546875</c:v>
                </c:pt>
                <c:pt idx="820">
                  <c:v>0.24444580078125</c:v>
                </c:pt>
                <c:pt idx="821">
                  <c:v>0.24444580078125</c:v>
                </c:pt>
                <c:pt idx="822">
                  <c:v>0.245361328125</c:v>
                </c:pt>
                <c:pt idx="823">
                  <c:v>0.24444580078125</c:v>
                </c:pt>
                <c:pt idx="824">
                  <c:v>0.24444580078125</c:v>
                </c:pt>
                <c:pt idx="825">
                  <c:v>0.24810791015625</c:v>
                </c:pt>
                <c:pt idx="826">
                  <c:v>0.24444580078125</c:v>
                </c:pt>
                <c:pt idx="827">
                  <c:v>0.24444580078125</c:v>
                </c:pt>
                <c:pt idx="828">
                  <c:v>0.24261474609375</c:v>
                </c:pt>
                <c:pt idx="829">
                  <c:v>0.245361328125</c:v>
                </c:pt>
                <c:pt idx="830">
                  <c:v>0.2471923828125</c:v>
                </c:pt>
                <c:pt idx="831">
                  <c:v>0.2435302734375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10208"/>
        <c:axId val="182835456"/>
      </c:scatterChart>
      <c:valAx>
        <c:axId val="137470336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24340864"/>
        <c:crosses val="autoZero"/>
        <c:crossBetween val="midCat"/>
      </c:valAx>
      <c:valAx>
        <c:axId val="1243408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7470336"/>
        <c:crosses val="autoZero"/>
        <c:crossBetween val="midCat"/>
      </c:valAx>
      <c:valAx>
        <c:axId val="1828354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232510208"/>
        <c:crosses val="max"/>
        <c:crossBetween val="midCat"/>
      </c:valAx>
      <c:valAx>
        <c:axId val="232510208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8283545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'005'!$K$1</c:f>
              <c:strCache>
                <c:ptCount val="1"/>
                <c:pt idx="0">
                  <c:v>Temp Ref </c:v>
                </c:pt>
              </c:strCache>
            </c:strRef>
          </c:tx>
          <c:marker>
            <c:symbol val="none"/>
          </c:marker>
          <c:xVal>
            <c:numRef>
              <c:f>'005'!$H$2:$H$420</c:f>
              <c:numCache>
                <c:formatCode>m/d/yy\ h:mm:ss</c:formatCode>
                <c:ptCount val="419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42912.419965277775</c:v>
                </c:pt>
                <c:pt idx="251">
                  <c:v>42912.420393518521</c:v>
                </c:pt>
                <c:pt idx="252">
                  <c:v>42912.427337962959</c:v>
                </c:pt>
                <c:pt idx="253">
                  <c:v>42912.434282407412</c:v>
                </c:pt>
                <c:pt idx="254">
                  <c:v>42912.44122685185</c:v>
                </c:pt>
                <c:pt idx="255">
                  <c:v>42912.448171296295</c:v>
                </c:pt>
                <c:pt idx="256">
                  <c:v>42912.45511574074</c:v>
                </c:pt>
                <c:pt idx="257">
                  <c:v>42912.462060185186</c:v>
                </c:pt>
                <c:pt idx="258">
                  <c:v>42912.469004629631</c:v>
                </c:pt>
                <c:pt idx="259">
                  <c:v>42912.475949074069</c:v>
                </c:pt>
                <c:pt idx="260">
                  <c:v>42912.482893518521</c:v>
                </c:pt>
                <c:pt idx="261">
                  <c:v>42912.489837962959</c:v>
                </c:pt>
                <c:pt idx="262">
                  <c:v>42912.510416666672</c:v>
                </c:pt>
                <c:pt idx="263">
                  <c:v>42912.517361111109</c:v>
                </c:pt>
                <c:pt idx="264">
                  <c:v>42912.524305555555</c:v>
                </c:pt>
                <c:pt idx="265">
                  <c:v>42912.53125</c:v>
                </c:pt>
                <c:pt idx="266">
                  <c:v>42912.538194444445</c:v>
                </c:pt>
                <c:pt idx="267">
                  <c:v>42912.545138888891</c:v>
                </c:pt>
                <c:pt idx="268">
                  <c:v>42912.552083333328</c:v>
                </c:pt>
                <c:pt idx="269">
                  <c:v>42912.559027777781</c:v>
                </c:pt>
                <c:pt idx="270">
                  <c:v>42912.565972222219</c:v>
                </c:pt>
                <c:pt idx="271">
                  <c:v>42912.572916666672</c:v>
                </c:pt>
                <c:pt idx="272">
                  <c:v>42912.579861111109</c:v>
                </c:pt>
                <c:pt idx="273">
                  <c:v>42912.586805555555</c:v>
                </c:pt>
                <c:pt idx="274">
                  <c:v>42912.59375</c:v>
                </c:pt>
                <c:pt idx="275">
                  <c:v>42912.600694444445</c:v>
                </c:pt>
                <c:pt idx="276">
                  <c:v>42912.607638888891</c:v>
                </c:pt>
                <c:pt idx="277">
                  <c:v>42912.614583333328</c:v>
                </c:pt>
                <c:pt idx="278">
                  <c:v>42912.621527777781</c:v>
                </c:pt>
                <c:pt idx="279">
                  <c:v>42912.628472222219</c:v>
                </c:pt>
                <c:pt idx="280">
                  <c:v>42912.635416666672</c:v>
                </c:pt>
                <c:pt idx="281">
                  <c:v>42912.642361111109</c:v>
                </c:pt>
                <c:pt idx="282">
                  <c:v>42912.649305555555</c:v>
                </c:pt>
                <c:pt idx="283">
                  <c:v>42912.65625</c:v>
                </c:pt>
                <c:pt idx="284">
                  <c:v>42912.663194444445</c:v>
                </c:pt>
                <c:pt idx="285">
                  <c:v>42912.670138888891</c:v>
                </c:pt>
                <c:pt idx="286">
                  <c:v>42912.677083333328</c:v>
                </c:pt>
                <c:pt idx="287">
                  <c:v>42912.684027777781</c:v>
                </c:pt>
                <c:pt idx="288">
                  <c:v>42912.690972222219</c:v>
                </c:pt>
                <c:pt idx="289">
                  <c:v>42912.697916666672</c:v>
                </c:pt>
                <c:pt idx="290">
                  <c:v>42912.704861111109</c:v>
                </c:pt>
                <c:pt idx="291">
                  <c:v>42912.711805555555</c:v>
                </c:pt>
                <c:pt idx="292">
                  <c:v>42912.71875</c:v>
                </c:pt>
                <c:pt idx="293">
                  <c:v>42912.725694444445</c:v>
                </c:pt>
                <c:pt idx="294">
                  <c:v>42912.732638888891</c:v>
                </c:pt>
                <c:pt idx="295">
                  <c:v>42912.739583333328</c:v>
                </c:pt>
                <c:pt idx="296">
                  <c:v>42912.746527777781</c:v>
                </c:pt>
                <c:pt idx="297">
                  <c:v>42912.753472222219</c:v>
                </c:pt>
                <c:pt idx="298">
                  <c:v>42912.760416666672</c:v>
                </c:pt>
                <c:pt idx="299">
                  <c:v>42912.767361111109</c:v>
                </c:pt>
                <c:pt idx="300">
                  <c:v>42912.774305555555</c:v>
                </c:pt>
                <c:pt idx="301">
                  <c:v>42912.78125</c:v>
                </c:pt>
                <c:pt idx="302">
                  <c:v>42912.788194444445</c:v>
                </c:pt>
                <c:pt idx="303">
                  <c:v>42912.795138888891</c:v>
                </c:pt>
                <c:pt idx="304">
                  <c:v>42912.802083333328</c:v>
                </c:pt>
                <c:pt idx="305">
                  <c:v>42912.809027777781</c:v>
                </c:pt>
                <c:pt idx="306">
                  <c:v>42912.815972222219</c:v>
                </c:pt>
                <c:pt idx="307">
                  <c:v>42912.822916666672</c:v>
                </c:pt>
                <c:pt idx="308">
                  <c:v>42912.829861111109</c:v>
                </c:pt>
                <c:pt idx="309">
                  <c:v>42912.836805555555</c:v>
                </c:pt>
                <c:pt idx="310">
                  <c:v>42912.84375</c:v>
                </c:pt>
                <c:pt idx="311">
                  <c:v>42912.850694444445</c:v>
                </c:pt>
                <c:pt idx="312">
                  <c:v>42912.857638888891</c:v>
                </c:pt>
                <c:pt idx="313">
                  <c:v>42912.864583333328</c:v>
                </c:pt>
                <c:pt idx="314">
                  <c:v>42912.871527777781</c:v>
                </c:pt>
                <c:pt idx="315">
                  <c:v>42912.878472222219</c:v>
                </c:pt>
                <c:pt idx="316">
                  <c:v>42912.885416666672</c:v>
                </c:pt>
                <c:pt idx="317">
                  <c:v>42912.892361111109</c:v>
                </c:pt>
                <c:pt idx="318">
                  <c:v>42912.899305555555</c:v>
                </c:pt>
                <c:pt idx="319">
                  <c:v>42912.90625</c:v>
                </c:pt>
                <c:pt idx="320">
                  <c:v>42912.913194444445</c:v>
                </c:pt>
                <c:pt idx="321">
                  <c:v>42912.920138888891</c:v>
                </c:pt>
                <c:pt idx="322">
                  <c:v>42912.927083333328</c:v>
                </c:pt>
                <c:pt idx="323">
                  <c:v>42912.934027777781</c:v>
                </c:pt>
                <c:pt idx="324">
                  <c:v>42912.940972222219</c:v>
                </c:pt>
                <c:pt idx="325">
                  <c:v>42912.947916666672</c:v>
                </c:pt>
                <c:pt idx="326">
                  <c:v>42912.954861111109</c:v>
                </c:pt>
                <c:pt idx="327">
                  <c:v>42912.961805555555</c:v>
                </c:pt>
                <c:pt idx="328">
                  <c:v>42912.96875</c:v>
                </c:pt>
                <c:pt idx="329">
                  <c:v>42912.975694444445</c:v>
                </c:pt>
                <c:pt idx="330">
                  <c:v>42912.982638888891</c:v>
                </c:pt>
                <c:pt idx="331">
                  <c:v>42912.989583333328</c:v>
                </c:pt>
                <c:pt idx="332">
                  <c:v>42912.996527777781</c:v>
                </c:pt>
                <c:pt idx="333">
                  <c:v>42913.003472222219</c:v>
                </c:pt>
                <c:pt idx="334">
                  <c:v>42913.010416666672</c:v>
                </c:pt>
                <c:pt idx="335">
                  <c:v>42913.017361111109</c:v>
                </c:pt>
                <c:pt idx="336">
                  <c:v>42913.024305555555</c:v>
                </c:pt>
                <c:pt idx="337">
                  <c:v>42913.03125</c:v>
                </c:pt>
                <c:pt idx="338">
                  <c:v>42913.038194444445</c:v>
                </c:pt>
                <c:pt idx="339">
                  <c:v>42913.045138888891</c:v>
                </c:pt>
                <c:pt idx="340">
                  <c:v>42913.052083333328</c:v>
                </c:pt>
                <c:pt idx="341">
                  <c:v>42913.059027777781</c:v>
                </c:pt>
                <c:pt idx="342">
                  <c:v>42913.065972222219</c:v>
                </c:pt>
                <c:pt idx="343">
                  <c:v>42913.072916666672</c:v>
                </c:pt>
                <c:pt idx="344">
                  <c:v>42913.079861111109</c:v>
                </c:pt>
                <c:pt idx="345">
                  <c:v>42913.086805555555</c:v>
                </c:pt>
                <c:pt idx="346">
                  <c:v>42913.09375</c:v>
                </c:pt>
                <c:pt idx="347">
                  <c:v>42913.100694444445</c:v>
                </c:pt>
                <c:pt idx="348">
                  <c:v>42913.107638888891</c:v>
                </c:pt>
                <c:pt idx="349">
                  <c:v>42913.114583333328</c:v>
                </c:pt>
                <c:pt idx="350">
                  <c:v>42913.121527777781</c:v>
                </c:pt>
                <c:pt idx="351">
                  <c:v>42913.128472222219</c:v>
                </c:pt>
                <c:pt idx="352">
                  <c:v>42913.135416666672</c:v>
                </c:pt>
                <c:pt idx="353">
                  <c:v>42913.142361111109</c:v>
                </c:pt>
                <c:pt idx="354">
                  <c:v>42913.149305555555</c:v>
                </c:pt>
                <c:pt idx="355">
                  <c:v>42913.15625</c:v>
                </c:pt>
                <c:pt idx="356">
                  <c:v>42913.163194444445</c:v>
                </c:pt>
                <c:pt idx="357">
                  <c:v>42913.170138888891</c:v>
                </c:pt>
                <c:pt idx="358">
                  <c:v>42913.177083333328</c:v>
                </c:pt>
                <c:pt idx="359">
                  <c:v>42913.184027777781</c:v>
                </c:pt>
                <c:pt idx="360">
                  <c:v>42913.190972222219</c:v>
                </c:pt>
                <c:pt idx="361">
                  <c:v>42913.197916666672</c:v>
                </c:pt>
                <c:pt idx="362">
                  <c:v>42913.204861111109</c:v>
                </c:pt>
                <c:pt idx="363">
                  <c:v>42913.211805555555</c:v>
                </c:pt>
                <c:pt idx="364">
                  <c:v>42913.21875</c:v>
                </c:pt>
                <c:pt idx="365">
                  <c:v>42913.225694444445</c:v>
                </c:pt>
                <c:pt idx="366">
                  <c:v>42913.232638888891</c:v>
                </c:pt>
                <c:pt idx="367">
                  <c:v>42913.239583333328</c:v>
                </c:pt>
                <c:pt idx="368">
                  <c:v>42913.246527777781</c:v>
                </c:pt>
                <c:pt idx="369">
                  <c:v>42913.253472222219</c:v>
                </c:pt>
                <c:pt idx="370">
                  <c:v>42913.260416666672</c:v>
                </c:pt>
                <c:pt idx="371">
                  <c:v>42913.267361111109</c:v>
                </c:pt>
                <c:pt idx="372">
                  <c:v>42913.274305555555</c:v>
                </c:pt>
                <c:pt idx="373">
                  <c:v>42913.28125</c:v>
                </c:pt>
                <c:pt idx="374">
                  <c:v>42913.288194444445</c:v>
                </c:pt>
                <c:pt idx="375">
                  <c:v>42913.295138888891</c:v>
                </c:pt>
                <c:pt idx="376">
                  <c:v>42913.302083333328</c:v>
                </c:pt>
                <c:pt idx="377">
                  <c:v>42913.309027777781</c:v>
                </c:pt>
                <c:pt idx="378">
                  <c:v>42913.315972222219</c:v>
                </c:pt>
                <c:pt idx="379">
                  <c:v>42913.322916666672</c:v>
                </c:pt>
                <c:pt idx="380">
                  <c:v>42913.329861111109</c:v>
                </c:pt>
                <c:pt idx="381">
                  <c:v>42913.336805555555</c:v>
                </c:pt>
                <c:pt idx="382">
                  <c:v>42913.34375</c:v>
                </c:pt>
                <c:pt idx="383">
                  <c:v>42913.350694444445</c:v>
                </c:pt>
                <c:pt idx="384">
                  <c:v>42913.357638888891</c:v>
                </c:pt>
                <c:pt idx="385">
                  <c:v>42913.364583333328</c:v>
                </c:pt>
                <c:pt idx="386">
                  <c:v>42913.371527777781</c:v>
                </c:pt>
                <c:pt idx="387">
                  <c:v>42913.378472222219</c:v>
                </c:pt>
                <c:pt idx="388">
                  <c:v>42913.385416666672</c:v>
                </c:pt>
                <c:pt idx="389">
                  <c:v>42913.392361111109</c:v>
                </c:pt>
                <c:pt idx="390">
                  <c:v>42913.399305555555</c:v>
                </c:pt>
                <c:pt idx="391">
                  <c:v>42913.40625</c:v>
                </c:pt>
                <c:pt idx="392">
                  <c:v>42913.413194444445</c:v>
                </c:pt>
                <c:pt idx="393">
                  <c:v>42913.420138888891</c:v>
                </c:pt>
                <c:pt idx="394">
                  <c:v>42913.427083333328</c:v>
                </c:pt>
                <c:pt idx="395">
                  <c:v>42913.434027777781</c:v>
                </c:pt>
                <c:pt idx="396">
                  <c:v>42913.440972222219</c:v>
                </c:pt>
                <c:pt idx="397">
                  <c:v>42913.447916666672</c:v>
                </c:pt>
                <c:pt idx="398">
                  <c:v>42913.454861111109</c:v>
                </c:pt>
                <c:pt idx="399">
                  <c:v>42913.461805555555</c:v>
                </c:pt>
                <c:pt idx="400">
                  <c:v>42913.46875</c:v>
                </c:pt>
                <c:pt idx="401">
                  <c:v>42913.475694444445</c:v>
                </c:pt>
                <c:pt idx="402">
                  <c:v>42913.482638888891</c:v>
                </c:pt>
                <c:pt idx="403">
                  <c:v>42913.489583333328</c:v>
                </c:pt>
                <c:pt idx="404">
                  <c:v>42913.496527777781</c:v>
                </c:pt>
                <c:pt idx="405">
                  <c:v>42913.503472222219</c:v>
                </c:pt>
                <c:pt idx="406">
                  <c:v>42913.510416666672</c:v>
                </c:pt>
                <c:pt idx="407">
                  <c:v>42913.517361111109</c:v>
                </c:pt>
                <c:pt idx="408">
                  <c:v>42913.524305555555</c:v>
                </c:pt>
                <c:pt idx="409">
                  <c:v>42913.53125</c:v>
                </c:pt>
                <c:pt idx="410">
                  <c:v>42913.538194444445</c:v>
                </c:pt>
                <c:pt idx="411">
                  <c:v>42913.545138888891</c:v>
                </c:pt>
                <c:pt idx="412">
                  <c:v>42913.552083333328</c:v>
                </c:pt>
                <c:pt idx="413">
                  <c:v>42913.559027777781</c:v>
                </c:pt>
                <c:pt idx="414">
                  <c:v>42913.565972222219</c:v>
                </c:pt>
                <c:pt idx="415">
                  <c:v>42913.572916666672</c:v>
                </c:pt>
                <c:pt idx="416">
                  <c:v>42913.579861111109</c:v>
                </c:pt>
                <c:pt idx="417">
                  <c:v>42913.586805555555</c:v>
                </c:pt>
                <c:pt idx="418">
                  <c:v>42913.59375</c:v>
                </c:pt>
              </c:numCache>
            </c:numRef>
          </c:xVal>
          <c:yVal>
            <c:numRef>
              <c:f>'005'!$K$2:$K$420</c:f>
              <c:numCache>
                <c:formatCode>0.000</c:formatCode>
                <c:ptCount val="419"/>
                <c:pt idx="0">
                  <c:v>24.800204132538568</c:v>
                </c:pt>
                <c:pt idx="1">
                  <c:v>24.800204132538568</c:v>
                </c:pt>
                <c:pt idx="2">
                  <c:v>24.800204132538568</c:v>
                </c:pt>
                <c:pt idx="3">
                  <c:v>24.800204132538568</c:v>
                </c:pt>
                <c:pt idx="4">
                  <c:v>24.800204132538568</c:v>
                </c:pt>
                <c:pt idx="5">
                  <c:v>24.800204132538568</c:v>
                </c:pt>
                <c:pt idx="6">
                  <c:v>24.800204132538568</c:v>
                </c:pt>
                <c:pt idx="7">
                  <c:v>24.800204132538568</c:v>
                </c:pt>
                <c:pt idx="8">
                  <c:v>24.804349067852741</c:v>
                </c:pt>
                <c:pt idx="9">
                  <c:v>24.804349067852741</c:v>
                </c:pt>
                <c:pt idx="10">
                  <c:v>24.800204132538568</c:v>
                </c:pt>
                <c:pt idx="11">
                  <c:v>24.800204132538568</c:v>
                </c:pt>
                <c:pt idx="12">
                  <c:v>24.800204132538568</c:v>
                </c:pt>
                <c:pt idx="13">
                  <c:v>24.800204132538568</c:v>
                </c:pt>
                <c:pt idx="14">
                  <c:v>24.800204132538568</c:v>
                </c:pt>
                <c:pt idx="15">
                  <c:v>24.800204132538568</c:v>
                </c:pt>
                <c:pt idx="16">
                  <c:v>24.804349067852741</c:v>
                </c:pt>
                <c:pt idx="17">
                  <c:v>24.800204132538568</c:v>
                </c:pt>
                <c:pt idx="18">
                  <c:v>24.800204132538568</c:v>
                </c:pt>
                <c:pt idx="19">
                  <c:v>24.804349067852741</c:v>
                </c:pt>
                <c:pt idx="20">
                  <c:v>24.800204132538568</c:v>
                </c:pt>
                <c:pt idx="21">
                  <c:v>24.800204132538568</c:v>
                </c:pt>
                <c:pt idx="22">
                  <c:v>24.800204132538568</c:v>
                </c:pt>
                <c:pt idx="23">
                  <c:v>24.800204132538568</c:v>
                </c:pt>
                <c:pt idx="24">
                  <c:v>24.800204132538568</c:v>
                </c:pt>
                <c:pt idx="25">
                  <c:v>24.800204132538568</c:v>
                </c:pt>
                <c:pt idx="26">
                  <c:v>24.800204132538568</c:v>
                </c:pt>
                <c:pt idx="27">
                  <c:v>24.800204132538568</c:v>
                </c:pt>
                <c:pt idx="28">
                  <c:v>24.800204132538568</c:v>
                </c:pt>
                <c:pt idx="29">
                  <c:v>24.800204132538568</c:v>
                </c:pt>
                <c:pt idx="30">
                  <c:v>24.800204132538568</c:v>
                </c:pt>
                <c:pt idx="31">
                  <c:v>24.800204132538568</c:v>
                </c:pt>
                <c:pt idx="32">
                  <c:v>24.800204132538568</c:v>
                </c:pt>
                <c:pt idx="33">
                  <c:v>24.800204132538568</c:v>
                </c:pt>
                <c:pt idx="34">
                  <c:v>24.800204132538568</c:v>
                </c:pt>
                <c:pt idx="35">
                  <c:v>24.800204132538568</c:v>
                </c:pt>
                <c:pt idx="36">
                  <c:v>24.800204132538568</c:v>
                </c:pt>
                <c:pt idx="37">
                  <c:v>24.800204132538568</c:v>
                </c:pt>
                <c:pt idx="38">
                  <c:v>24.804349067852741</c:v>
                </c:pt>
                <c:pt idx="39">
                  <c:v>24.800204132538568</c:v>
                </c:pt>
                <c:pt idx="40">
                  <c:v>24.804349067852741</c:v>
                </c:pt>
                <c:pt idx="41">
                  <c:v>24.804349067852741</c:v>
                </c:pt>
                <c:pt idx="42">
                  <c:v>24.804349067852741</c:v>
                </c:pt>
                <c:pt idx="43">
                  <c:v>24.804349067852741</c:v>
                </c:pt>
                <c:pt idx="44">
                  <c:v>24.804349067852741</c:v>
                </c:pt>
                <c:pt idx="45">
                  <c:v>24.804349067852741</c:v>
                </c:pt>
                <c:pt idx="46">
                  <c:v>24.800204132538568</c:v>
                </c:pt>
                <c:pt idx="47">
                  <c:v>24.800204132538568</c:v>
                </c:pt>
                <c:pt idx="48">
                  <c:v>24.800204132538568</c:v>
                </c:pt>
                <c:pt idx="49">
                  <c:v>24.800204132538568</c:v>
                </c:pt>
                <c:pt idx="50">
                  <c:v>24.804349067852741</c:v>
                </c:pt>
                <c:pt idx="51">
                  <c:v>24.804349067852741</c:v>
                </c:pt>
                <c:pt idx="52">
                  <c:v>24.804349067852741</c:v>
                </c:pt>
                <c:pt idx="53">
                  <c:v>24.804349067852741</c:v>
                </c:pt>
                <c:pt idx="54">
                  <c:v>24.804349067852741</c:v>
                </c:pt>
                <c:pt idx="55">
                  <c:v>24.804349067852741</c:v>
                </c:pt>
                <c:pt idx="56">
                  <c:v>24.804349067852741</c:v>
                </c:pt>
                <c:pt idx="57">
                  <c:v>24.804349067852741</c:v>
                </c:pt>
                <c:pt idx="58">
                  <c:v>24.800204132538568</c:v>
                </c:pt>
                <c:pt idx="59">
                  <c:v>24.800204132538568</c:v>
                </c:pt>
                <c:pt idx="60">
                  <c:v>24.800204132538568</c:v>
                </c:pt>
                <c:pt idx="61">
                  <c:v>24.800204132538568</c:v>
                </c:pt>
                <c:pt idx="62">
                  <c:v>24.804349067852741</c:v>
                </c:pt>
                <c:pt idx="63">
                  <c:v>24.800204132538568</c:v>
                </c:pt>
                <c:pt idx="64">
                  <c:v>24.800204132538568</c:v>
                </c:pt>
                <c:pt idx="65">
                  <c:v>24.800204132538568</c:v>
                </c:pt>
                <c:pt idx="66">
                  <c:v>24.800204132538568</c:v>
                </c:pt>
                <c:pt idx="67">
                  <c:v>24.800204132538568</c:v>
                </c:pt>
                <c:pt idx="68">
                  <c:v>24.800204132538568</c:v>
                </c:pt>
                <c:pt idx="69">
                  <c:v>24.800204132538568</c:v>
                </c:pt>
                <c:pt idx="70">
                  <c:v>24.800204132538568</c:v>
                </c:pt>
                <c:pt idx="71">
                  <c:v>24.800204132538568</c:v>
                </c:pt>
                <c:pt idx="72">
                  <c:v>24.800204132538568</c:v>
                </c:pt>
                <c:pt idx="73">
                  <c:v>24.800204132538568</c:v>
                </c:pt>
                <c:pt idx="74">
                  <c:v>24.800204132538568</c:v>
                </c:pt>
                <c:pt idx="75">
                  <c:v>24.800204132538568</c:v>
                </c:pt>
                <c:pt idx="76">
                  <c:v>24.800204132538568</c:v>
                </c:pt>
                <c:pt idx="77">
                  <c:v>24.804349067852741</c:v>
                </c:pt>
                <c:pt idx="78">
                  <c:v>24.800204132538568</c:v>
                </c:pt>
                <c:pt idx="79">
                  <c:v>24.800204132538568</c:v>
                </c:pt>
                <c:pt idx="80">
                  <c:v>24.804349067852741</c:v>
                </c:pt>
                <c:pt idx="81">
                  <c:v>24.800204132538568</c:v>
                </c:pt>
                <c:pt idx="82">
                  <c:v>24.804349067852741</c:v>
                </c:pt>
                <c:pt idx="83">
                  <c:v>24.800204132538568</c:v>
                </c:pt>
                <c:pt idx="84">
                  <c:v>24.800204132538568</c:v>
                </c:pt>
                <c:pt idx="85">
                  <c:v>24.800204132538568</c:v>
                </c:pt>
                <c:pt idx="86">
                  <c:v>24.800204132538568</c:v>
                </c:pt>
                <c:pt idx="87">
                  <c:v>24.800204132538568</c:v>
                </c:pt>
                <c:pt idx="88">
                  <c:v>24.800204132538568</c:v>
                </c:pt>
                <c:pt idx="89">
                  <c:v>24.800204132538568</c:v>
                </c:pt>
                <c:pt idx="90">
                  <c:v>24.804349067852741</c:v>
                </c:pt>
                <c:pt idx="91">
                  <c:v>24.800204132538568</c:v>
                </c:pt>
                <c:pt idx="92">
                  <c:v>24.800204132538568</c:v>
                </c:pt>
                <c:pt idx="93">
                  <c:v>24.800204132538568</c:v>
                </c:pt>
                <c:pt idx="94">
                  <c:v>24.800204132538568</c:v>
                </c:pt>
                <c:pt idx="95">
                  <c:v>24.800204132538568</c:v>
                </c:pt>
                <c:pt idx="96">
                  <c:v>24.800204132538568</c:v>
                </c:pt>
                <c:pt idx="97">
                  <c:v>24.800204132538568</c:v>
                </c:pt>
                <c:pt idx="98">
                  <c:v>24.800204132538568</c:v>
                </c:pt>
                <c:pt idx="99">
                  <c:v>24.800204132538568</c:v>
                </c:pt>
                <c:pt idx="100">
                  <c:v>24.800204132538568</c:v>
                </c:pt>
                <c:pt idx="101">
                  <c:v>24.800204132538568</c:v>
                </c:pt>
                <c:pt idx="102">
                  <c:v>24.800204132538568</c:v>
                </c:pt>
                <c:pt idx="103">
                  <c:v>24.800204132538568</c:v>
                </c:pt>
                <c:pt idx="104">
                  <c:v>24.800204132538568</c:v>
                </c:pt>
                <c:pt idx="105">
                  <c:v>24.800204132538568</c:v>
                </c:pt>
                <c:pt idx="106">
                  <c:v>24.800204132538568</c:v>
                </c:pt>
                <c:pt idx="107">
                  <c:v>24.800204132538568</c:v>
                </c:pt>
                <c:pt idx="108">
                  <c:v>24.800204132538568</c:v>
                </c:pt>
                <c:pt idx="109">
                  <c:v>24.800204132538568</c:v>
                </c:pt>
                <c:pt idx="110">
                  <c:v>24.800204132538568</c:v>
                </c:pt>
                <c:pt idx="111">
                  <c:v>24.800204132538568</c:v>
                </c:pt>
                <c:pt idx="112">
                  <c:v>24.800204132538568</c:v>
                </c:pt>
                <c:pt idx="113">
                  <c:v>24.800204132538568</c:v>
                </c:pt>
                <c:pt idx="114">
                  <c:v>24.800204132538568</c:v>
                </c:pt>
                <c:pt idx="115">
                  <c:v>24.800204132538568</c:v>
                </c:pt>
                <c:pt idx="116">
                  <c:v>24.800204132538568</c:v>
                </c:pt>
                <c:pt idx="117">
                  <c:v>24.800204132538568</c:v>
                </c:pt>
                <c:pt idx="118">
                  <c:v>24.800204132538568</c:v>
                </c:pt>
                <c:pt idx="119">
                  <c:v>24.800204132538568</c:v>
                </c:pt>
                <c:pt idx="120">
                  <c:v>24.800204132538568</c:v>
                </c:pt>
                <c:pt idx="121">
                  <c:v>24.800204132538568</c:v>
                </c:pt>
                <c:pt idx="122">
                  <c:v>24.800204132538568</c:v>
                </c:pt>
                <c:pt idx="123">
                  <c:v>24.800204132538568</c:v>
                </c:pt>
                <c:pt idx="124">
                  <c:v>24.800204132538568</c:v>
                </c:pt>
                <c:pt idx="125">
                  <c:v>24.800204132538568</c:v>
                </c:pt>
                <c:pt idx="126">
                  <c:v>24.800204132538568</c:v>
                </c:pt>
                <c:pt idx="127">
                  <c:v>24.800204132538568</c:v>
                </c:pt>
                <c:pt idx="128">
                  <c:v>24.800204132538568</c:v>
                </c:pt>
                <c:pt idx="129">
                  <c:v>24.800204132538568</c:v>
                </c:pt>
                <c:pt idx="130">
                  <c:v>24.800204132538568</c:v>
                </c:pt>
                <c:pt idx="131">
                  <c:v>24.800204132538568</c:v>
                </c:pt>
                <c:pt idx="132">
                  <c:v>24.800204132538568</c:v>
                </c:pt>
                <c:pt idx="133">
                  <c:v>24.800204132538568</c:v>
                </c:pt>
                <c:pt idx="134">
                  <c:v>24.800204132538568</c:v>
                </c:pt>
                <c:pt idx="135">
                  <c:v>24.800204132538568</c:v>
                </c:pt>
                <c:pt idx="136">
                  <c:v>24.800204132538568</c:v>
                </c:pt>
                <c:pt idx="137">
                  <c:v>24.800204132538568</c:v>
                </c:pt>
                <c:pt idx="138">
                  <c:v>24.800204132538568</c:v>
                </c:pt>
                <c:pt idx="139">
                  <c:v>24.800204132538568</c:v>
                </c:pt>
                <c:pt idx="140">
                  <c:v>24.800204132538568</c:v>
                </c:pt>
                <c:pt idx="141">
                  <c:v>24.800204132538568</c:v>
                </c:pt>
                <c:pt idx="142">
                  <c:v>24.800204132538568</c:v>
                </c:pt>
                <c:pt idx="143">
                  <c:v>24.800204132538568</c:v>
                </c:pt>
                <c:pt idx="144">
                  <c:v>24.800204132538568</c:v>
                </c:pt>
                <c:pt idx="145">
                  <c:v>24.800204132538568</c:v>
                </c:pt>
                <c:pt idx="146">
                  <c:v>24.800204132538568</c:v>
                </c:pt>
                <c:pt idx="147">
                  <c:v>24.800204132538568</c:v>
                </c:pt>
                <c:pt idx="148">
                  <c:v>24.800204132538568</c:v>
                </c:pt>
                <c:pt idx="149">
                  <c:v>24.800204132538568</c:v>
                </c:pt>
                <c:pt idx="150">
                  <c:v>24.800204132538568</c:v>
                </c:pt>
                <c:pt idx="151">
                  <c:v>24.800204132538568</c:v>
                </c:pt>
                <c:pt idx="152">
                  <c:v>24.800204132538568</c:v>
                </c:pt>
                <c:pt idx="153">
                  <c:v>24.800204132538568</c:v>
                </c:pt>
                <c:pt idx="154">
                  <c:v>24.800204132538568</c:v>
                </c:pt>
                <c:pt idx="155">
                  <c:v>24.800204132538568</c:v>
                </c:pt>
                <c:pt idx="156">
                  <c:v>24.800204132538568</c:v>
                </c:pt>
                <c:pt idx="157">
                  <c:v>24.800204132538568</c:v>
                </c:pt>
                <c:pt idx="158">
                  <c:v>24.800204132538568</c:v>
                </c:pt>
                <c:pt idx="159">
                  <c:v>24.800204132538568</c:v>
                </c:pt>
                <c:pt idx="160">
                  <c:v>24.800204132538568</c:v>
                </c:pt>
                <c:pt idx="161">
                  <c:v>24.800204132538568</c:v>
                </c:pt>
                <c:pt idx="162">
                  <c:v>24.800204132538568</c:v>
                </c:pt>
                <c:pt idx="163">
                  <c:v>24.800204132538568</c:v>
                </c:pt>
                <c:pt idx="164">
                  <c:v>24.800204132538568</c:v>
                </c:pt>
                <c:pt idx="165">
                  <c:v>24.800204132538568</c:v>
                </c:pt>
                <c:pt idx="166">
                  <c:v>24.800204132538568</c:v>
                </c:pt>
                <c:pt idx="167">
                  <c:v>24.800204132538568</c:v>
                </c:pt>
                <c:pt idx="168">
                  <c:v>24.800204132538568</c:v>
                </c:pt>
                <c:pt idx="169">
                  <c:v>24.800204132538568</c:v>
                </c:pt>
                <c:pt idx="170">
                  <c:v>24.800204132538568</c:v>
                </c:pt>
                <c:pt idx="171">
                  <c:v>24.800204132538568</c:v>
                </c:pt>
                <c:pt idx="172">
                  <c:v>24.800204132538568</c:v>
                </c:pt>
                <c:pt idx="173">
                  <c:v>24.800204132538568</c:v>
                </c:pt>
                <c:pt idx="174">
                  <c:v>24.800204132538568</c:v>
                </c:pt>
                <c:pt idx="175">
                  <c:v>24.800204132538568</c:v>
                </c:pt>
                <c:pt idx="176">
                  <c:v>24.800204132538568</c:v>
                </c:pt>
                <c:pt idx="177">
                  <c:v>24.800204132538568</c:v>
                </c:pt>
                <c:pt idx="178">
                  <c:v>24.800204132538568</c:v>
                </c:pt>
                <c:pt idx="179">
                  <c:v>24.800204132538568</c:v>
                </c:pt>
                <c:pt idx="180">
                  <c:v>24.800204132538568</c:v>
                </c:pt>
                <c:pt idx="181">
                  <c:v>24.800204132538568</c:v>
                </c:pt>
                <c:pt idx="182">
                  <c:v>24.800204132538568</c:v>
                </c:pt>
                <c:pt idx="183">
                  <c:v>24.800204132538568</c:v>
                </c:pt>
                <c:pt idx="184">
                  <c:v>24.800204132538568</c:v>
                </c:pt>
                <c:pt idx="185">
                  <c:v>24.800204132538568</c:v>
                </c:pt>
                <c:pt idx="186">
                  <c:v>24.800204132538568</c:v>
                </c:pt>
                <c:pt idx="187">
                  <c:v>24.800204132538568</c:v>
                </c:pt>
                <c:pt idx="188">
                  <c:v>24.800204132538568</c:v>
                </c:pt>
                <c:pt idx="189">
                  <c:v>24.800204132538568</c:v>
                </c:pt>
                <c:pt idx="190">
                  <c:v>24.800204132538568</c:v>
                </c:pt>
                <c:pt idx="191">
                  <c:v>24.800204132538568</c:v>
                </c:pt>
                <c:pt idx="192">
                  <c:v>24.800204132538568</c:v>
                </c:pt>
                <c:pt idx="193">
                  <c:v>24.800204132538568</c:v>
                </c:pt>
                <c:pt idx="194">
                  <c:v>24.800204132538568</c:v>
                </c:pt>
                <c:pt idx="195">
                  <c:v>24.800204132538568</c:v>
                </c:pt>
                <c:pt idx="196">
                  <c:v>24.800204132538568</c:v>
                </c:pt>
                <c:pt idx="197">
                  <c:v>24.800204132538568</c:v>
                </c:pt>
                <c:pt idx="198">
                  <c:v>24.800204132538568</c:v>
                </c:pt>
                <c:pt idx="199">
                  <c:v>24.800204132538568</c:v>
                </c:pt>
                <c:pt idx="200">
                  <c:v>24.800204132538568</c:v>
                </c:pt>
                <c:pt idx="201">
                  <c:v>24.800204132538568</c:v>
                </c:pt>
                <c:pt idx="202">
                  <c:v>24.800204132538568</c:v>
                </c:pt>
                <c:pt idx="203">
                  <c:v>24.800204132538568</c:v>
                </c:pt>
                <c:pt idx="204">
                  <c:v>24.800204132538568</c:v>
                </c:pt>
                <c:pt idx="205">
                  <c:v>24.800204132538568</c:v>
                </c:pt>
                <c:pt idx="206">
                  <c:v>24.800204132538568</c:v>
                </c:pt>
                <c:pt idx="207">
                  <c:v>24.800204132538568</c:v>
                </c:pt>
                <c:pt idx="208">
                  <c:v>24.800204132538568</c:v>
                </c:pt>
                <c:pt idx="209">
                  <c:v>24.800204132538568</c:v>
                </c:pt>
                <c:pt idx="210">
                  <c:v>24.800204132538568</c:v>
                </c:pt>
                <c:pt idx="211">
                  <c:v>24.800204132538568</c:v>
                </c:pt>
                <c:pt idx="212">
                  <c:v>24.800204132538568</c:v>
                </c:pt>
                <c:pt idx="213">
                  <c:v>24.800204132538568</c:v>
                </c:pt>
                <c:pt idx="214">
                  <c:v>24.800204132538568</c:v>
                </c:pt>
                <c:pt idx="215">
                  <c:v>24.800204132538568</c:v>
                </c:pt>
                <c:pt idx="216">
                  <c:v>24.800204132538568</c:v>
                </c:pt>
                <c:pt idx="217">
                  <c:v>24.800204132538568</c:v>
                </c:pt>
                <c:pt idx="218">
                  <c:v>24.800204132538568</c:v>
                </c:pt>
                <c:pt idx="219">
                  <c:v>24.800204132538568</c:v>
                </c:pt>
                <c:pt idx="220">
                  <c:v>24.800204132538568</c:v>
                </c:pt>
                <c:pt idx="221">
                  <c:v>24.800204132538568</c:v>
                </c:pt>
                <c:pt idx="222">
                  <c:v>24.800204132538568</c:v>
                </c:pt>
                <c:pt idx="223">
                  <c:v>24.800204132538568</c:v>
                </c:pt>
                <c:pt idx="224">
                  <c:v>24.800204132538568</c:v>
                </c:pt>
                <c:pt idx="225">
                  <c:v>24.800204132538568</c:v>
                </c:pt>
                <c:pt idx="226">
                  <c:v>24.800204132538568</c:v>
                </c:pt>
                <c:pt idx="227">
                  <c:v>24.800204132538568</c:v>
                </c:pt>
                <c:pt idx="228">
                  <c:v>24.800204132538568</c:v>
                </c:pt>
                <c:pt idx="229">
                  <c:v>24.800204132538568</c:v>
                </c:pt>
                <c:pt idx="230">
                  <c:v>24.800204132538568</c:v>
                </c:pt>
                <c:pt idx="231">
                  <c:v>24.800204132538568</c:v>
                </c:pt>
                <c:pt idx="232">
                  <c:v>24.800204132538568</c:v>
                </c:pt>
                <c:pt idx="233">
                  <c:v>24.800204132538568</c:v>
                </c:pt>
                <c:pt idx="234">
                  <c:v>24.800204132538568</c:v>
                </c:pt>
                <c:pt idx="235">
                  <c:v>24.800204132538568</c:v>
                </c:pt>
                <c:pt idx="236">
                  <c:v>24.800204132538568</c:v>
                </c:pt>
                <c:pt idx="237">
                  <c:v>24.800204132538568</c:v>
                </c:pt>
                <c:pt idx="238">
                  <c:v>24.800204132538568</c:v>
                </c:pt>
                <c:pt idx="239">
                  <c:v>24.800204132538568</c:v>
                </c:pt>
                <c:pt idx="240">
                  <c:v>24.800204132538568</c:v>
                </c:pt>
                <c:pt idx="241">
                  <c:v>24.800204132538568</c:v>
                </c:pt>
                <c:pt idx="242">
                  <c:v>24.800204132538568</c:v>
                </c:pt>
                <c:pt idx="243">
                  <c:v>24.800204132538568</c:v>
                </c:pt>
                <c:pt idx="244">
                  <c:v>24.800204132538568</c:v>
                </c:pt>
                <c:pt idx="245">
                  <c:v>24.800204132538568</c:v>
                </c:pt>
                <c:pt idx="246">
                  <c:v>24.800204132538568</c:v>
                </c:pt>
                <c:pt idx="247">
                  <c:v>24.800204132538568</c:v>
                </c:pt>
                <c:pt idx="248">
                  <c:v>24.800204132538568</c:v>
                </c:pt>
                <c:pt idx="249">
                  <c:v>24.800204132538568</c:v>
                </c:pt>
                <c:pt idx="250">
                  <c:v>24.800204132538568</c:v>
                </c:pt>
                <c:pt idx="251">
                  <c:v>24.800204132538568</c:v>
                </c:pt>
                <c:pt idx="252">
                  <c:v>24.800204132538568</c:v>
                </c:pt>
                <c:pt idx="253">
                  <c:v>24.800204132538568</c:v>
                </c:pt>
                <c:pt idx="254">
                  <c:v>24.800204132538568</c:v>
                </c:pt>
                <c:pt idx="255">
                  <c:v>24.800204132538568</c:v>
                </c:pt>
                <c:pt idx="256">
                  <c:v>24.800204132538568</c:v>
                </c:pt>
                <c:pt idx="257">
                  <c:v>24.800204132538568</c:v>
                </c:pt>
                <c:pt idx="258">
                  <c:v>24.800204132538568</c:v>
                </c:pt>
                <c:pt idx="259">
                  <c:v>24.800204132538568</c:v>
                </c:pt>
                <c:pt idx="260">
                  <c:v>24.800204132538568</c:v>
                </c:pt>
                <c:pt idx="261">
                  <c:v>24.800204132538568</c:v>
                </c:pt>
                <c:pt idx="262">
                  <c:v>24.800204132538568</c:v>
                </c:pt>
                <c:pt idx="263">
                  <c:v>24.800204132538568</c:v>
                </c:pt>
                <c:pt idx="264">
                  <c:v>24.800204132538568</c:v>
                </c:pt>
                <c:pt idx="265">
                  <c:v>24.800204132538568</c:v>
                </c:pt>
                <c:pt idx="266">
                  <c:v>24.800204132538568</c:v>
                </c:pt>
                <c:pt idx="267">
                  <c:v>24.800204132538568</c:v>
                </c:pt>
                <c:pt idx="268">
                  <c:v>24.800204132538568</c:v>
                </c:pt>
                <c:pt idx="269">
                  <c:v>24.800204132538568</c:v>
                </c:pt>
                <c:pt idx="270">
                  <c:v>24.800204132538568</c:v>
                </c:pt>
                <c:pt idx="271">
                  <c:v>24.800204132538568</c:v>
                </c:pt>
                <c:pt idx="272">
                  <c:v>24.800204132538568</c:v>
                </c:pt>
                <c:pt idx="273">
                  <c:v>24.800204132538568</c:v>
                </c:pt>
                <c:pt idx="274">
                  <c:v>24.800204132538568</c:v>
                </c:pt>
                <c:pt idx="275">
                  <c:v>24.800204132538568</c:v>
                </c:pt>
                <c:pt idx="276">
                  <c:v>24.800204132538568</c:v>
                </c:pt>
                <c:pt idx="277">
                  <c:v>24.800204132538568</c:v>
                </c:pt>
                <c:pt idx="278">
                  <c:v>24.800204132538568</c:v>
                </c:pt>
                <c:pt idx="279">
                  <c:v>24.800204132538568</c:v>
                </c:pt>
                <c:pt idx="280">
                  <c:v>24.800204132538568</c:v>
                </c:pt>
                <c:pt idx="281">
                  <c:v>24.800204132538568</c:v>
                </c:pt>
                <c:pt idx="282">
                  <c:v>24.800204132538568</c:v>
                </c:pt>
                <c:pt idx="283">
                  <c:v>24.800204132538568</c:v>
                </c:pt>
                <c:pt idx="284">
                  <c:v>24.800204132538568</c:v>
                </c:pt>
                <c:pt idx="285">
                  <c:v>24.800204132538568</c:v>
                </c:pt>
                <c:pt idx="286">
                  <c:v>24.800204132538568</c:v>
                </c:pt>
                <c:pt idx="287">
                  <c:v>24.800204132538568</c:v>
                </c:pt>
                <c:pt idx="288">
                  <c:v>24.800204132538568</c:v>
                </c:pt>
                <c:pt idx="289">
                  <c:v>24.800204132538568</c:v>
                </c:pt>
                <c:pt idx="290">
                  <c:v>24.800204132538568</c:v>
                </c:pt>
                <c:pt idx="291">
                  <c:v>24.800204132538568</c:v>
                </c:pt>
                <c:pt idx="292">
                  <c:v>24.800204132538568</c:v>
                </c:pt>
                <c:pt idx="293">
                  <c:v>24.800204132538568</c:v>
                </c:pt>
                <c:pt idx="294">
                  <c:v>24.800204132538568</c:v>
                </c:pt>
                <c:pt idx="295">
                  <c:v>24.800204132538568</c:v>
                </c:pt>
                <c:pt idx="296">
                  <c:v>24.800204132538568</c:v>
                </c:pt>
                <c:pt idx="297">
                  <c:v>24.800204132538568</c:v>
                </c:pt>
                <c:pt idx="298">
                  <c:v>24.800204132538568</c:v>
                </c:pt>
                <c:pt idx="299">
                  <c:v>24.800204132538568</c:v>
                </c:pt>
                <c:pt idx="300">
                  <c:v>24.800204132538568</c:v>
                </c:pt>
                <c:pt idx="301">
                  <c:v>24.800204132538568</c:v>
                </c:pt>
                <c:pt idx="302">
                  <c:v>24.800204132538568</c:v>
                </c:pt>
                <c:pt idx="303">
                  <c:v>24.800204132538568</c:v>
                </c:pt>
                <c:pt idx="304">
                  <c:v>24.800204132538568</c:v>
                </c:pt>
                <c:pt idx="305">
                  <c:v>24.800204132538568</c:v>
                </c:pt>
                <c:pt idx="306">
                  <c:v>24.800204132538568</c:v>
                </c:pt>
                <c:pt idx="307">
                  <c:v>24.800204132538568</c:v>
                </c:pt>
                <c:pt idx="308">
                  <c:v>24.800204132538568</c:v>
                </c:pt>
                <c:pt idx="309">
                  <c:v>24.800204132538568</c:v>
                </c:pt>
                <c:pt idx="310">
                  <c:v>24.800204132538568</c:v>
                </c:pt>
                <c:pt idx="311">
                  <c:v>24.800204132538568</c:v>
                </c:pt>
                <c:pt idx="312">
                  <c:v>24.800204132538568</c:v>
                </c:pt>
                <c:pt idx="313">
                  <c:v>24.800204132538568</c:v>
                </c:pt>
                <c:pt idx="314">
                  <c:v>24.800204132538568</c:v>
                </c:pt>
                <c:pt idx="315">
                  <c:v>24.800204132538568</c:v>
                </c:pt>
                <c:pt idx="316">
                  <c:v>24.800204132538568</c:v>
                </c:pt>
                <c:pt idx="317">
                  <c:v>24.800204132538568</c:v>
                </c:pt>
                <c:pt idx="318">
                  <c:v>24.800204132538568</c:v>
                </c:pt>
                <c:pt idx="319">
                  <c:v>24.800204132538568</c:v>
                </c:pt>
                <c:pt idx="320">
                  <c:v>24.800204132538568</c:v>
                </c:pt>
                <c:pt idx="321">
                  <c:v>24.800204132538568</c:v>
                </c:pt>
                <c:pt idx="322">
                  <c:v>24.800204132538568</c:v>
                </c:pt>
                <c:pt idx="323">
                  <c:v>24.800204132538568</c:v>
                </c:pt>
                <c:pt idx="324">
                  <c:v>24.800204132538568</c:v>
                </c:pt>
                <c:pt idx="325">
                  <c:v>24.800204132538568</c:v>
                </c:pt>
                <c:pt idx="326">
                  <c:v>24.800204132538568</c:v>
                </c:pt>
                <c:pt idx="327">
                  <c:v>24.800204132538568</c:v>
                </c:pt>
                <c:pt idx="328">
                  <c:v>24.800204132538568</c:v>
                </c:pt>
                <c:pt idx="329">
                  <c:v>24.800204132538568</c:v>
                </c:pt>
                <c:pt idx="330">
                  <c:v>24.800204132538568</c:v>
                </c:pt>
                <c:pt idx="331">
                  <c:v>24.800204132538568</c:v>
                </c:pt>
                <c:pt idx="332">
                  <c:v>24.800204132538568</c:v>
                </c:pt>
                <c:pt idx="333">
                  <c:v>24.800204132538568</c:v>
                </c:pt>
                <c:pt idx="334">
                  <c:v>24.800204132538568</c:v>
                </c:pt>
                <c:pt idx="335">
                  <c:v>24.800204132538568</c:v>
                </c:pt>
                <c:pt idx="336">
                  <c:v>24.800204132538568</c:v>
                </c:pt>
                <c:pt idx="337">
                  <c:v>24.800204132538568</c:v>
                </c:pt>
                <c:pt idx="338">
                  <c:v>24.800204132538568</c:v>
                </c:pt>
                <c:pt idx="339">
                  <c:v>24.800204132538568</c:v>
                </c:pt>
                <c:pt idx="340">
                  <c:v>24.800204132538568</c:v>
                </c:pt>
                <c:pt idx="341">
                  <c:v>24.800204132538568</c:v>
                </c:pt>
                <c:pt idx="342">
                  <c:v>24.800204132538568</c:v>
                </c:pt>
                <c:pt idx="343">
                  <c:v>24.800204132538568</c:v>
                </c:pt>
                <c:pt idx="344">
                  <c:v>24.800204132538568</c:v>
                </c:pt>
                <c:pt idx="345">
                  <c:v>24.800204132538568</c:v>
                </c:pt>
                <c:pt idx="346">
                  <c:v>24.800204132538568</c:v>
                </c:pt>
                <c:pt idx="347">
                  <c:v>24.800204132538568</c:v>
                </c:pt>
                <c:pt idx="348">
                  <c:v>24.800204132538568</c:v>
                </c:pt>
                <c:pt idx="349">
                  <c:v>24.800204132538568</c:v>
                </c:pt>
                <c:pt idx="350">
                  <c:v>24.800204132538568</c:v>
                </c:pt>
                <c:pt idx="351">
                  <c:v>24.800204132538568</c:v>
                </c:pt>
                <c:pt idx="352">
                  <c:v>24.804349067852741</c:v>
                </c:pt>
                <c:pt idx="353">
                  <c:v>24.800204132538568</c:v>
                </c:pt>
                <c:pt idx="354">
                  <c:v>24.800204132538568</c:v>
                </c:pt>
                <c:pt idx="355">
                  <c:v>24.800204132538568</c:v>
                </c:pt>
                <c:pt idx="356">
                  <c:v>24.800204132538568</c:v>
                </c:pt>
                <c:pt idx="357">
                  <c:v>24.800204132538568</c:v>
                </c:pt>
                <c:pt idx="358">
                  <c:v>24.800204132538568</c:v>
                </c:pt>
                <c:pt idx="359">
                  <c:v>24.800204132538568</c:v>
                </c:pt>
                <c:pt idx="360">
                  <c:v>24.800204132538568</c:v>
                </c:pt>
                <c:pt idx="361">
                  <c:v>24.800204132538568</c:v>
                </c:pt>
                <c:pt idx="362">
                  <c:v>24.800204132538568</c:v>
                </c:pt>
                <c:pt idx="363">
                  <c:v>24.800204132538568</c:v>
                </c:pt>
                <c:pt idx="364">
                  <c:v>24.800204132538568</c:v>
                </c:pt>
                <c:pt idx="365">
                  <c:v>24.800204132538568</c:v>
                </c:pt>
                <c:pt idx="366">
                  <c:v>24.800204132538568</c:v>
                </c:pt>
                <c:pt idx="367">
                  <c:v>24.800204132538568</c:v>
                </c:pt>
                <c:pt idx="368">
                  <c:v>24.800204132538568</c:v>
                </c:pt>
                <c:pt idx="369">
                  <c:v>24.800204132538568</c:v>
                </c:pt>
                <c:pt idx="370">
                  <c:v>24.800204132538568</c:v>
                </c:pt>
                <c:pt idx="371">
                  <c:v>24.800204132538568</c:v>
                </c:pt>
                <c:pt idx="372">
                  <c:v>24.800204132538568</c:v>
                </c:pt>
                <c:pt idx="373">
                  <c:v>24.800204132538568</c:v>
                </c:pt>
                <c:pt idx="374">
                  <c:v>24.800204132538568</c:v>
                </c:pt>
                <c:pt idx="375">
                  <c:v>24.800204132538568</c:v>
                </c:pt>
                <c:pt idx="376">
                  <c:v>24.800204132538568</c:v>
                </c:pt>
                <c:pt idx="377">
                  <c:v>24.800204132538568</c:v>
                </c:pt>
                <c:pt idx="378">
                  <c:v>24.800204132538568</c:v>
                </c:pt>
                <c:pt idx="379">
                  <c:v>24.800204132538568</c:v>
                </c:pt>
                <c:pt idx="380">
                  <c:v>24.800204132538568</c:v>
                </c:pt>
                <c:pt idx="381">
                  <c:v>24.800204132538568</c:v>
                </c:pt>
                <c:pt idx="382">
                  <c:v>24.800204132538568</c:v>
                </c:pt>
                <c:pt idx="383">
                  <c:v>24.800204132538568</c:v>
                </c:pt>
                <c:pt idx="384">
                  <c:v>24.800204132538568</c:v>
                </c:pt>
                <c:pt idx="385">
                  <c:v>24.800204132538568</c:v>
                </c:pt>
                <c:pt idx="386">
                  <c:v>24.800204132538568</c:v>
                </c:pt>
                <c:pt idx="387">
                  <c:v>24.800204132538568</c:v>
                </c:pt>
                <c:pt idx="388">
                  <c:v>24.800204132538568</c:v>
                </c:pt>
                <c:pt idx="389">
                  <c:v>24.800204132538568</c:v>
                </c:pt>
                <c:pt idx="390">
                  <c:v>24.800204132538568</c:v>
                </c:pt>
                <c:pt idx="391">
                  <c:v>24.800204132538568</c:v>
                </c:pt>
                <c:pt idx="392">
                  <c:v>24.800204132538568</c:v>
                </c:pt>
                <c:pt idx="393">
                  <c:v>24.800204132538568</c:v>
                </c:pt>
                <c:pt idx="394">
                  <c:v>24.800204132538568</c:v>
                </c:pt>
                <c:pt idx="395">
                  <c:v>24.800204132538568</c:v>
                </c:pt>
                <c:pt idx="396">
                  <c:v>24.800204132538568</c:v>
                </c:pt>
                <c:pt idx="397">
                  <c:v>24.800204132538568</c:v>
                </c:pt>
                <c:pt idx="398">
                  <c:v>24.800204132538568</c:v>
                </c:pt>
                <c:pt idx="399">
                  <c:v>24.800204132538568</c:v>
                </c:pt>
                <c:pt idx="400">
                  <c:v>24.800204132538568</c:v>
                </c:pt>
                <c:pt idx="401">
                  <c:v>24.800204132538568</c:v>
                </c:pt>
                <c:pt idx="402">
                  <c:v>24.800204132538568</c:v>
                </c:pt>
                <c:pt idx="403">
                  <c:v>24.800204132538568</c:v>
                </c:pt>
                <c:pt idx="404">
                  <c:v>24.800204132538568</c:v>
                </c:pt>
                <c:pt idx="405">
                  <c:v>24.800204132538568</c:v>
                </c:pt>
                <c:pt idx="406">
                  <c:v>24.800204132538568</c:v>
                </c:pt>
                <c:pt idx="407">
                  <c:v>24.800204132538568</c:v>
                </c:pt>
                <c:pt idx="408">
                  <c:v>24.800204132538568</c:v>
                </c:pt>
                <c:pt idx="409">
                  <c:v>24.800204132538568</c:v>
                </c:pt>
                <c:pt idx="410">
                  <c:v>24.800204132538568</c:v>
                </c:pt>
                <c:pt idx="411">
                  <c:v>24.800204132538568</c:v>
                </c:pt>
                <c:pt idx="412">
                  <c:v>24.800204132538568</c:v>
                </c:pt>
                <c:pt idx="413">
                  <c:v>24.800204132538568</c:v>
                </c:pt>
                <c:pt idx="414">
                  <c:v>24.800204132538568</c:v>
                </c:pt>
                <c:pt idx="415">
                  <c:v>24.800204132538568</c:v>
                </c:pt>
                <c:pt idx="416">
                  <c:v>24.800204132538568</c:v>
                </c:pt>
                <c:pt idx="417">
                  <c:v>24.800204132538568</c:v>
                </c:pt>
                <c:pt idx="418">
                  <c:v>24.800204132538568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'005'!$L$1</c:f>
              <c:strCache>
                <c:ptCount val="1"/>
                <c:pt idx="0">
                  <c:v>Temp </c:v>
                </c:pt>
              </c:strCache>
            </c:strRef>
          </c:tx>
          <c:marker>
            <c:symbol val="none"/>
          </c:marker>
          <c:xVal>
            <c:numRef>
              <c:f>'005'!$H$2:$H$420</c:f>
              <c:numCache>
                <c:formatCode>m/d/yy\ h:mm:ss</c:formatCode>
                <c:ptCount val="419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42912.419965277775</c:v>
                </c:pt>
                <c:pt idx="251">
                  <c:v>42912.420393518521</c:v>
                </c:pt>
                <c:pt idx="252">
                  <c:v>42912.427337962959</c:v>
                </c:pt>
                <c:pt idx="253">
                  <c:v>42912.434282407412</c:v>
                </c:pt>
                <c:pt idx="254">
                  <c:v>42912.44122685185</c:v>
                </c:pt>
                <c:pt idx="255">
                  <c:v>42912.448171296295</c:v>
                </c:pt>
                <c:pt idx="256">
                  <c:v>42912.45511574074</c:v>
                </c:pt>
                <c:pt idx="257">
                  <c:v>42912.462060185186</c:v>
                </c:pt>
                <c:pt idx="258">
                  <c:v>42912.469004629631</c:v>
                </c:pt>
                <c:pt idx="259">
                  <c:v>42912.475949074069</c:v>
                </c:pt>
                <c:pt idx="260">
                  <c:v>42912.482893518521</c:v>
                </c:pt>
                <c:pt idx="261">
                  <c:v>42912.489837962959</c:v>
                </c:pt>
                <c:pt idx="262">
                  <c:v>42912.510416666672</c:v>
                </c:pt>
                <c:pt idx="263">
                  <c:v>42912.517361111109</c:v>
                </c:pt>
                <c:pt idx="264">
                  <c:v>42912.524305555555</c:v>
                </c:pt>
                <c:pt idx="265">
                  <c:v>42912.53125</c:v>
                </c:pt>
                <c:pt idx="266">
                  <c:v>42912.538194444445</c:v>
                </c:pt>
                <c:pt idx="267">
                  <c:v>42912.545138888891</c:v>
                </c:pt>
                <c:pt idx="268">
                  <c:v>42912.552083333328</c:v>
                </c:pt>
                <c:pt idx="269">
                  <c:v>42912.559027777781</c:v>
                </c:pt>
                <c:pt idx="270">
                  <c:v>42912.565972222219</c:v>
                </c:pt>
                <c:pt idx="271">
                  <c:v>42912.572916666672</c:v>
                </c:pt>
                <c:pt idx="272">
                  <c:v>42912.579861111109</c:v>
                </c:pt>
                <c:pt idx="273">
                  <c:v>42912.586805555555</c:v>
                </c:pt>
                <c:pt idx="274">
                  <c:v>42912.59375</c:v>
                </c:pt>
                <c:pt idx="275">
                  <c:v>42912.600694444445</c:v>
                </c:pt>
                <c:pt idx="276">
                  <c:v>42912.607638888891</c:v>
                </c:pt>
                <c:pt idx="277">
                  <c:v>42912.614583333328</c:v>
                </c:pt>
                <c:pt idx="278">
                  <c:v>42912.621527777781</c:v>
                </c:pt>
                <c:pt idx="279">
                  <c:v>42912.628472222219</c:v>
                </c:pt>
                <c:pt idx="280">
                  <c:v>42912.635416666672</c:v>
                </c:pt>
                <c:pt idx="281">
                  <c:v>42912.642361111109</c:v>
                </c:pt>
                <c:pt idx="282">
                  <c:v>42912.649305555555</c:v>
                </c:pt>
                <c:pt idx="283">
                  <c:v>42912.65625</c:v>
                </c:pt>
                <c:pt idx="284">
                  <c:v>42912.663194444445</c:v>
                </c:pt>
                <c:pt idx="285">
                  <c:v>42912.670138888891</c:v>
                </c:pt>
                <c:pt idx="286">
                  <c:v>42912.677083333328</c:v>
                </c:pt>
                <c:pt idx="287">
                  <c:v>42912.684027777781</c:v>
                </c:pt>
                <c:pt idx="288">
                  <c:v>42912.690972222219</c:v>
                </c:pt>
                <c:pt idx="289">
                  <c:v>42912.697916666672</c:v>
                </c:pt>
                <c:pt idx="290">
                  <c:v>42912.704861111109</c:v>
                </c:pt>
                <c:pt idx="291">
                  <c:v>42912.711805555555</c:v>
                </c:pt>
                <c:pt idx="292">
                  <c:v>42912.71875</c:v>
                </c:pt>
                <c:pt idx="293">
                  <c:v>42912.725694444445</c:v>
                </c:pt>
                <c:pt idx="294">
                  <c:v>42912.732638888891</c:v>
                </c:pt>
                <c:pt idx="295">
                  <c:v>42912.739583333328</c:v>
                </c:pt>
                <c:pt idx="296">
                  <c:v>42912.746527777781</c:v>
                </c:pt>
                <c:pt idx="297">
                  <c:v>42912.753472222219</c:v>
                </c:pt>
                <c:pt idx="298">
                  <c:v>42912.760416666672</c:v>
                </c:pt>
                <c:pt idx="299">
                  <c:v>42912.767361111109</c:v>
                </c:pt>
                <c:pt idx="300">
                  <c:v>42912.774305555555</c:v>
                </c:pt>
                <c:pt idx="301">
                  <c:v>42912.78125</c:v>
                </c:pt>
                <c:pt idx="302">
                  <c:v>42912.788194444445</c:v>
                </c:pt>
                <c:pt idx="303">
                  <c:v>42912.795138888891</c:v>
                </c:pt>
                <c:pt idx="304">
                  <c:v>42912.802083333328</c:v>
                </c:pt>
                <c:pt idx="305">
                  <c:v>42912.809027777781</c:v>
                </c:pt>
                <c:pt idx="306">
                  <c:v>42912.815972222219</c:v>
                </c:pt>
                <c:pt idx="307">
                  <c:v>42912.822916666672</c:v>
                </c:pt>
                <c:pt idx="308">
                  <c:v>42912.829861111109</c:v>
                </c:pt>
                <c:pt idx="309">
                  <c:v>42912.836805555555</c:v>
                </c:pt>
                <c:pt idx="310">
                  <c:v>42912.84375</c:v>
                </c:pt>
                <c:pt idx="311">
                  <c:v>42912.850694444445</c:v>
                </c:pt>
                <c:pt idx="312">
                  <c:v>42912.857638888891</c:v>
                </c:pt>
                <c:pt idx="313">
                  <c:v>42912.864583333328</c:v>
                </c:pt>
                <c:pt idx="314">
                  <c:v>42912.871527777781</c:v>
                </c:pt>
                <c:pt idx="315">
                  <c:v>42912.878472222219</c:v>
                </c:pt>
                <c:pt idx="316">
                  <c:v>42912.885416666672</c:v>
                </c:pt>
                <c:pt idx="317">
                  <c:v>42912.892361111109</c:v>
                </c:pt>
                <c:pt idx="318">
                  <c:v>42912.899305555555</c:v>
                </c:pt>
                <c:pt idx="319">
                  <c:v>42912.90625</c:v>
                </c:pt>
                <c:pt idx="320">
                  <c:v>42912.913194444445</c:v>
                </c:pt>
                <c:pt idx="321">
                  <c:v>42912.920138888891</c:v>
                </c:pt>
                <c:pt idx="322">
                  <c:v>42912.927083333328</c:v>
                </c:pt>
                <c:pt idx="323">
                  <c:v>42912.934027777781</c:v>
                </c:pt>
                <c:pt idx="324">
                  <c:v>42912.940972222219</c:v>
                </c:pt>
                <c:pt idx="325">
                  <c:v>42912.947916666672</c:v>
                </c:pt>
                <c:pt idx="326">
                  <c:v>42912.954861111109</c:v>
                </c:pt>
                <c:pt idx="327">
                  <c:v>42912.961805555555</c:v>
                </c:pt>
                <c:pt idx="328">
                  <c:v>42912.96875</c:v>
                </c:pt>
                <c:pt idx="329">
                  <c:v>42912.975694444445</c:v>
                </c:pt>
                <c:pt idx="330">
                  <c:v>42912.982638888891</c:v>
                </c:pt>
                <c:pt idx="331">
                  <c:v>42912.989583333328</c:v>
                </c:pt>
                <c:pt idx="332">
                  <c:v>42912.996527777781</c:v>
                </c:pt>
                <c:pt idx="333">
                  <c:v>42913.003472222219</c:v>
                </c:pt>
                <c:pt idx="334">
                  <c:v>42913.010416666672</c:v>
                </c:pt>
                <c:pt idx="335">
                  <c:v>42913.017361111109</c:v>
                </c:pt>
                <c:pt idx="336">
                  <c:v>42913.024305555555</c:v>
                </c:pt>
                <c:pt idx="337">
                  <c:v>42913.03125</c:v>
                </c:pt>
                <c:pt idx="338">
                  <c:v>42913.038194444445</c:v>
                </c:pt>
                <c:pt idx="339">
                  <c:v>42913.045138888891</c:v>
                </c:pt>
                <c:pt idx="340">
                  <c:v>42913.052083333328</c:v>
                </c:pt>
                <c:pt idx="341">
                  <c:v>42913.059027777781</c:v>
                </c:pt>
                <c:pt idx="342">
                  <c:v>42913.065972222219</c:v>
                </c:pt>
                <c:pt idx="343">
                  <c:v>42913.072916666672</c:v>
                </c:pt>
                <c:pt idx="344">
                  <c:v>42913.079861111109</c:v>
                </c:pt>
                <c:pt idx="345">
                  <c:v>42913.086805555555</c:v>
                </c:pt>
                <c:pt idx="346">
                  <c:v>42913.09375</c:v>
                </c:pt>
                <c:pt idx="347">
                  <c:v>42913.100694444445</c:v>
                </c:pt>
                <c:pt idx="348">
                  <c:v>42913.107638888891</c:v>
                </c:pt>
                <c:pt idx="349">
                  <c:v>42913.114583333328</c:v>
                </c:pt>
                <c:pt idx="350">
                  <c:v>42913.121527777781</c:v>
                </c:pt>
                <c:pt idx="351">
                  <c:v>42913.128472222219</c:v>
                </c:pt>
                <c:pt idx="352">
                  <c:v>42913.135416666672</c:v>
                </c:pt>
                <c:pt idx="353">
                  <c:v>42913.142361111109</c:v>
                </c:pt>
                <c:pt idx="354">
                  <c:v>42913.149305555555</c:v>
                </c:pt>
                <c:pt idx="355">
                  <c:v>42913.15625</c:v>
                </c:pt>
                <c:pt idx="356">
                  <c:v>42913.163194444445</c:v>
                </c:pt>
                <c:pt idx="357">
                  <c:v>42913.170138888891</c:v>
                </c:pt>
                <c:pt idx="358">
                  <c:v>42913.177083333328</c:v>
                </c:pt>
                <c:pt idx="359">
                  <c:v>42913.184027777781</c:v>
                </c:pt>
                <c:pt idx="360">
                  <c:v>42913.190972222219</c:v>
                </c:pt>
                <c:pt idx="361">
                  <c:v>42913.197916666672</c:v>
                </c:pt>
                <c:pt idx="362">
                  <c:v>42913.204861111109</c:v>
                </c:pt>
                <c:pt idx="363">
                  <c:v>42913.211805555555</c:v>
                </c:pt>
                <c:pt idx="364">
                  <c:v>42913.21875</c:v>
                </c:pt>
                <c:pt idx="365">
                  <c:v>42913.225694444445</c:v>
                </c:pt>
                <c:pt idx="366">
                  <c:v>42913.232638888891</c:v>
                </c:pt>
                <c:pt idx="367">
                  <c:v>42913.239583333328</c:v>
                </c:pt>
                <c:pt idx="368">
                  <c:v>42913.246527777781</c:v>
                </c:pt>
                <c:pt idx="369">
                  <c:v>42913.253472222219</c:v>
                </c:pt>
                <c:pt idx="370">
                  <c:v>42913.260416666672</c:v>
                </c:pt>
                <c:pt idx="371">
                  <c:v>42913.267361111109</c:v>
                </c:pt>
                <c:pt idx="372">
                  <c:v>42913.274305555555</c:v>
                </c:pt>
                <c:pt idx="373">
                  <c:v>42913.28125</c:v>
                </c:pt>
                <c:pt idx="374">
                  <c:v>42913.288194444445</c:v>
                </c:pt>
                <c:pt idx="375">
                  <c:v>42913.295138888891</c:v>
                </c:pt>
                <c:pt idx="376">
                  <c:v>42913.302083333328</c:v>
                </c:pt>
                <c:pt idx="377">
                  <c:v>42913.309027777781</c:v>
                </c:pt>
                <c:pt idx="378">
                  <c:v>42913.315972222219</c:v>
                </c:pt>
                <c:pt idx="379">
                  <c:v>42913.322916666672</c:v>
                </c:pt>
                <c:pt idx="380">
                  <c:v>42913.329861111109</c:v>
                </c:pt>
                <c:pt idx="381">
                  <c:v>42913.336805555555</c:v>
                </c:pt>
                <c:pt idx="382">
                  <c:v>42913.34375</c:v>
                </c:pt>
                <c:pt idx="383">
                  <c:v>42913.350694444445</c:v>
                </c:pt>
                <c:pt idx="384">
                  <c:v>42913.357638888891</c:v>
                </c:pt>
                <c:pt idx="385">
                  <c:v>42913.364583333328</c:v>
                </c:pt>
                <c:pt idx="386">
                  <c:v>42913.371527777781</c:v>
                </c:pt>
                <c:pt idx="387">
                  <c:v>42913.378472222219</c:v>
                </c:pt>
                <c:pt idx="388">
                  <c:v>42913.385416666672</c:v>
                </c:pt>
                <c:pt idx="389">
                  <c:v>42913.392361111109</c:v>
                </c:pt>
                <c:pt idx="390">
                  <c:v>42913.399305555555</c:v>
                </c:pt>
                <c:pt idx="391">
                  <c:v>42913.40625</c:v>
                </c:pt>
                <c:pt idx="392">
                  <c:v>42913.413194444445</c:v>
                </c:pt>
                <c:pt idx="393">
                  <c:v>42913.420138888891</c:v>
                </c:pt>
                <c:pt idx="394">
                  <c:v>42913.427083333328</c:v>
                </c:pt>
                <c:pt idx="395">
                  <c:v>42913.434027777781</c:v>
                </c:pt>
                <c:pt idx="396">
                  <c:v>42913.440972222219</c:v>
                </c:pt>
                <c:pt idx="397">
                  <c:v>42913.447916666672</c:v>
                </c:pt>
                <c:pt idx="398">
                  <c:v>42913.454861111109</c:v>
                </c:pt>
                <c:pt idx="399">
                  <c:v>42913.461805555555</c:v>
                </c:pt>
                <c:pt idx="400">
                  <c:v>42913.46875</c:v>
                </c:pt>
                <c:pt idx="401">
                  <c:v>42913.475694444445</c:v>
                </c:pt>
                <c:pt idx="402">
                  <c:v>42913.482638888891</c:v>
                </c:pt>
                <c:pt idx="403">
                  <c:v>42913.489583333328</c:v>
                </c:pt>
                <c:pt idx="404">
                  <c:v>42913.496527777781</c:v>
                </c:pt>
                <c:pt idx="405">
                  <c:v>42913.503472222219</c:v>
                </c:pt>
                <c:pt idx="406">
                  <c:v>42913.510416666672</c:v>
                </c:pt>
                <c:pt idx="407">
                  <c:v>42913.517361111109</c:v>
                </c:pt>
                <c:pt idx="408">
                  <c:v>42913.524305555555</c:v>
                </c:pt>
                <c:pt idx="409">
                  <c:v>42913.53125</c:v>
                </c:pt>
                <c:pt idx="410">
                  <c:v>42913.538194444445</c:v>
                </c:pt>
                <c:pt idx="411">
                  <c:v>42913.545138888891</c:v>
                </c:pt>
                <c:pt idx="412">
                  <c:v>42913.552083333328</c:v>
                </c:pt>
                <c:pt idx="413">
                  <c:v>42913.559027777781</c:v>
                </c:pt>
                <c:pt idx="414">
                  <c:v>42913.565972222219</c:v>
                </c:pt>
                <c:pt idx="415">
                  <c:v>42913.572916666672</c:v>
                </c:pt>
                <c:pt idx="416">
                  <c:v>42913.579861111109</c:v>
                </c:pt>
                <c:pt idx="417">
                  <c:v>42913.586805555555</c:v>
                </c:pt>
                <c:pt idx="418">
                  <c:v>42913.59375</c:v>
                </c:pt>
              </c:numCache>
            </c:numRef>
          </c:xVal>
          <c:yVal>
            <c:numRef>
              <c:f>'005'!$L$2:$L$420</c:f>
              <c:numCache>
                <c:formatCode>0.000</c:formatCode>
                <c:ptCount val="419"/>
                <c:pt idx="0">
                  <c:v>24.602248333874797</c:v>
                </c:pt>
                <c:pt idx="1">
                  <c:v>24.598144976090794</c:v>
                </c:pt>
                <c:pt idx="2">
                  <c:v>24.585839943277563</c:v>
                </c:pt>
                <c:pt idx="3">
                  <c:v>24.569444981980666</c:v>
                </c:pt>
                <c:pt idx="4">
                  <c:v>24.561252530826778</c:v>
                </c:pt>
                <c:pt idx="5">
                  <c:v>24.544877674547422</c:v>
                </c:pt>
                <c:pt idx="6">
                  <c:v>24.528516195726581</c:v>
                </c:pt>
                <c:pt idx="7">
                  <c:v>24.536695264246646</c:v>
                </c:pt>
                <c:pt idx="8">
                  <c:v>24.540786051513066</c:v>
                </c:pt>
                <c:pt idx="9">
                  <c:v>24.544877674547422</c:v>
                </c:pt>
                <c:pt idx="10">
                  <c:v>24.544877674547422</c:v>
                </c:pt>
                <c:pt idx="11">
                  <c:v>24.536695264246646</c:v>
                </c:pt>
                <c:pt idx="12">
                  <c:v>24.528516195726581</c:v>
                </c:pt>
                <c:pt idx="13">
                  <c:v>24.508083127790258</c:v>
                </c:pt>
                <c:pt idx="14">
                  <c:v>24.483590938032762</c:v>
                </c:pt>
                <c:pt idx="15">
                  <c:v>24.47543352832156</c:v>
                </c:pt>
                <c:pt idx="16">
                  <c:v>24.459128673838393</c:v>
                </c:pt>
                <c:pt idx="17">
                  <c:v>24.430627096052319</c:v>
                </c:pt>
                <c:pt idx="18">
                  <c:v>24.414358683729745</c:v>
                </c:pt>
                <c:pt idx="19">
                  <c:v>24.38998083426759</c:v>
                </c:pt>
                <c:pt idx="20">
                  <c:v>24.369688621104956</c:v>
                </c:pt>
                <c:pt idx="21">
                  <c:v>24.357523164122767</c:v>
                </c:pt>
                <c:pt idx="22">
                  <c:v>24.337263826706135</c:v>
                </c:pt>
                <c:pt idx="23">
                  <c:v>24.321071115940867</c:v>
                </c:pt>
                <c:pt idx="24">
                  <c:v>24.304891502693067</c:v>
                </c:pt>
                <c:pt idx="25">
                  <c:v>24.280646596879365</c:v>
                </c:pt>
                <c:pt idx="26">
                  <c:v>24.268535157045449</c:v>
                </c:pt>
                <c:pt idx="27">
                  <c:v>24.260464937030463</c:v>
                </c:pt>
                <c:pt idx="28">
                  <c:v>24.256431048052718</c:v>
                </c:pt>
                <c:pt idx="29">
                  <c:v>24.256431048052718</c:v>
                </c:pt>
                <c:pt idx="30">
                  <c:v>24.260464937030463</c:v>
                </c:pt>
                <c:pt idx="31">
                  <c:v>24.268535157045449</c:v>
                </c:pt>
                <c:pt idx="32">
                  <c:v>24.280646596879365</c:v>
                </c:pt>
                <c:pt idx="33">
                  <c:v>24.292765375956492</c:v>
                </c:pt>
                <c:pt idx="34">
                  <c:v>24.308935179208561</c:v>
                </c:pt>
                <c:pt idx="35">
                  <c:v>24.329165832880676</c:v>
                </c:pt>
                <c:pt idx="36">
                  <c:v>24.349416967096147</c:v>
                </c:pt>
                <c:pt idx="37">
                  <c:v>24.369688621104956</c:v>
                </c:pt>
                <c:pt idx="38">
                  <c:v>24.394041747470169</c:v>
                </c:pt>
                <c:pt idx="39">
                  <c:v>24.414358683729745</c:v>
                </c:pt>
                <c:pt idx="40">
                  <c:v>24.438766263637262</c:v>
                </c:pt>
                <c:pt idx="41">
                  <c:v>24.459128673838393</c:v>
                </c:pt>
                <c:pt idx="42">
                  <c:v>24.483590938032762</c:v>
                </c:pt>
                <c:pt idx="43">
                  <c:v>24.503999015061254</c:v>
                </c:pt>
                <c:pt idx="44">
                  <c:v>24.528516195726581</c:v>
                </c:pt>
                <c:pt idx="45">
                  <c:v>24.54897013367264</c:v>
                </c:pt>
                <c:pt idx="46">
                  <c:v>24.569444981980666</c:v>
                </c:pt>
                <c:pt idx="47">
                  <c:v>24.589940781117491</c:v>
                </c:pt>
                <c:pt idx="48">
                  <c:v>24.610457571665165</c:v>
                </c:pt>
                <c:pt idx="49">
                  <c:v>24.630995394321474</c:v>
                </c:pt>
                <c:pt idx="50">
                  <c:v>24.651554289900105</c:v>
                </c:pt>
                <c:pt idx="51">
                  <c:v>24.668016606368269</c:v>
                </c:pt>
                <c:pt idx="52">
                  <c:v>24.684492456709961</c:v>
                </c:pt>
                <c:pt idx="53">
                  <c:v>24.700981861983394</c:v>
                </c:pt>
                <c:pt idx="54">
                  <c:v>24.717484843294983</c:v>
                </c:pt>
                <c:pt idx="55">
                  <c:v>24.746397791588606</c:v>
                </c:pt>
                <c:pt idx="56">
                  <c:v>24.767075455247777</c:v>
                </c:pt>
                <c:pt idx="57">
                  <c:v>24.767075455247777</c:v>
                </c:pt>
                <c:pt idx="58">
                  <c:v>24.775352495044274</c:v>
                </c:pt>
                <c:pt idx="59">
                  <c:v>24.767075455247777</c:v>
                </c:pt>
                <c:pt idx="60">
                  <c:v>24.758801830687673</c:v>
                </c:pt>
                <c:pt idx="61">
                  <c:v>24.746397791588606</c:v>
                </c:pt>
                <c:pt idx="62">
                  <c:v>24.721612712356773</c:v>
                </c:pt>
                <c:pt idx="63">
                  <c:v>24.696858238736752</c:v>
                </c:pt>
                <c:pt idx="64">
                  <c:v>24.663899759272113</c:v>
                </c:pt>
                <c:pt idx="65">
                  <c:v>24.635105486295345</c:v>
                </c:pt>
                <c:pt idx="66">
                  <c:v>24.602248333874797</c:v>
                </c:pt>
                <c:pt idx="67">
                  <c:v>24.569444981980666</c:v>
                </c:pt>
                <c:pt idx="68">
                  <c:v>24.536695264246646</c:v>
                </c:pt>
                <c:pt idx="69">
                  <c:v>24.503999015061254</c:v>
                </c:pt>
                <c:pt idx="70">
                  <c:v>24.47543352832156</c:v>
                </c:pt>
                <c:pt idx="71">
                  <c:v>24.442837088898784</c:v>
                </c:pt>
                <c:pt idx="72">
                  <c:v>24.41029364605572</c:v>
                </c:pt>
                <c:pt idx="73">
                  <c:v>24.381861479380404</c:v>
                </c:pt>
                <c:pt idx="74">
                  <c:v>24.357523164122767</c:v>
                </c:pt>
                <c:pt idx="75">
                  <c:v>24.329165832880676</c:v>
                </c:pt>
                <c:pt idx="76">
                  <c:v>24.304891502693067</c:v>
                </c:pt>
                <c:pt idx="77">
                  <c:v>24.280646596879365</c:v>
                </c:pt>
                <c:pt idx="78">
                  <c:v>24.25239797268074</c:v>
                </c:pt>
                <c:pt idx="79">
                  <c:v>24.228216588804912</c:v>
                </c:pt>
                <c:pt idx="80">
                  <c:v>24.204064416687118</c:v>
                </c:pt>
                <c:pt idx="81">
                  <c:v>24.179941389654459</c:v>
                </c:pt>
                <c:pt idx="82">
                  <c:v>24.159861082787131</c:v>
                </c:pt>
                <c:pt idx="83">
                  <c:v>24.135791315986808</c:v>
                </c:pt>
                <c:pt idx="84">
                  <c:v>24.111750506574822</c:v>
                </c:pt>
                <c:pt idx="85">
                  <c:v>24.09173857146493</c:v>
                </c:pt>
                <c:pt idx="86">
                  <c:v>24.071746661964085</c:v>
                </c:pt>
                <c:pt idx="87">
                  <c:v>24.051774740203086</c:v>
                </c:pt>
                <c:pt idx="88">
                  <c:v>24.031822768417783</c:v>
                </c:pt>
                <c:pt idx="89">
                  <c:v>24.007906683226167</c:v>
                </c:pt>
                <c:pt idx="90">
                  <c:v>23.984019206898324</c:v>
                </c:pt>
                <c:pt idx="91">
                  <c:v>23.964134783961697</c:v>
                </c:pt>
                <c:pt idx="92">
                  <c:v>23.948241492637578</c:v>
                </c:pt>
                <c:pt idx="93">
                  <c:v>23.92839265600486</c:v>
                </c:pt>
                <c:pt idx="94">
                  <c:v>23.912527785553152</c:v>
                </c:pt>
                <c:pt idx="95">
                  <c:v>23.892714414952763</c:v>
                </c:pt>
                <c:pt idx="96">
                  <c:v>23.876877869395173</c:v>
                </c:pt>
                <c:pt idx="97">
                  <c:v>23.861053881996213</c:v>
                </c:pt>
                <c:pt idx="98">
                  <c:v>23.849194121413575</c:v>
                </c:pt>
                <c:pt idx="99">
                  <c:v>23.83734140628053</c:v>
                </c:pt>
                <c:pt idx="100">
                  <c:v>23.821548732017106</c:v>
                </c:pt>
                <c:pt idx="101">
                  <c:v>23.813657080725761</c:v>
                </c:pt>
                <c:pt idx="102">
                  <c:v>23.79788313814305</c:v>
                </c:pt>
                <c:pt idx="103">
                  <c:v>23.786060862024044</c:v>
                </c:pt>
                <c:pt idx="104">
                  <c:v>23.7781832358732</c:v>
                </c:pt>
                <c:pt idx="105">
                  <c:v>23.770308720019443</c:v>
                </c:pt>
                <c:pt idx="106">
                  <c:v>23.766372627728288</c:v>
                </c:pt>
                <c:pt idx="107">
                  <c:v>23.766372627728288</c:v>
                </c:pt>
                <c:pt idx="108">
                  <c:v>23.762437312140719</c:v>
                </c:pt>
                <c:pt idx="109">
                  <c:v>23.762437312140719</c:v>
                </c:pt>
                <c:pt idx="110">
                  <c:v>23.758502772967063</c:v>
                </c:pt>
                <c:pt idx="111">
                  <c:v>23.754569009917532</c:v>
                </c:pt>
                <c:pt idx="112">
                  <c:v>23.750636022702622</c:v>
                </c:pt>
                <c:pt idx="113">
                  <c:v>23.742772374619221</c:v>
                </c:pt>
                <c:pt idx="114">
                  <c:v>23.738841713172576</c:v>
                </c:pt>
                <c:pt idx="115">
                  <c:v>23.734911826403788</c:v>
                </c:pt>
                <c:pt idx="116">
                  <c:v>23.727054375745695</c:v>
                </c:pt>
                <c:pt idx="117">
                  <c:v>23.715274002630224</c:v>
                </c:pt>
                <c:pt idx="118">
                  <c:v>23.703500586046971</c:v>
                </c:pt>
                <c:pt idx="119">
                  <c:v>23.699577658405985</c:v>
                </c:pt>
                <c:pt idx="120">
                  <c:v>23.699577658405985</c:v>
                </c:pt>
                <c:pt idx="121">
                  <c:v>23.703500586046971</c:v>
                </c:pt>
                <c:pt idx="122">
                  <c:v>23.703500586046971</c:v>
                </c:pt>
                <c:pt idx="123">
                  <c:v>23.695655502562602</c:v>
                </c:pt>
                <c:pt idx="124">
                  <c:v>23.695655502562602</c:v>
                </c:pt>
                <c:pt idx="125">
                  <c:v>23.691734118229704</c:v>
                </c:pt>
                <c:pt idx="126">
                  <c:v>23.695655502562602</c:v>
                </c:pt>
                <c:pt idx="127">
                  <c:v>23.695655502562602</c:v>
                </c:pt>
                <c:pt idx="128">
                  <c:v>23.691734118229704</c:v>
                </c:pt>
                <c:pt idx="129">
                  <c:v>23.687813505120289</c:v>
                </c:pt>
                <c:pt idx="130">
                  <c:v>23.687813505120289</c:v>
                </c:pt>
                <c:pt idx="131">
                  <c:v>23.687813505120289</c:v>
                </c:pt>
                <c:pt idx="132">
                  <c:v>23.687813505120289</c:v>
                </c:pt>
                <c:pt idx="133">
                  <c:v>23.687813505120289</c:v>
                </c:pt>
                <c:pt idx="134">
                  <c:v>23.691734118229704</c:v>
                </c:pt>
                <c:pt idx="135">
                  <c:v>23.691734118229704</c:v>
                </c:pt>
                <c:pt idx="136">
                  <c:v>23.695655502562602</c:v>
                </c:pt>
                <c:pt idx="137">
                  <c:v>23.699577658405985</c:v>
                </c:pt>
                <c:pt idx="138">
                  <c:v>23.699577658405985</c:v>
                </c:pt>
                <c:pt idx="139">
                  <c:v>23.703500586046971</c:v>
                </c:pt>
                <c:pt idx="140">
                  <c:v>23.703500586046971</c:v>
                </c:pt>
                <c:pt idx="141">
                  <c:v>23.703500586046971</c:v>
                </c:pt>
                <c:pt idx="142">
                  <c:v>23.707424285773072</c:v>
                </c:pt>
                <c:pt idx="143">
                  <c:v>23.707424285773072</c:v>
                </c:pt>
                <c:pt idx="144">
                  <c:v>23.711348757871576</c:v>
                </c:pt>
                <c:pt idx="145">
                  <c:v>23.715274002630224</c:v>
                </c:pt>
                <c:pt idx="146">
                  <c:v>23.719200020336814</c:v>
                </c:pt>
                <c:pt idx="147">
                  <c:v>23.723126811279258</c:v>
                </c:pt>
                <c:pt idx="148">
                  <c:v>23.730982714024378</c:v>
                </c:pt>
                <c:pt idx="149">
                  <c:v>23.730982714024378</c:v>
                </c:pt>
                <c:pt idx="150">
                  <c:v>23.738841713172576</c:v>
                </c:pt>
                <c:pt idx="151">
                  <c:v>23.746703811033001</c:v>
                </c:pt>
                <c:pt idx="152">
                  <c:v>23.746703811033001</c:v>
                </c:pt>
                <c:pt idx="153">
                  <c:v>23.754569009917532</c:v>
                </c:pt>
                <c:pt idx="154">
                  <c:v>23.754569009917532</c:v>
                </c:pt>
                <c:pt idx="155">
                  <c:v>23.762437312140719</c:v>
                </c:pt>
                <c:pt idx="156">
                  <c:v>23.766372627728288</c:v>
                </c:pt>
                <c:pt idx="157">
                  <c:v>23.762437312140719</c:v>
                </c:pt>
                <c:pt idx="158">
                  <c:v>23.766372627728288</c:v>
                </c:pt>
                <c:pt idx="159">
                  <c:v>23.766372627728288</c:v>
                </c:pt>
                <c:pt idx="160">
                  <c:v>23.766372627728288</c:v>
                </c:pt>
                <c:pt idx="161">
                  <c:v>23.770308720019443</c:v>
                </c:pt>
                <c:pt idx="162">
                  <c:v>23.770308720019443</c:v>
                </c:pt>
                <c:pt idx="163">
                  <c:v>23.770308720019443</c:v>
                </c:pt>
                <c:pt idx="164">
                  <c:v>23.770308720019443</c:v>
                </c:pt>
                <c:pt idx="165">
                  <c:v>23.766372627728288</c:v>
                </c:pt>
                <c:pt idx="166">
                  <c:v>23.770308720019443</c:v>
                </c:pt>
                <c:pt idx="167">
                  <c:v>23.774245589304371</c:v>
                </c:pt>
                <c:pt idx="168">
                  <c:v>23.78212166001623</c:v>
                </c:pt>
                <c:pt idx="169">
                  <c:v>23.78212166001623</c:v>
                </c:pt>
                <c:pt idx="170">
                  <c:v>23.786060862024044</c:v>
                </c:pt>
                <c:pt idx="171">
                  <c:v>23.790000842187226</c:v>
                </c:pt>
                <c:pt idx="172">
                  <c:v>23.790000842187226</c:v>
                </c:pt>
                <c:pt idx="173">
                  <c:v>23.801825454517825</c:v>
                </c:pt>
                <c:pt idx="174">
                  <c:v>23.801825454517825</c:v>
                </c:pt>
                <c:pt idx="175">
                  <c:v>23.801825454517825</c:v>
                </c:pt>
                <c:pt idx="176">
                  <c:v>23.805768550212235</c:v>
                </c:pt>
                <c:pt idx="177">
                  <c:v>23.813657080725761</c:v>
                </c:pt>
                <c:pt idx="178">
                  <c:v>23.817602516128261</c:v>
                </c:pt>
                <c:pt idx="179">
                  <c:v>23.817602516128261</c:v>
                </c:pt>
                <c:pt idx="180">
                  <c:v>23.825495728684416</c:v>
                </c:pt>
                <c:pt idx="181">
                  <c:v>23.821548732017106</c:v>
                </c:pt>
                <c:pt idx="182">
                  <c:v>23.821548732017106</c:v>
                </c:pt>
                <c:pt idx="183">
                  <c:v>23.825495728684416</c:v>
                </c:pt>
                <c:pt idx="184">
                  <c:v>23.817602516128261</c:v>
                </c:pt>
                <c:pt idx="185">
                  <c:v>23.813657080725761</c:v>
                </c:pt>
                <c:pt idx="186">
                  <c:v>23.801825454517825</c:v>
                </c:pt>
                <c:pt idx="187">
                  <c:v>23.793941600796529</c:v>
                </c:pt>
                <c:pt idx="188">
                  <c:v>23.78212166001623</c:v>
                </c:pt>
                <c:pt idx="189">
                  <c:v>23.774245589304371</c:v>
                </c:pt>
                <c:pt idx="190">
                  <c:v>23.766372627728288</c:v>
                </c:pt>
                <c:pt idx="191">
                  <c:v>23.758502772967063</c:v>
                </c:pt>
                <c:pt idx="192">
                  <c:v>23.746703811033001</c:v>
                </c:pt>
                <c:pt idx="193">
                  <c:v>23.738841713172576</c:v>
                </c:pt>
                <c:pt idx="194">
                  <c:v>23.727054375745695</c:v>
                </c:pt>
                <c:pt idx="195">
                  <c:v>23.719200020336814</c:v>
                </c:pt>
                <c:pt idx="196">
                  <c:v>23.711348757871576</c:v>
                </c:pt>
                <c:pt idx="197">
                  <c:v>23.703500586046971</c:v>
                </c:pt>
                <c:pt idx="198">
                  <c:v>23.691734118229704</c:v>
                </c:pt>
                <c:pt idx="199">
                  <c:v>23.683893662947526</c:v>
                </c:pt>
                <c:pt idx="200">
                  <c:v>23.676056290265251</c:v>
                </c:pt>
                <c:pt idx="201">
                  <c:v>23.664306006103971</c:v>
                </c:pt>
                <c:pt idx="202">
                  <c:v>23.656476329900499</c:v>
                </c:pt>
                <c:pt idx="203">
                  <c:v>23.644737579737637</c:v>
                </c:pt>
                <c:pt idx="204">
                  <c:v>23.636915585728786</c:v>
                </c:pt>
                <c:pt idx="205">
                  <c:v>23.629096660606933</c:v>
                </c:pt>
                <c:pt idx="206">
                  <c:v>23.621280802095328</c:v>
                </c:pt>
                <c:pt idx="207">
                  <c:v>23.601754557317292</c:v>
                </c:pt>
                <c:pt idx="208">
                  <c:v>23.590047988702963</c:v>
                </c:pt>
                <c:pt idx="209">
                  <c:v>23.582247429177926</c:v>
                </c:pt>
                <c:pt idx="210">
                  <c:v>23.574449922654537</c:v>
                </c:pt>
                <c:pt idx="211">
                  <c:v>23.562759382305728</c:v>
                </c:pt>
                <c:pt idx="212">
                  <c:v>23.55496949840682</c:v>
                </c:pt>
                <c:pt idx="213">
                  <c:v>23.54718265961219</c:v>
                </c:pt>
                <c:pt idx="214">
                  <c:v>23.543290381425436</c:v>
                </c:pt>
                <c:pt idx="215">
                  <c:v>23.539398863670954</c:v>
                </c:pt>
                <c:pt idx="216">
                  <c:v>23.531618108334669</c:v>
                </c:pt>
                <c:pt idx="217">
                  <c:v>23.527728870191424</c:v>
                </c:pt>
                <c:pt idx="218">
                  <c:v>23.523840391357339</c:v>
                </c:pt>
                <c:pt idx="219">
                  <c:v>23.519952671552176</c:v>
                </c:pt>
                <c:pt idx="220">
                  <c:v>23.512179507907433</c:v>
                </c:pt>
                <c:pt idx="221">
                  <c:v>23.512179507907433</c:v>
                </c:pt>
                <c:pt idx="222">
                  <c:v>23.504409377017339</c:v>
                </c:pt>
                <c:pt idx="223">
                  <c:v>23.500525448156054</c:v>
                </c:pt>
                <c:pt idx="224">
                  <c:v>23.500525448156054</c:v>
                </c:pt>
                <c:pt idx="225">
                  <c:v>23.496642276644536</c:v>
                </c:pt>
                <c:pt idx="226">
                  <c:v>23.492759862203513</c:v>
                </c:pt>
                <c:pt idx="227">
                  <c:v>23.488878204553771</c:v>
                </c:pt>
                <c:pt idx="228">
                  <c:v>23.484997303416378</c:v>
                </c:pt>
                <c:pt idx="229">
                  <c:v>23.473359136290469</c:v>
                </c:pt>
                <c:pt idx="230">
                  <c:v>23.461727767745913</c:v>
                </c:pt>
                <c:pt idx="231">
                  <c:v>23.453977295330674</c:v>
                </c:pt>
                <c:pt idx="232">
                  <c:v>23.446229838948057</c:v>
                </c:pt>
                <c:pt idx="233">
                  <c:v>23.434614304580748</c:v>
                </c:pt>
                <c:pt idx="234">
                  <c:v>23.42687437857478</c:v>
                </c:pt>
                <c:pt idx="235">
                  <c:v>23.419137460844013</c:v>
                </c:pt>
                <c:pt idx="236">
                  <c:v>23.407537719927973</c:v>
                </c:pt>
                <c:pt idx="237">
                  <c:v>23.395944735204864</c:v>
                </c:pt>
                <c:pt idx="238">
                  <c:v>23.39208190705375</c:v>
                </c:pt>
                <c:pt idx="239">
                  <c:v>23.384358499234736</c:v>
                </c:pt>
                <c:pt idx="240">
                  <c:v>23.376638087559854</c:v>
                </c:pt>
                <c:pt idx="241">
                  <c:v>23.365063083010739</c:v>
                </c:pt>
                <c:pt idx="242">
                  <c:v>23.361206243853587</c:v>
                </c:pt>
                <c:pt idx="243">
                  <c:v>23.353494807433435</c:v>
                </c:pt>
                <c:pt idx="244">
                  <c:v>23.349640209622748</c:v>
                </c:pt>
                <c:pt idx="245">
                  <c:v>23.34578635838011</c:v>
                </c:pt>
                <c:pt idx="246">
                  <c:v>23.341933253431932</c:v>
                </c:pt>
                <c:pt idx="247">
                  <c:v>23.341933253431932</c:v>
                </c:pt>
                <c:pt idx="248">
                  <c:v>23.341933253431932</c:v>
                </c:pt>
                <c:pt idx="249">
                  <c:v>23.341933253431932</c:v>
                </c:pt>
                <c:pt idx="250">
                  <c:v>22.768522067520394</c:v>
                </c:pt>
                <c:pt idx="251">
                  <c:v>22.768522067520394</c:v>
                </c:pt>
                <c:pt idx="252">
                  <c:v>22.813490389140384</c:v>
                </c:pt>
                <c:pt idx="253">
                  <c:v>22.854801080918548</c:v>
                </c:pt>
                <c:pt idx="254">
                  <c:v>22.89619795066028</c:v>
                </c:pt>
                <c:pt idx="255">
                  <c:v>22.937681339101459</c:v>
                </c:pt>
                <c:pt idx="256">
                  <c:v>22.975468876972855</c:v>
                </c:pt>
                <c:pt idx="257">
                  <c:v>23.01332846004027</c:v>
                </c:pt>
                <c:pt idx="258">
                  <c:v>23.051260348602</c:v>
                </c:pt>
                <c:pt idx="259">
                  <c:v>23.081658095211196</c:v>
                </c:pt>
                <c:pt idx="260">
                  <c:v>23.112102419410405</c:v>
                </c:pt>
                <c:pt idx="261">
                  <c:v>23.138779517533237</c:v>
                </c:pt>
                <c:pt idx="262">
                  <c:v>23.222855676812571</c:v>
                </c:pt>
                <c:pt idx="263">
                  <c:v>23.253517190104219</c:v>
                </c:pt>
                <c:pt idx="264">
                  <c:v>23.276544388086677</c:v>
                </c:pt>
                <c:pt idx="265">
                  <c:v>23.307288847101688</c:v>
                </c:pt>
                <c:pt idx="266">
                  <c:v>23.322678913547975</c:v>
                </c:pt>
                <c:pt idx="267">
                  <c:v>23.34578635838011</c:v>
                </c:pt>
                <c:pt idx="268">
                  <c:v>23.372779004589631</c:v>
                </c:pt>
                <c:pt idx="269">
                  <c:v>23.39208190705375</c:v>
                </c:pt>
                <c:pt idx="270">
                  <c:v>23.415270129390819</c:v>
                </c:pt>
                <c:pt idx="271">
                  <c:v>23.434614304580748</c:v>
                </c:pt>
                <c:pt idx="272">
                  <c:v>23.446229838948057</c:v>
                </c:pt>
                <c:pt idx="273">
                  <c:v>23.46560413565993</c:v>
                </c:pt>
                <c:pt idx="274">
                  <c:v>23.484997303416378</c:v>
                </c:pt>
                <c:pt idx="275">
                  <c:v>23.500525448156054</c:v>
                </c:pt>
                <c:pt idx="276">
                  <c:v>23.508294063507947</c:v>
                </c:pt>
                <c:pt idx="277">
                  <c:v>23.523840391357339</c:v>
                </c:pt>
                <c:pt idx="278">
                  <c:v>23.519952671552176</c:v>
                </c:pt>
                <c:pt idx="279">
                  <c:v>23.531618108334669</c:v>
                </c:pt>
                <c:pt idx="280">
                  <c:v>23.54718265961219</c:v>
                </c:pt>
                <c:pt idx="281">
                  <c:v>23.574449922654537</c:v>
                </c:pt>
                <c:pt idx="282">
                  <c:v>23.590047988702963</c:v>
                </c:pt>
                <c:pt idx="283">
                  <c:v>23.621280802095328</c:v>
                </c:pt>
                <c:pt idx="284">
                  <c:v>23.644737579737637</c:v>
                </c:pt>
                <c:pt idx="285">
                  <c:v>23.676056290265251</c:v>
                </c:pt>
                <c:pt idx="286">
                  <c:v>23.691734118229704</c:v>
                </c:pt>
                <c:pt idx="287">
                  <c:v>23.715274002630224</c:v>
                </c:pt>
                <c:pt idx="288">
                  <c:v>23.723126811279258</c:v>
                </c:pt>
                <c:pt idx="289">
                  <c:v>23.727054375745695</c:v>
                </c:pt>
                <c:pt idx="290">
                  <c:v>23.723126811279258</c:v>
                </c:pt>
                <c:pt idx="291">
                  <c:v>23.723126811279258</c:v>
                </c:pt>
                <c:pt idx="292">
                  <c:v>23.711348757871576</c:v>
                </c:pt>
                <c:pt idx="293">
                  <c:v>23.695655502562602</c:v>
                </c:pt>
                <c:pt idx="294">
                  <c:v>23.691734118229704</c:v>
                </c:pt>
                <c:pt idx="295">
                  <c:v>23.679974591424696</c:v>
                </c:pt>
                <c:pt idx="296">
                  <c:v>23.668221997891067</c:v>
                </c:pt>
                <c:pt idx="297">
                  <c:v>23.656476329900499</c:v>
                </c:pt>
                <c:pt idx="298">
                  <c:v>23.640826198979937</c:v>
                </c:pt>
                <c:pt idx="299">
                  <c:v>23.625188348167057</c:v>
                </c:pt>
                <c:pt idx="300">
                  <c:v>23.609562759247808</c:v>
                </c:pt>
                <c:pt idx="301">
                  <c:v>23.590047988702963</c:v>
                </c:pt>
                <c:pt idx="302">
                  <c:v>23.574449922654537</c:v>
                </c:pt>
                <c:pt idx="303">
                  <c:v>23.558864059577502</c:v>
                </c:pt>
                <c:pt idx="304">
                  <c:v>23.523840391357339</c:v>
                </c:pt>
                <c:pt idx="305">
                  <c:v>23.500525448156054</c:v>
                </c:pt>
                <c:pt idx="306">
                  <c:v>23.484997303416378</c:v>
                </c:pt>
                <c:pt idx="307">
                  <c:v>23.469481258415385</c:v>
                </c:pt>
                <c:pt idx="308">
                  <c:v>23.461727767745913</c:v>
                </c:pt>
                <c:pt idx="309">
                  <c:v>23.457852154395482</c:v>
                </c:pt>
                <c:pt idx="310">
                  <c:v>23.453977295330674</c:v>
                </c:pt>
                <c:pt idx="311">
                  <c:v>23.457852154395482</c:v>
                </c:pt>
                <c:pt idx="312">
                  <c:v>23.461727767745913</c:v>
                </c:pt>
                <c:pt idx="313">
                  <c:v>23.46560413565993</c:v>
                </c:pt>
                <c:pt idx="314">
                  <c:v>23.477237769563374</c:v>
                </c:pt>
                <c:pt idx="315">
                  <c:v>23.488878204553771</c:v>
                </c:pt>
                <c:pt idx="316">
                  <c:v>23.500525448156054</c:v>
                </c:pt>
                <c:pt idx="317">
                  <c:v>23.516065710495525</c:v>
                </c:pt>
                <c:pt idx="318">
                  <c:v>23.531618108334669</c:v>
                </c:pt>
                <c:pt idx="319">
                  <c:v>23.54718265961219</c:v>
                </c:pt>
                <c:pt idx="320">
                  <c:v>23.558864059577502</c:v>
                </c:pt>
                <c:pt idx="321">
                  <c:v>23.574449922654537</c:v>
                </c:pt>
                <c:pt idx="322">
                  <c:v>23.590047988702963</c:v>
                </c:pt>
                <c:pt idx="323">
                  <c:v>23.605658275808253</c:v>
                </c:pt>
                <c:pt idx="324">
                  <c:v>23.617374022107526</c:v>
                </c:pt>
                <c:pt idx="325">
                  <c:v>23.633005739699342</c:v>
                </c:pt>
                <c:pt idx="326">
                  <c:v>23.652562644912678</c:v>
                </c:pt>
                <c:pt idx="327">
                  <c:v>23.664306006103971</c:v>
                </c:pt>
                <c:pt idx="328">
                  <c:v>23.676056290265251</c:v>
                </c:pt>
                <c:pt idx="329">
                  <c:v>23.691734118229704</c:v>
                </c:pt>
                <c:pt idx="330">
                  <c:v>23.703500586046971</c:v>
                </c:pt>
                <c:pt idx="331">
                  <c:v>23.719200020336814</c:v>
                </c:pt>
                <c:pt idx="332">
                  <c:v>23.730982714024378</c:v>
                </c:pt>
                <c:pt idx="333">
                  <c:v>23.746703811033001</c:v>
                </c:pt>
                <c:pt idx="334">
                  <c:v>23.762437312140719</c:v>
                </c:pt>
                <c:pt idx="335">
                  <c:v>23.774245589304371</c:v>
                </c:pt>
                <c:pt idx="336">
                  <c:v>23.786060862024044</c:v>
                </c:pt>
                <c:pt idx="337">
                  <c:v>23.793941600796529</c:v>
                </c:pt>
                <c:pt idx="338">
                  <c:v>23.801825454517825</c:v>
                </c:pt>
                <c:pt idx="339">
                  <c:v>23.80971242551766</c:v>
                </c:pt>
                <c:pt idx="340">
                  <c:v>23.80971242551766</c:v>
                </c:pt>
                <c:pt idx="341">
                  <c:v>23.813657080725761</c:v>
                </c:pt>
                <c:pt idx="342">
                  <c:v>23.817602516128261</c:v>
                </c:pt>
                <c:pt idx="343">
                  <c:v>23.817602516128261</c:v>
                </c:pt>
                <c:pt idx="344">
                  <c:v>23.817602516128261</c:v>
                </c:pt>
                <c:pt idx="345">
                  <c:v>23.817602516128261</c:v>
                </c:pt>
                <c:pt idx="346">
                  <c:v>23.813657080725761</c:v>
                </c:pt>
                <c:pt idx="347">
                  <c:v>23.813657080725761</c:v>
                </c:pt>
                <c:pt idx="348">
                  <c:v>23.80971242551766</c:v>
                </c:pt>
                <c:pt idx="349">
                  <c:v>23.805768550212235</c:v>
                </c:pt>
                <c:pt idx="350">
                  <c:v>23.805768550212235</c:v>
                </c:pt>
                <c:pt idx="351">
                  <c:v>23.805768550212235</c:v>
                </c:pt>
                <c:pt idx="352">
                  <c:v>23.813657080725761</c:v>
                </c:pt>
                <c:pt idx="353">
                  <c:v>23.801825454517825</c:v>
                </c:pt>
                <c:pt idx="354">
                  <c:v>23.793941600796529</c:v>
                </c:pt>
                <c:pt idx="355">
                  <c:v>23.786060862024044</c:v>
                </c:pt>
                <c:pt idx="356">
                  <c:v>23.786060862024044</c:v>
                </c:pt>
                <c:pt idx="357">
                  <c:v>23.78212166001623</c:v>
                </c:pt>
                <c:pt idx="358">
                  <c:v>23.766372627728288</c:v>
                </c:pt>
                <c:pt idx="359">
                  <c:v>23.754569009917532</c:v>
                </c:pt>
                <c:pt idx="360">
                  <c:v>23.746703811033001</c:v>
                </c:pt>
                <c:pt idx="361">
                  <c:v>23.734911826403788</c:v>
                </c:pt>
                <c:pt idx="362">
                  <c:v>23.723126811279258</c:v>
                </c:pt>
                <c:pt idx="363">
                  <c:v>23.719200020336814</c:v>
                </c:pt>
                <c:pt idx="364">
                  <c:v>23.711348757871576</c:v>
                </c:pt>
                <c:pt idx="365">
                  <c:v>23.695655502562602</c:v>
                </c:pt>
                <c:pt idx="366">
                  <c:v>23.679974591424696</c:v>
                </c:pt>
                <c:pt idx="367">
                  <c:v>23.672138759182758</c:v>
                </c:pt>
                <c:pt idx="368">
                  <c:v>23.652562644912678</c:v>
                </c:pt>
                <c:pt idx="369">
                  <c:v>23.633005739699342</c:v>
                </c:pt>
                <c:pt idx="370">
                  <c:v>23.625188348167057</c:v>
                </c:pt>
                <c:pt idx="371">
                  <c:v>23.605658275808253</c:v>
                </c:pt>
                <c:pt idx="372">
                  <c:v>23.59394941404787</c:v>
                </c:pt>
                <c:pt idx="373">
                  <c:v>23.578348294432317</c:v>
                </c:pt>
                <c:pt idx="374">
                  <c:v>23.54718265961219</c:v>
                </c:pt>
                <c:pt idx="375">
                  <c:v>23.531618108334669</c:v>
                </c:pt>
                <c:pt idx="376">
                  <c:v>23.512179507907433</c:v>
                </c:pt>
                <c:pt idx="377">
                  <c:v>23.492759862203513</c:v>
                </c:pt>
                <c:pt idx="378">
                  <c:v>23.477237769563374</c:v>
                </c:pt>
                <c:pt idx="379">
                  <c:v>23.457852154395482</c:v>
                </c:pt>
                <c:pt idx="380">
                  <c:v>23.446229838948057</c:v>
                </c:pt>
                <c:pt idx="381">
                  <c:v>23.42687437857478</c:v>
                </c:pt>
                <c:pt idx="382">
                  <c:v>23.39980831321725</c:v>
                </c:pt>
                <c:pt idx="383">
                  <c:v>23.361206243853587</c:v>
                </c:pt>
                <c:pt idx="384">
                  <c:v>23.338080894505026</c:v>
                </c:pt>
                <c:pt idx="385">
                  <c:v>23.307288847101688</c:v>
                </c:pt>
                <c:pt idx="386">
                  <c:v>23.284226049037272</c:v>
                </c:pt>
                <c:pt idx="387">
                  <c:v>23.242013581721949</c:v>
                </c:pt>
                <c:pt idx="388">
                  <c:v>23.20754263166657</c:v>
                </c:pt>
                <c:pt idx="389">
                  <c:v>23.192241371265993</c:v>
                </c:pt>
                <c:pt idx="390">
                  <c:v>23.180773149389495</c:v>
                </c:pt>
                <c:pt idx="391">
                  <c:v>23.173131341947567</c:v>
                </c:pt>
                <c:pt idx="392">
                  <c:v>23.173131341947567</c:v>
                </c:pt>
                <c:pt idx="393">
                  <c:v>23.176951878465729</c:v>
                </c:pt>
                <c:pt idx="394">
                  <c:v>23.180773149389495</c:v>
                </c:pt>
                <c:pt idx="395">
                  <c:v>23.184595154985971</c:v>
                </c:pt>
                <c:pt idx="396">
                  <c:v>23.188417895522264</c:v>
                </c:pt>
                <c:pt idx="397">
                  <c:v>23.184595154985971</c:v>
                </c:pt>
                <c:pt idx="398">
                  <c:v>23.184595154985971</c:v>
                </c:pt>
                <c:pt idx="399">
                  <c:v>23.188417895522264</c:v>
                </c:pt>
                <c:pt idx="400">
                  <c:v>23.203716212416907</c:v>
                </c:pt>
                <c:pt idx="401">
                  <c:v>23.199890529445554</c:v>
                </c:pt>
                <c:pt idx="402">
                  <c:v>23.199890529445554</c:v>
                </c:pt>
                <c:pt idx="403">
                  <c:v>23.20754263166657</c:v>
                </c:pt>
                <c:pt idx="404">
                  <c:v>23.21902630976723</c:v>
                </c:pt>
                <c:pt idx="405">
                  <c:v>23.234348204745686</c:v>
                </c:pt>
                <c:pt idx="406">
                  <c:v>23.24968191456162</c:v>
                </c:pt>
                <c:pt idx="407">
                  <c:v>23.276544388086677</c:v>
                </c:pt>
                <c:pt idx="408">
                  <c:v>23.303443190089808</c:v>
                </c:pt>
                <c:pt idx="409">
                  <c:v>23.322678913547975</c:v>
                </c:pt>
                <c:pt idx="410">
                  <c:v>23.361206243853587</c:v>
                </c:pt>
                <c:pt idx="411">
                  <c:v>23.39980831321725</c:v>
                </c:pt>
                <c:pt idx="412">
                  <c:v>23.434614304580748</c:v>
                </c:pt>
                <c:pt idx="413">
                  <c:v>23.473359136290469</c:v>
                </c:pt>
                <c:pt idx="414">
                  <c:v>23.504409377017339</c:v>
                </c:pt>
                <c:pt idx="415">
                  <c:v>23.543290381425436</c:v>
                </c:pt>
                <c:pt idx="416">
                  <c:v>23.570552313562303</c:v>
                </c:pt>
                <c:pt idx="417">
                  <c:v>23.597851603491563</c:v>
                </c:pt>
                <c:pt idx="418">
                  <c:v>23.617374022107526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064"/>
        <c:axId val="10073600"/>
      </c:scatterChart>
      <c:scatterChart>
        <c:scatterStyle val="smoothMarker"/>
        <c:varyColors val="0"/>
        <c:ser>
          <c:idx val="0"/>
          <c:order val="0"/>
          <c:tx>
            <c:strRef>
              <c:f>'005'!$I$1</c:f>
              <c:strCache>
                <c:ptCount val="1"/>
                <c:pt idx="0">
                  <c:v>Pressure 10 </c:v>
                </c:pt>
              </c:strCache>
            </c:strRef>
          </c:tx>
          <c:marker>
            <c:symbol val="none"/>
          </c:marker>
          <c:xVal>
            <c:numRef>
              <c:f>'005'!$H$2:$H$420</c:f>
              <c:numCache>
                <c:formatCode>m/d/yy\ h:mm:ss</c:formatCode>
                <c:ptCount val="419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42912.419965277775</c:v>
                </c:pt>
                <c:pt idx="251">
                  <c:v>42912.420393518521</c:v>
                </c:pt>
                <c:pt idx="252">
                  <c:v>42912.427337962959</c:v>
                </c:pt>
                <c:pt idx="253">
                  <c:v>42912.434282407412</c:v>
                </c:pt>
                <c:pt idx="254">
                  <c:v>42912.44122685185</c:v>
                </c:pt>
                <c:pt idx="255">
                  <c:v>42912.448171296295</c:v>
                </c:pt>
                <c:pt idx="256">
                  <c:v>42912.45511574074</c:v>
                </c:pt>
                <c:pt idx="257">
                  <c:v>42912.462060185186</c:v>
                </c:pt>
                <c:pt idx="258">
                  <c:v>42912.469004629631</c:v>
                </c:pt>
                <c:pt idx="259">
                  <c:v>42912.475949074069</c:v>
                </c:pt>
                <c:pt idx="260">
                  <c:v>42912.482893518521</c:v>
                </c:pt>
                <c:pt idx="261">
                  <c:v>42912.489837962959</c:v>
                </c:pt>
                <c:pt idx="262">
                  <c:v>42912.510416666672</c:v>
                </c:pt>
                <c:pt idx="263">
                  <c:v>42912.517361111109</c:v>
                </c:pt>
                <c:pt idx="264">
                  <c:v>42912.524305555555</c:v>
                </c:pt>
                <c:pt idx="265">
                  <c:v>42912.53125</c:v>
                </c:pt>
                <c:pt idx="266">
                  <c:v>42912.538194444445</c:v>
                </c:pt>
                <c:pt idx="267">
                  <c:v>42912.545138888891</c:v>
                </c:pt>
                <c:pt idx="268">
                  <c:v>42912.552083333328</c:v>
                </c:pt>
                <c:pt idx="269">
                  <c:v>42912.559027777781</c:v>
                </c:pt>
                <c:pt idx="270">
                  <c:v>42912.565972222219</c:v>
                </c:pt>
                <c:pt idx="271">
                  <c:v>42912.572916666672</c:v>
                </c:pt>
                <c:pt idx="272">
                  <c:v>42912.579861111109</c:v>
                </c:pt>
                <c:pt idx="273">
                  <c:v>42912.586805555555</c:v>
                </c:pt>
                <c:pt idx="274">
                  <c:v>42912.59375</c:v>
                </c:pt>
                <c:pt idx="275">
                  <c:v>42912.600694444445</c:v>
                </c:pt>
                <c:pt idx="276">
                  <c:v>42912.607638888891</c:v>
                </c:pt>
                <c:pt idx="277">
                  <c:v>42912.614583333328</c:v>
                </c:pt>
                <c:pt idx="278">
                  <c:v>42912.621527777781</c:v>
                </c:pt>
                <c:pt idx="279">
                  <c:v>42912.628472222219</c:v>
                </c:pt>
                <c:pt idx="280">
                  <c:v>42912.635416666672</c:v>
                </c:pt>
                <c:pt idx="281">
                  <c:v>42912.642361111109</c:v>
                </c:pt>
                <c:pt idx="282">
                  <c:v>42912.649305555555</c:v>
                </c:pt>
                <c:pt idx="283">
                  <c:v>42912.65625</c:v>
                </c:pt>
                <c:pt idx="284">
                  <c:v>42912.663194444445</c:v>
                </c:pt>
                <c:pt idx="285">
                  <c:v>42912.670138888891</c:v>
                </c:pt>
                <c:pt idx="286">
                  <c:v>42912.677083333328</c:v>
                </c:pt>
                <c:pt idx="287">
                  <c:v>42912.684027777781</c:v>
                </c:pt>
                <c:pt idx="288">
                  <c:v>42912.690972222219</c:v>
                </c:pt>
                <c:pt idx="289">
                  <c:v>42912.697916666672</c:v>
                </c:pt>
                <c:pt idx="290">
                  <c:v>42912.704861111109</c:v>
                </c:pt>
                <c:pt idx="291">
                  <c:v>42912.711805555555</c:v>
                </c:pt>
                <c:pt idx="292">
                  <c:v>42912.71875</c:v>
                </c:pt>
                <c:pt idx="293">
                  <c:v>42912.725694444445</c:v>
                </c:pt>
                <c:pt idx="294">
                  <c:v>42912.732638888891</c:v>
                </c:pt>
                <c:pt idx="295">
                  <c:v>42912.739583333328</c:v>
                </c:pt>
                <c:pt idx="296">
                  <c:v>42912.746527777781</c:v>
                </c:pt>
                <c:pt idx="297">
                  <c:v>42912.753472222219</c:v>
                </c:pt>
                <c:pt idx="298">
                  <c:v>42912.760416666672</c:v>
                </c:pt>
                <c:pt idx="299">
                  <c:v>42912.767361111109</c:v>
                </c:pt>
                <c:pt idx="300">
                  <c:v>42912.774305555555</c:v>
                </c:pt>
                <c:pt idx="301">
                  <c:v>42912.78125</c:v>
                </c:pt>
                <c:pt idx="302">
                  <c:v>42912.788194444445</c:v>
                </c:pt>
                <c:pt idx="303">
                  <c:v>42912.795138888891</c:v>
                </c:pt>
                <c:pt idx="304">
                  <c:v>42912.802083333328</c:v>
                </c:pt>
                <c:pt idx="305">
                  <c:v>42912.809027777781</c:v>
                </c:pt>
                <c:pt idx="306">
                  <c:v>42912.815972222219</c:v>
                </c:pt>
                <c:pt idx="307">
                  <c:v>42912.822916666672</c:v>
                </c:pt>
                <c:pt idx="308">
                  <c:v>42912.829861111109</c:v>
                </c:pt>
                <c:pt idx="309">
                  <c:v>42912.836805555555</c:v>
                </c:pt>
                <c:pt idx="310">
                  <c:v>42912.84375</c:v>
                </c:pt>
                <c:pt idx="311">
                  <c:v>42912.850694444445</c:v>
                </c:pt>
                <c:pt idx="312">
                  <c:v>42912.857638888891</c:v>
                </c:pt>
                <c:pt idx="313">
                  <c:v>42912.864583333328</c:v>
                </c:pt>
                <c:pt idx="314">
                  <c:v>42912.871527777781</c:v>
                </c:pt>
                <c:pt idx="315">
                  <c:v>42912.878472222219</c:v>
                </c:pt>
                <c:pt idx="316">
                  <c:v>42912.885416666672</c:v>
                </c:pt>
                <c:pt idx="317">
                  <c:v>42912.892361111109</c:v>
                </c:pt>
                <c:pt idx="318">
                  <c:v>42912.899305555555</c:v>
                </c:pt>
                <c:pt idx="319">
                  <c:v>42912.90625</c:v>
                </c:pt>
                <c:pt idx="320">
                  <c:v>42912.913194444445</c:v>
                </c:pt>
                <c:pt idx="321">
                  <c:v>42912.920138888891</c:v>
                </c:pt>
                <c:pt idx="322">
                  <c:v>42912.927083333328</c:v>
                </c:pt>
                <c:pt idx="323">
                  <c:v>42912.934027777781</c:v>
                </c:pt>
                <c:pt idx="324">
                  <c:v>42912.940972222219</c:v>
                </c:pt>
                <c:pt idx="325">
                  <c:v>42912.947916666672</c:v>
                </c:pt>
                <c:pt idx="326">
                  <c:v>42912.954861111109</c:v>
                </c:pt>
                <c:pt idx="327">
                  <c:v>42912.961805555555</c:v>
                </c:pt>
                <c:pt idx="328">
                  <c:v>42912.96875</c:v>
                </c:pt>
                <c:pt idx="329">
                  <c:v>42912.975694444445</c:v>
                </c:pt>
                <c:pt idx="330">
                  <c:v>42912.982638888891</c:v>
                </c:pt>
                <c:pt idx="331">
                  <c:v>42912.989583333328</c:v>
                </c:pt>
                <c:pt idx="332">
                  <c:v>42912.996527777781</c:v>
                </c:pt>
                <c:pt idx="333">
                  <c:v>42913.003472222219</c:v>
                </c:pt>
                <c:pt idx="334">
                  <c:v>42913.010416666672</c:v>
                </c:pt>
                <c:pt idx="335">
                  <c:v>42913.017361111109</c:v>
                </c:pt>
                <c:pt idx="336">
                  <c:v>42913.024305555555</c:v>
                </c:pt>
                <c:pt idx="337">
                  <c:v>42913.03125</c:v>
                </c:pt>
                <c:pt idx="338">
                  <c:v>42913.038194444445</c:v>
                </c:pt>
                <c:pt idx="339">
                  <c:v>42913.045138888891</c:v>
                </c:pt>
                <c:pt idx="340">
                  <c:v>42913.052083333328</c:v>
                </c:pt>
                <c:pt idx="341">
                  <c:v>42913.059027777781</c:v>
                </c:pt>
                <c:pt idx="342">
                  <c:v>42913.065972222219</c:v>
                </c:pt>
                <c:pt idx="343">
                  <c:v>42913.072916666672</c:v>
                </c:pt>
                <c:pt idx="344">
                  <c:v>42913.079861111109</c:v>
                </c:pt>
                <c:pt idx="345">
                  <c:v>42913.086805555555</c:v>
                </c:pt>
                <c:pt idx="346">
                  <c:v>42913.09375</c:v>
                </c:pt>
                <c:pt idx="347">
                  <c:v>42913.100694444445</c:v>
                </c:pt>
                <c:pt idx="348">
                  <c:v>42913.107638888891</c:v>
                </c:pt>
                <c:pt idx="349">
                  <c:v>42913.114583333328</c:v>
                </c:pt>
                <c:pt idx="350">
                  <c:v>42913.121527777781</c:v>
                </c:pt>
                <c:pt idx="351">
                  <c:v>42913.128472222219</c:v>
                </c:pt>
                <c:pt idx="352">
                  <c:v>42913.135416666672</c:v>
                </c:pt>
                <c:pt idx="353">
                  <c:v>42913.142361111109</c:v>
                </c:pt>
                <c:pt idx="354">
                  <c:v>42913.149305555555</c:v>
                </c:pt>
                <c:pt idx="355">
                  <c:v>42913.15625</c:v>
                </c:pt>
                <c:pt idx="356">
                  <c:v>42913.163194444445</c:v>
                </c:pt>
                <c:pt idx="357">
                  <c:v>42913.170138888891</c:v>
                </c:pt>
                <c:pt idx="358">
                  <c:v>42913.177083333328</c:v>
                </c:pt>
                <c:pt idx="359">
                  <c:v>42913.184027777781</c:v>
                </c:pt>
                <c:pt idx="360">
                  <c:v>42913.190972222219</c:v>
                </c:pt>
                <c:pt idx="361">
                  <c:v>42913.197916666672</c:v>
                </c:pt>
                <c:pt idx="362">
                  <c:v>42913.204861111109</c:v>
                </c:pt>
                <c:pt idx="363">
                  <c:v>42913.211805555555</c:v>
                </c:pt>
                <c:pt idx="364">
                  <c:v>42913.21875</c:v>
                </c:pt>
                <c:pt idx="365">
                  <c:v>42913.225694444445</c:v>
                </c:pt>
                <c:pt idx="366">
                  <c:v>42913.232638888891</c:v>
                </c:pt>
                <c:pt idx="367">
                  <c:v>42913.239583333328</c:v>
                </c:pt>
                <c:pt idx="368">
                  <c:v>42913.246527777781</c:v>
                </c:pt>
                <c:pt idx="369">
                  <c:v>42913.253472222219</c:v>
                </c:pt>
                <c:pt idx="370">
                  <c:v>42913.260416666672</c:v>
                </c:pt>
                <c:pt idx="371">
                  <c:v>42913.267361111109</c:v>
                </c:pt>
                <c:pt idx="372">
                  <c:v>42913.274305555555</c:v>
                </c:pt>
                <c:pt idx="373">
                  <c:v>42913.28125</c:v>
                </c:pt>
                <c:pt idx="374">
                  <c:v>42913.288194444445</c:v>
                </c:pt>
                <c:pt idx="375">
                  <c:v>42913.295138888891</c:v>
                </c:pt>
                <c:pt idx="376">
                  <c:v>42913.302083333328</c:v>
                </c:pt>
                <c:pt idx="377">
                  <c:v>42913.309027777781</c:v>
                </c:pt>
                <c:pt idx="378">
                  <c:v>42913.315972222219</c:v>
                </c:pt>
                <c:pt idx="379">
                  <c:v>42913.322916666672</c:v>
                </c:pt>
                <c:pt idx="380">
                  <c:v>42913.329861111109</c:v>
                </c:pt>
                <c:pt idx="381">
                  <c:v>42913.336805555555</c:v>
                </c:pt>
                <c:pt idx="382">
                  <c:v>42913.34375</c:v>
                </c:pt>
                <c:pt idx="383">
                  <c:v>42913.350694444445</c:v>
                </c:pt>
                <c:pt idx="384">
                  <c:v>42913.357638888891</c:v>
                </c:pt>
                <c:pt idx="385">
                  <c:v>42913.364583333328</c:v>
                </c:pt>
                <c:pt idx="386">
                  <c:v>42913.371527777781</c:v>
                </c:pt>
                <c:pt idx="387">
                  <c:v>42913.378472222219</c:v>
                </c:pt>
                <c:pt idx="388">
                  <c:v>42913.385416666672</c:v>
                </c:pt>
                <c:pt idx="389">
                  <c:v>42913.392361111109</c:v>
                </c:pt>
                <c:pt idx="390">
                  <c:v>42913.399305555555</c:v>
                </c:pt>
                <c:pt idx="391">
                  <c:v>42913.40625</c:v>
                </c:pt>
                <c:pt idx="392">
                  <c:v>42913.413194444445</c:v>
                </c:pt>
                <c:pt idx="393">
                  <c:v>42913.420138888891</c:v>
                </c:pt>
                <c:pt idx="394">
                  <c:v>42913.427083333328</c:v>
                </c:pt>
                <c:pt idx="395">
                  <c:v>42913.434027777781</c:v>
                </c:pt>
                <c:pt idx="396">
                  <c:v>42913.440972222219</c:v>
                </c:pt>
                <c:pt idx="397">
                  <c:v>42913.447916666672</c:v>
                </c:pt>
                <c:pt idx="398">
                  <c:v>42913.454861111109</c:v>
                </c:pt>
                <c:pt idx="399">
                  <c:v>42913.461805555555</c:v>
                </c:pt>
                <c:pt idx="400">
                  <c:v>42913.46875</c:v>
                </c:pt>
                <c:pt idx="401">
                  <c:v>42913.475694444445</c:v>
                </c:pt>
                <c:pt idx="402">
                  <c:v>42913.482638888891</c:v>
                </c:pt>
                <c:pt idx="403">
                  <c:v>42913.489583333328</c:v>
                </c:pt>
                <c:pt idx="404">
                  <c:v>42913.496527777781</c:v>
                </c:pt>
                <c:pt idx="405">
                  <c:v>42913.503472222219</c:v>
                </c:pt>
                <c:pt idx="406">
                  <c:v>42913.510416666672</c:v>
                </c:pt>
                <c:pt idx="407">
                  <c:v>42913.517361111109</c:v>
                </c:pt>
                <c:pt idx="408">
                  <c:v>42913.524305555555</c:v>
                </c:pt>
                <c:pt idx="409">
                  <c:v>42913.53125</c:v>
                </c:pt>
                <c:pt idx="410">
                  <c:v>42913.538194444445</c:v>
                </c:pt>
                <c:pt idx="411">
                  <c:v>42913.545138888891</c:v>
                </c:pt>
                <c:pt idx="412">
                  <c:v>42913.552083333328</c:v>
                </c:pt>
                <c:pt idx="413">
                  <c:v>42913.559027777781</c:v>
                </c:pt>
                <c:pt idx="414">
                  <c:v>42913.565972222219</c:v>
                </c:pt>
                <c:pt idx="415">
                  <c:v>42913.572916666672</c:v>
                </c:pt>
                <c:pt idx="416">
                  <c:v>42913.579861111109</c:v>
                </c:pt>
                <c:pt idx="417">
                  <c:v>42913.586805555555</c:v>
                </c:pt>
                <c:pt idx="418">
                  <c:v>42913.59375</c:v>
                </c:pt>
              </c:numCache>
            </c:numRef>
          </c:xVal>
          <c:yVal>
            <c:numRef>
              <c:f>'005'!$I$2:$I$420</c:f>
              <c:numCache>
                <c:formatCode>0.000</c:formatCode>
                <c:ptCount val="419"/>
                <c:pt idx="0">
                  <c:v>0.4547119140625</c:v>
                </c:pt>
                <c:pt idx="1">
                  <c:v>0.4608154296875</c:v>
                </c:pt>
                <c:pt idx="2">
                  <c:v>0.4608154296875</c:v>
                </c:pt>
                <c:pt idx="3">
                  <c:v>0.4608154296875</c:v>
                </c:pt>
                <c:pt idx="4">
                  <c:v>0.457763671875</c:v>
                </c:pt>
                <c:pt idx="5">
                  <c:v>0.4547119140625</c:v>
                </c:pt>
                <c:pt idx="6">
                  <c:v>0.4547119140625</c:v>
                </c:pt>
                <c:pt idx="7">
                  <c:v>0.45166015625</c:v>
                </c:pt>
                <c:pt idx="8">
                  <c:v>0.457763671875</c:v>
                </c:pt>
                <c:pt idx="9">
                  <c:v>0.4547119140625</c:v>
                </c:pt>
                <c:pt idx="10">
                  <c:v>0.45166015625</c:v>
                </c:pt>
                <c:pt idx="11">
                  <c:v>0.45166015625</c:v>
                </c:pt>
                <c:pt idx="12">
                  <c:v>0.45166015625</c:v>
                </c:pt>
                <c:pt idx="13">
                  <c:v>0.4547119140625</c:v>
                </c:pt>
                <c:pt idx="14">
                  <c:v>0.4547119140625</c:v>
                </c:pt>
                <c:pt idx="15">
                  <c:v>0.45166015625</c:v>
                </c:pt>
                <c:pt idx="16">
                  <c:v>0.45166015625</c:v>
                </c:pt>
                <c:pt idx="17">
                  <c:v>0.45166015625</c:v>
                </c:pt>
                <c:pt idx="18">
                  <c:v>0.445556640625</c:v>
                </c:pt>
                <c:pt idx="19">
                  <c:v>0.4486083984375</c:v>
                </c:pt>
                <c:pt idx="20">
                  <c:v>0.445556640625</c:v>
                </c:pt>
                <c:pt idx="21">
                  <c:v>0.4486083984375</c:v>
                </c:pt>
                <c:pt idx="22">
                  <c:v>0.4486083984375</c:v>
                </c:pt>
                <c:pt idx="23">
                  <c:v>0.445556640625</c:v>
                </c:pt>
                <c:pt idx="24">
                  <c:v>0.4486083984375</c:v>
                </c:pt>
                <c:pt idx="25">
                  <c:v>0.445556640625</c:v>
                </c:pt>
                <c:pt idx="26">
                  <c:v>0.45166015625</c:v>
                </c:pt>
                <c:pt idx="27">
                  <c:v>0.4486083984375</c:v>
                </c:pt>
                <c:pt idx="28">
                  <c:v>0.4486083984375</c:v>
                </c:pt>
                <c:pt idx="29">
                  <c:v>0.4486083984375</c:v>
                </c:pt>
                <c:pt idx="30">
                  <c:v>0.4486083984375</c:v>
                </c:pt>
                <c:pt idx="31">
                  <c:v>0.445556640625</c:v>
                </c:pt>
                <c:pt idx="32">
                  <c:v>0.445556640625</c:v>
                </c:pt>
                <c:pt idx="33">
                  <c:v>0.445556640625</c:v>
                </c:pt>
                <c:pt idx="34">
                  <c:v>0.4425048828125</c:v>
                </c:pt>
                <c:pt idx="35">
                  <c:v>0.45166015625</c:v>
                </c:pt>
                <c:pt idx="36">
                  <c:v>0.45166015625</c:v>
                </c:pt>
                <c:pt idx="37">
                  <c:v>0.445556640625</c:v>
                </c:pt>
                <c:pt idx="38">
                  <c:v>0.4486083984375</c:v>
                </c:pt>
                <c:pt idx="39">
                  <c:v>0.4486083984375</c:v>
                </c:pt>
                <c:pt idx="40">
                  <c:v>0.45166015625</c:v>
                </c:pt>
                <c:pt idx="41">
                  <c:v>0.45166015625</c:v>
                </c:pt>
                <c:pt idx="42">
                  <c:v>0.45166015625</c:v>
                </c:pt>
                <c:pt idx="43">
                  <c:v>0.45166015625</c:v>
                </c:pt>
                <c:pt idx="44">
                  <c:v>0.4486083984375</c:v>
                </c:pt>
                <c:pt idx="45">
                  <c:v>0.45166015625</c:v>
                </c:pt>
                <c:pt idx="46">
                  <c:v>0.4486083984375</c:v>
                </c:pt>
                <c:pt idx="47">
                  <c:v>0.45166015625</c:v>
                </c:pt>
                <c:pt idx="48">
                  <c:v>0.45166015625</c:v>
                </c:pt>
                <c:pt idx="49">
                  <c:v>0.45166015625</c:v>
                </c:pt>
                <c:pt idx="50">
                  <c:v>0.45166015625</c:v>
                </c:pt>
                <c:pt idx="51">
                  <c:v>0.45166015625</c:v>
                </c:pt>
                <c:pt idx="52">
                  <c:v>0.45166015625</c:v>
                </c:pt>
                <c:pt idx="53">
                  <c:v>0.45166015625</c:v>
                </c:pt>
                <c:pt idx="54">
                  <c:v>0.45166015625</c:v>
                </c:pt>
                <c:pt idx="55">
                  <c:v>0.445556640625</c:v>
                </c:pt>
                <c:pt idx="56">
                  <c:v>0.4486083984375</c:v>
                </c:pt>
                <c:pt idx="57">
                  <c:v>0.4486083984375</c:v>
                </c:pt>
                <c:pt idx="58">
                  <c:v>0.45166015625</c:v>
                </c:pt>
                <c:pt idx="59">
                  <c:v>0.45166015625</c:v>
                </c:pt>
                <c:pt idx="60">
                  <c:v>0.45166015625</c:v>
                </c:pt>
                <c:pt idx="61">
                  <c:v>0.45166015625</c:v>
                </c:pt>
                <c:pt idx="62">
                  <c:v>0.45166015625</c:v>
                </c:pt>
                <c:pt idx="63">
                  <c:v>0.45166015625</c:v>
                </c:pt>
                <c:pt idx="64">
                  <c:v>0.45166015625</c:v>
                </c:pt>
                <c:pt idx="65">
                  <c:v>0.4547119140625</c:v>
                </c:pt>
                <c:pt idx="66">
                  <c:v>0.45166015625</c:v>
                </c:pt>
                <c:pt idx="67">
                  <c:v>0.45166015625</c:v>
                </c:pt>
                <c:pt idx="68">
                  <c:v>0.4486083984375</c:v>
                </c:pt>
                <c:pt idx="69">
                  <c:v>0.445556640625</c:v>
                </c:pt>
                <c:pt idx="70">
                  <c:v>0.445556640625</c:v>
                </c:pt>
                <c:pt idx="71">
                  <c:v>0.45166015625</c:v>
                </c:pt>
                <c:pt idx="72">
                  <c:v>0.45166015625</c:v>
                </c:pt>
                <c:pt idx="73">
                  <c:v>0.4486083984375</c:v>
                </c:pt>
                <c:pt idx="74">
                  <c:v>0.45166015625</c:v>
                </c:pt>
                <c:pt idx="75">
                  <c:v>0.45166015625</c:v>
                </c:pt>
                <c:pt idx="76">
                  <c:v>0.45166015625</c:v>
                </c:pt>
                <c:pt idx="77">
                  <c:v>0.45166015625</c:v>
                </c:pt>
                <c:pt idx="78">
                  <c:v>0.45166015625</c:v>
                </c:pt>
                <c:pt idx="79">
                  <c:v>0.45166015625</c:v>
                </c:pt>
                <c:pt idx="80">
                  <c:v>0.45166015625</c:v>
                </c:pt>
                <c:pt idx="81">
                  <c:v>0.45166015625</c:v>
                </c:pt>
                <c:pt idx="82">
                  <c:v>0.45166015625</c:v>
                </c:pt>
                <c:pt idx="83">
                  <c:v>0.45166015625</c:v>
                </c:pt>
                <c:pt idx="84">
                  <c:v>0.45166015625</c:v>
                </c:pt>
                <c:pt idx="85">
                  <c:v>0.45166015625</c:v>
                </c:pt>
                <c:pt idx="86">
                  <c:v>0.45166015625</c:v>
                </c:pt>
                <c:pt idx="87">
                  <c:v>0.45166015625</c:v>
                </c:pt>
                <c:pt idx="88">
                  <c:v>0.4547119140625</c:v>
                </c:pt>
                <c:pt idx="89">
                  <c:v>0.457763671875</c:v>
                </c:pt>
                <c:pt idx="90">
                  <c:v>0.45166015625</c:v>
                </c:pt>
                <c:pt idx="91">
                  <c:v>0.45166015625</c:v>
                </c:pt>
                <c:pt idx="92">
                  <c:v>0.45166015625</c:v>
                </c:pt>
                <c:pt idx="93">
                  <c:v>0.4547119140625</c:v>
                </c:pt>
                <c:pt idx="94">
                  <c:v>0.45166015625</c:v>
                </c:pt>
                <c:pt idx="95">
                  <c:v>0.4547119140625</c:v>
                </c:pt>
                <c:pt idx="96">
                  <c:v>0.4547119140625</c:v>
                </c:pt>
                <c:pt idx="97">
                  <c:v>0.4547119140625</c:v>
                </c:pt>
                <c:pt idx="98">
                  <c:v>0.457763671875</c:v>
                </c:pt>
                <c:pt idx="99">
                  <c:v>0.457763671875</c:v>
                </c:pt>
                <c:pt idx="100">
                  <c:v>0.45166015625</c:v>
                </c:pt>
                <c:pt idx="101">
                  <c:v>0.4547119140625</c:v>
                </c:pt>
                <c:pt idx="102">
                  <c:v>0.4547119140625</c:v>
                </c:pt>
                <c:pt idx="103">
                  <c:v>0.45166015625</c:v>
                </c:pt>
                <c:pt idx="104">
                  <c:v>0.4547119140625</c:v>
                </c:pt>
                <c:pt idx="105">
                  <c:v>0.4547119140625</c:v>
                </c:pt>
                <c:pt idx="106">
                  <c:v>0.45166015625</c:v>
                </c:pt>
                <c:pt idx="107">
                  <c:v>0.45166015625</c:v>
                </c:pt>
                <c:pt idx="108">
                  <c:v>0.4547119140625</c:v>
                </c:pt>
                <c:pt idx="109">
                  <c:v>0.45166015625</c:v>
                </c:pt>
                <c:pt idx="110">
                  <c:v>0.45166015625</c:v>
                </c:pt>
                <c:pt idx="111">
                  <c:v>0.45166015625</c:v>
                </c:pt>
                <c:pt idx="112">
                  <c:v>0.445556640625</c:v>
                </c:pt>
                <c:pt idx="113">
                  <c:v>0.45166015625</c:v>
                </c:pt>
                <c:pt idx="114">
                  <c:v>0.45166015625</c:v>
                </c:pt>
                <c:pt idx="115">
                  <c:v>0.445556640625</c:v>
                </c:pt>
                <c:pt idx="116">
                  <c:v>0.4486083984375</c:v>
                </c:pt>
                <c:pt idx="117">
                  <c:v>0.445556640625</c:v>
                </c:pt>
                <c:pt idx="118">
                  <c:v>0.445556640625</c:v>
                </c:pt>
                <c:pt idx="119">
                  <c:v>0.445556640625</c:v>
                </c:pt>
                <c:pt idx="120">
                  <c:v>0.445556640625</c:v>
                </c:pt>
                <c:pt idx="121">
                  <c:v>0.445556640625</c:v>
                </c:pt>
                <c:pt idx="122">
                  <c:v>0.445556640625</c:v>
                </c:pt>
                <c:pt idx="123">
                  <c:v>0.445556640625</c:v>
                </c:pt>
                <c:pt idx="124">
                  <c:v>0.4425048828125</c:v>
                </c:pt>
                <c:pt idx="125">
                  <c:v>0.445556640625</c:v>
                </c:pt>
                <c:pt idx="126">
                  <c:v>0.439453125</c:v>
                </c:pt>
                <c:pt idx="127">
                  <c:v>0.4364013671875</c:v>
                </c:pt>
                <c:pt idx="128">
                  <c:v>0.4364013671875</c:v>
                </c:pt>
                <c:pt idx="129">
                  <c:v>0.4364013671875</c:v>
                </c:pt>
                <c:pt idx="130">
                  <c:v>0.4364013671875</c:v>
                </c:pt>
                <c:pt idx="131">
                  <c:v>0.4364013671875</c:v>
                </c:pt>
                <c:pt idx="132">
                  <c:v>0.4364013671875</c:v>
                </c:pt>
                <c:pt idx="133">
                  <c:v>0.4302978515625</c:v>
                </c:pt>
                <c:pt idx="134">
                  <c:v>0.433349609375</c:v>
                </c:pt>
                <c:pt idx="135">
                  <c:v>0.433349609375</c:v>
                </c:pt>
                <c:pt idx="136">
                  <c:v>0.42724609375</c:v>
                </c:pt>
                <c:pt idx="137">
                  <c:v>0.433349609375</c:v>
                </c:pt>
                <c:pt idx="138">
                  <c:v>0.4302978515625</c:v>
                </c:pt>
                <c:pt idx="139">
                  <c:v>0.42724609375</c:v>
                </c:pt>
                <c:pt idx="140">
                  <c:v>0.42724609375</c:v>
                </c:pt>
                <c:pt idx="141">
                  <c:v>0.42724609375</c:v>
                </c:pt>
                <c:pt idx="142">
                  <c:v>0.42724609375</c:v>
                </c:pt>
                <c:pt idx="143">
                  <c:v>0.42724609375</c:v>
                </c:pt>
                <c:pt idx="144">
                  <c:v>0.42724609375</c:v>
                </c:pt>
                <c:pt idx="145">
                  <c:v>0.4241943359375</c:v>
                </c:pt>
                <c:pt idx="146">
                  <c:v>0.4241943359375</c:v>
                </c:pt>
                <c:pt idx="147">
                  <c:v>0.421142578125</c:v>
                </c:pt>
                <c:pt idx="148">
                  <c:v>0.421142578125</c:v>
                </c:pt>
                <c:pt idx="149">
                  <c:v>0.4180908203125</c:v>
                </c:pt>
                <c:pt idx="150">
                  <c:v>0.4180908203125</c:v>
                </c:pt>
                <c:pt idx="151">
                  <c:v>0.421142578125</c:v>
                </c:pt>
                <c:pt idx="152">
                  <c:v>0.4150390625</c:v>
                </c:pt>
                <c:pt idx="153">
                  <c:v>0.4150390625</c:v>
                </c:pt>
                <c:pt idx="154">
                  <c:v>0.421142578125</c:v>
                </c:pt>
                <c:pt idx="155">
                  <c:v>0.4150390625</c:v>
                </c:pt>
                <c:pt idx="156">
                  <c:v>0.4119873046875</c:v>
                </c:pt>
                <c:pt idx="157">
                  <c:v>0.4119873046875</c:v>
                </c:pt>
                <c:pt idx="158">
                  <c:v>0.4058837890625</c:v>
                </c:pt>
                <c:pt idx="159">
                  <c:v>0.40283203125</c:v>
                </c:pt>
                <c:pt idx="160">
                  <c:v>0.408935546875</c:v>
                </c:pt>
                <c:pt idx="161">
                  <c:v>0.40283203125</c:v>
                </c:pt>
                <c:pt idx="162">
                  <c:v>0.40283203125</c:v>
                </c:pt>
                <c:pt idx="163">
                  <c:v>0.40283203125</c:v>
                </c:pt>
                <c:pt idx="164">
                  <c:v>0.40283203125</c:v>
                </c:pt>
                <c:pt idx="165">
                  <c:v>0.40283203125</c:v>
                </c:pt>
                <c:pt idx="166">
                  <c:v>0.3997802734375</c:v>
                </c:pt>
                <c:pt idx="167">
                  <c:v>0.40283203125</c:v>
                </c:pt>
                <c:pt idx="168">
                  <c:v>0.396728515625</c:v>
                </c:pt>
                <c:pt idx="169">
                  <c:v>0.396728515625</c:v>
                </c:pt>
                <c:pt idx="170">
                  <c:v>0.396728515625</c:v>
                </c:pt>
                <c:pt idx="171">
                  <c:v>0.396728515625</c:v>
                </c:pt>
                <c:pt idx="172">
                  <c:v>0.396728515625</c:v>
                </c:pt>
                <c:pt idx="173">
                  <c:v>0.396728515625</c:v>
                </c:pt>
                <c:pt idx="174">
                  <c:v>0.396728515625</c:v>
                </c:pt>
                <c:pt idx="175">
                  <c:v>0.3936767578125</c:v>
                </c:pt>
                <c:pt idx="176">
                  <c:v>0.396728515625</c:v>
                </c:pt>
                <c:pt idx="177">
                  <c:v>0.3936767578125</c:v>
                </c:pt>
                <c:pt idx="178">
                  <c:v>0.396728515625</c:v>
                </c:pt>
                <c:pt idx="179">
                  <c:v>0.396728515625</c:v>
                </c:pt>
                <c:pt idx="180">
                  <c:v>0.396728515625</c:v>
                </c:pt>
                <c:pt idx="181">
                  <c:v>0.396728515625</c:v>
                </c:pt>
                <c:pt idx="182">
                  <c:v>0.396728515625</c:v>
                </c:pt>
                <c:pt idx="183">
                  <c:v>0.396728515625</c:v>
                </c:pt>
                <c:pt idx="184">
                  <c:v>0.396728515625</c:v>
                </c:pt>
                <c:pt idx="185">
                  <c:v>0.3997802734375</c:v>
                </c:pt>
                <c:pt idx="186">
                  <c:v>0.396728515625</c:v>
                </c:pt>
                <c:pt idx="187">
                  <c:v>0.396728515625</c:v>
                </c:pt>
                <c:pt idx="188">
                  <c:v>0.396728515625</c:v>
                </c:pt>
                <c:pt idx="189">
                  <c:v>0.3997802734375</c:v>
                </c:pt>
                <c:pt idx="190">
                  <c:v>0.396728515625</c:v>
                </c:pt>
                <c:pt idx="191">
                  <c:v>0.396728515625</c:v>
                </c:pt>
                <c:pt idx="192">
                  <c:v>0.396728515625</c:v>
                </c:pt>
                <c:pt idx="193">
                  <c:v>0.396728515625</c:v>
                </c:pt>
                <c:pt idx="194">
                  <c:v>0.3997802734375</c:v>
                </c:pt>
                <c:pt idx="195">
                  <c:v>0.396728515625</c:v>
                </c:pt>
                <c:pt idx="196">
                  <c:v>0.396728515625</c:v>
                </c:pt>
                <c:pt idx="197">
                  <c:v>0.396728515625</c:v>
                </c:pt>
                <c:pt idx="198">
                  <c:v>0.396728515625</c:v>
                </c:pt>
                <c:pt idx="199">
                  <c:v>0.396728515625</c:v>
                </c:pt>
                <c:pt idx="200">
                  <c:v>0.396728515625</c:v>
                </c:pt>
                <c:pt idx="201">
                  <c:v>0.396728515625</c:v>
                </c:pt>
                <c:pt idx="202">
                  <c:v>0.3936767578125</c:v>
                </c:pt>
                <c:pt idx="203">
                  <c:v>0.390625</c:v>
                </c:pt>
                <c:pt idx="204">
                  <c:v>0.3875732421875</c:v>
                </c:pt>
                <c:pt idx="205">
                  <c:v>0.390625</c:v>
                </c:pt>
                <c:pt idx="206">
                  <c:v>0.390625</c:v>
                </c:pt>
                <c:pt idx="207">
                  <c:v>0.390625</c:v>
                </c:pt>
                <c:pt idx="208">
                  <c:v>0.3875732421875</c:v>
                </c:pt>
                <c:pt idx="209">
                  <c:v>0.390625</c:v>
                </c:pt>
                <c:pt idx="210">
                  <c:v>0.3875732421875</c:v>
                </c:pt>
                <c:pt idx="211">
                  <c:v>0.3875732421875</c:v>
                </c:pt>
                <c:pt idx="212">
                  <c:v>0.3875732421875</c:v>
                </c:pt>
                <c:pt idx="213">
                  <c:v>0.384521484375</c:v>
                </c:pt>
                <c:pt idx="214">
                  <c:v>0.3875732421875</c:v>
                </c:pt>
                <c:pt idx="215">
                  <c:v>0.3875732421875</c:v>
                </c:pt>
                <c:pt idx="216">
                  <c:v>0.3875732421875</c:v>
                </c:pt>
                <c:pt idx="217">
                  <c:v>0.384521484375</c:v>
                </c:pt>
                <c:pt idx="218">
                  <c:v>0.384521484375</c:v>
                </c:pt>
                <c:pt idx="219">
                  <c:v>0.384521484375</c:v>
                </c:pt>
                <c:pt idx="220">
                  <c:v>0.384521484375</c:v>
                </c:pt>
                <c:pt idx="221">
                  <c:v>0.3875732421875</c:v>
                </c:pt>
                <c:pt idx="222">
                  <c:v>0.3875732421875</c:v>
                </c:pt>
                <c:pt idx="223">
                  <c:v>0.384521484375</c:v>
                </c:pt>
                <c:pt idx="224">
                  <c:v>0.3875732421875</c:v>
                </c:pt>
                <c:pt idx="225">
                  <c:v>0.3875732421875</c:v>
                </c:pt>
                <c:pt idx="226">
                  <c:v>0.390625</c:v>
                </c:pt>
                <c:pt idx="227">
                  <c:v>0.3875732421875</c:v>
                </c:pt>
                <c:pt idx="228">
                  <c:v>0.3875732421875</c:v>
                </c:pt>
                <c:pt idx="229">
                  <c:v>0.3875732421875</c:v>
                </c:pt>
                <c:pt idx="230">
                  <c:v>0.384521484375</c:v>
                </c:pt>
                <c:pt idx="231">
                  <c:v>0.3875732421875</c:v>
                </c:pt>
                <c:pt idx="232">
                  <c:v>0.3875732421875</c:v>
                </c:pt>
                <c:pt idx="233">
                  <c:v>0.3875732421875</c:v>
                </c:pt>
                <c:pt idx="234">
                  <c:v>0.3875732421875</c:v>
                </c:pt>
                <c:pt idx="235">
                  <c:v>0.3875732421875</c:v>
                </c:pt>
                <c:pt idx="236">
                  <c:v>0.3875732421875</c:v>
                </c:pt>
                <c:pt idx="237">
                  <c:v>0.3814697265625</c:v>
                </c:pt>
                <c:pt idx="238">
                  <c:v>0.3875732421875</c:v>
                </c:pt>
                <c:pt idx="239">
                  <c:v>0.3875732421875</c:v>
                </c:pt>
                <c:pt idx="240">
                  <c:v>0.3875732421875</c:v>
                </c:pt>
                <c:pt idx="241">
                  <c:v>0.3875732421875</c:v>
                </c:pt>
                <c:pt idx="242">
                  <c:v>0.390625</c:v>
                </c:pt>
                <c:pt idx="243">
                  <c:v>0.3875732421875</c:v>
                </c:pt>
                <c:pt idx="244">
                  <c:v>0.3875732421875</c:v>
                </c:pt>
                <c:pt idx="245">
                  <c:v>0.3875732421875</c:v>
                </c:pt>
                <c:pt idx="246">
                  <c:v>0.384521484375</c:v>
                </c:pt>
                <c:pt idx="247">
                  <c:v>0.384521484375</c:v>
                </c:pt>
                <c:pt idx="248">
                  <c:v>0.37841796875</c:v>
                </c:pt>
                <c:pt idx="249">
                  <c:v>0.3814697265625</c:v>
                </c:pt>
                <c:pt idx="250">
                  <c:v>0.396728515625</c:v>
                </c:pt>
                <c:pt idx="251">
                  <c:v>0.3936767578125</c:v>
                </c:pt>
                <c:pt idx="252">
                  <c:v>0.396728515625</c:v>
                </c:pt>
                <c:pt idx="253">
                  <c:v>0.396728515625</c:v>
                </c:pt>
                <c:pt idx="254">
                  <c:v>0.396728515625</c:v>
                </c:pt>
                <c:pt idx="255">
                  <c:v>0.396728515625</c:v>
                </c:pt>
                <c:pt idx="256">
                  <c:v>0.396728515625</c:v>
                </c:pt>
                <c:pt idx="257">
                  <c:v>0.396728515625</c:v>
                </c:pt>
                <c:pt idx="258">
                  <c:v>0.3875732421875</c:v>
                </c:pt>
                <c:pt idx="259">
                  <c:v>0.390625</c:v>
                </c:pt>
                <c:pt idx="260">
                  <c:v>0.390625</c:v>
                </c:pt>
                <c:pt idx="261">
                  <c:v>0.3875732421875</c:v>
                </c:pt>
                <c:pt idx="262">
                  <c:v>0.396728515625</c:v>
                </c:pt>
                <c:pt idx="263">
                  <c:v>0.3936767578125</c:v>
                </c:pt>
                <c:pt idx="264">
                  <c:v>0.396728515625</c:v>
                </c:pt>
                <c:pt idx="265">
                  <c:v>0.396728515625</c:v>
                </c:pt>
                <c:pt idx="266">
                  <c:v>0.390625</c:v>
                </c:pt>
                <c:pt idx="267">
                  <c:v>0.3875732421875</c:v>
                </c:pt>
                <c:pt idx="268">
                  <c:v>0.384521484375</c:v>
                </c:pt>
                <c:pt idx="269">
                  <c:v>0.3875732421875</c:v>
                </c:pt>
                <c:pt idx="270">
                  <c:v>0.3875732421875</c:v>
                </c:pt>
                <c:pt idx="271">
                  <c:v>0.3875732421875</c:v>
                </c:pt>
                <c:pt idx="272">
                  <c:v>0.3875732421875</c:v>
                </c:pt>
                <c:pt idx="273">
                  <c:v>0.3875732421875</c:v>
                </c:pt>
                <c:pt idx="274">
                  <c:v>0.3936767578125</c:v>
                </c:pt>
                <c:pt idx="275">
                  <c:v>0.3875732421875</c:v>
                </c:pt>
                <c:pt idx="276">
                  <c:v>0.390625</c:v>
                </c:pt>
                <c:pt idx="277">
                  <c:v>0.3875732421875</c:v>
                </c:pt>
                <c:pt idx="278">
                  <c:v>0.3875732421875</c:v>
                </c:pt>
                <c:pt idx="279">
                  <c:v>0.3875732421875</c:v>
                </c:pt>
                <c:pt idx="280">
                  <c:v>0.3875732421875</c:v>
                </c:pt>
                <c:pt idx="281">
                  <c:v>0.384521484375</c:v>
                </c:pt>
                <c:pt idx="282">
                  <c:v>0.3875732421875</c:v>
                </c:pt>
                <c:pt idx="283">
                  <c:v>0.3875732421875</c:v>
                </c:pt>
                <c:pt idx="284">
                  <c:v>0.3875732421875</c:v>
                </c:pt>
                <c:pt idx="285">
                  <c:v>0.3875732421875</c:v>
                </c:pt>
                <c:pt idx="286">
                  <c:v>0.384521484375</c:v>
                </c:pt>
                <c:pt idx="287">
                  <c:v>0.3814697265625</c:v>
                </c:pt>
                <c:pt idx="288">
                  <c:v>0.384521484375</c:v>
                </c:pt>
                <c:pt idx="289">
                  <c:v>0.3814697265625</c:v>
                </c:pt>
                <c:pt idx="290">
                  <c:v>0.3875732421875</c:v>
                </c:pt>
                <c:pt idx="291">
                  <c:v>0.3875732421875</c:v>
                </c:pt>
                <c:pt idx="292">
                  <c:v>0.3875732421875</c:v>
                </c:pt>
                <c:pt idx="293">
                  <c:v>0.3814697265625</c:v>
                </c:pt>
                <c:pt idx="294">
                  <c:v>0.3814697265625</c:v>
                </c:pt>
                <c:pt idx="295">
                  <c:v>0.384521484375</c:v>
                </c:pt>
                <c:pt idx="296">
                  <c:v>0.3814697265625</c:v>
                </c:pt>
                <c:pt idx="297">
                  <c:v>0.3814697265625</c:v>
                </c:pt>
                <c:pt idx="298">
                  <c:v>0.384521484375</c:v>
                </c:pt>
                <c:pt idx="299">
                  <c:v>0.37841796875</c:v>
                </c:pt>
                <c:pt idx="300">
                  <c:v>0.37841796875</c:v>
                </c:pt>
                <c:pt idx="301">
                  <c:v>0.3814697265625</c:v>
                </c:pt>
                <c:pt idx="302">
                  <c:v>0.37841796875</c:v>
                </c:pt>
                <c:pt idx="303">
                  <c:v>0.37841796875</c:v>
                </c:pt>
                <c:pt idx="304">
                  <c:v>0.3814697265625</c:v>
                </c:pt>
                <c:pt idx="305">
                  <c:v>0.37841796875</c:v>
                </c:pt>
                <c:pt idx="306">
                  <c:v>0.3814697265625</c:v>
                </c:pt>
                <c:pt idx="307">
                  <c:v>0.37841796875</c:v>
                </c:pt>
                <c:pt idx="308">
                  <c:v>0.384521484375</c:v>
                </c:pt>
                <c:pt idx="309">
                  <c:v>0.3875732421875</c:v>
                </c:pt>
                <c:pt idx="310">
                  <c:v>0.3875732421875</c:v>
                </c:pt>
                <c:pt idx="311">
                  <c:v>0.390625</c:v>
                </c:pt>
                <c:pt idx="312">
                  <c:v>0.3875732421875</c:v>
                </c:pt>
                <c:pt idx="313">
                  <c:v>0.3936767578125</c:v>
                </c:pt>
                <c:pt idx="314">
                  <c:v>0.3875732421875</c:v>
                </c:pt>
                <c:pt idx="315">
                  <c:v>0.390625</c:v>
                </c:pt>
                <c:pt idx="316">
                  <c:v>0.3875732421875</c:v>
                </c:pt>
                <c:pt idx="317">
                  <c:v>0.390625</c:v>
                </c:pt>
                <c:pt idx="318">
                  <c:v>0.3936767578125</c:v>
                </c:pt>
                <c:pt idx="319">
                  <c:v>0.396728515625</c:v>
                </c:pt>
                <c:pt idx="320">
                  <c:v>0.396728515625</c:v>
                </c:pt>
                <c:pt idx="321">
                  <c:v>0.396728515625</c:v>
                </c:pt>
                <c:pt idx="322">
                  <c:v>0.396728515625</c:v>
                </c:pt>
                <c:pt idx="323">
                  <c:v>0.396728515625</c:v>
                </c:pt>
                <c:pt idx="324">
                  <c:v>0.396728515625</c:v>
                </c:pt>
                <c:pt idx="325">
                  <c:v>0.396728515625</c:v>
                </c:pt>
                <c:pt idx="326">
                  <c:v>0.396728515625</c:v>
                </c:pt>
                <c:pt idx="327">
                  <c:v>0.396728515625</c:v>
                </c:pt>
                <c:pt idx="328">
                  <c:v>0.40283203125</c:v>
                </c:pt>
                <c:pt idx="329">
                  <c:v>0.3997802734375</c:v>
                </c:pt>
                <c:pt idx="330">
                  <c:v>0.3997802734375</c:v>
                </c:pt>
                <c:pt idx="331">
                  <c:v>0.40283203125</c:v>
                </c:pt>
                <c:pt idx="332">
                  <c:v>0.40283203125</c:v>
                </c:pt>
                <c:pt idx="333">
                  <c:v>0.40283203125</c:v>
                </c:pt>
                <c:pt idx="334">
                  <c:v>0.408935546875</c:v>
                </c:pt>
                <c:pt idx="335">
                  <c:v>0.4119873046875</c:v>
                </c:pt>
                <c:pt idx="336">
                  <c:v>0.4119873046875</c:v>
                </c:pt>
                <c:pt idx="337">
                  <c:v>0.408935546875</c:v>
                </c:pt>
                <c:pt idx="338">
                  <c:v>0.4058837890625</c:v>
                </c:pt>
                <c:pt idx="339">
                  <c:v>0.4119873046875</c:v>
                </c:pt>
                <c:pt idx="340">
                  <c:v>0.4119873046875</c:v>
                </c:pt>
                <c:pt idx="341">
                  <c:v>0.4058837890625</c:v>
                </c:pt>
                <c:pt idx="342">
                  <c:v>0.4058837890625</c:v>
                </c:pt>
                <c:pt idx="343">
                  <c:v>0.4119873046875</c:v>
                </c:pt>
                <c:pt idx="344">
                  <c:v>0.408935546875</c:v>
                </c:pt>
                <c:pt idx="345">
                  <c:v>0.408935546875</c:v>
                </c:pt>
                <c:pt idx="346">
                  <c:v>0.4119873046875</c:v>
                </c:pt>
                <c:pt idx="347">
                  <c:v>0.408935546875</c:v>
                </c:pt>
                <c:pt idx="348">
                  <c:v>0.4119873046875</c:v>
                </c:pt>
                <c:pt idx="349">
                  <c:v>0.4119873046875</c:v>
                </c:pt>
                <c:pt idx="350">
                  <c:v>0.4119873046875</c:v>
                </c:pt>
                <c:pt idx="351">
                  <c:v>0.4180908203125</c:v>
                </c:pt>
                <c:pt idx="352">
                  <c:v>0.4119873046875</c:v>
                </c:pt>
                <c:pt idx="353">
                  <c:v>0.4119873046875</c:v>
                </c:pt>
                <c:pt idx="354">
                  <c:v>0.4119873046875</c:v>
                </c:pt>
                <c:pt idx="355">
                  <c:v>0.4119873046875</c:v>
                </c:pt>
                <c:pt idx="356">
                  <c:v>0.4150390625</c:v>
                </c:pt>
                <c:pt idx="357">
                  <c:v>0.4180908203125</c:v>
                </c:pt>
                <c:pt idx="358">
                  <c:v>0.4180908203125</c:v>
                </c:pt>
                <c:pt idx="359">
                  <c:v>0.4180908203125</c:v>
                </c:pt>
                <c:pt idx="360">
                  <c:v>0.421142578125</c:v>
                </c:pt>
                <c:pt idx="361">
                  <c:v>0.4150390625</c:v>
                </c:pt>
                <c:pt idx="362">
                  <c:v>0.421142578125</c:v>
                </c:pt>
                <c:pt idx="363">
                  <c:v>0.4150390625</c:v>
                </c:pt>
                <c:pt idx="364">
                  <c:v>0.4180908203125</c:v>
                </c:pt>
                <c:pt idx="365">
                  <c:v>0.4150390625</c:v>
                </c:pt>
                <c:pt idx="366">
                  <c:v>0.421142578125</c:v>
                </c:pt>
                <c:pt idx="367">
                  <c:v>0.421142578125</c:v>
                </c:pt>
                <c:pt idx="368">
                  <c:v>0.421142578125</c:v>
                </c:pt>
                <c:pt idx="369">
                  <c:v>0.421142578125</c:v>
                </c:pt>
                <c:pt idx="370">
                  <c:v>0.4241943359375</c:v>
                </c:pt>
                <c:pt idx="371">
                  <c:v>0.421142578125</c:v>
                </c:pt>
                <c:pt idx="372">
                  <c:v>0.42724609375</c:v>
                </c:pt>
                <c:pt idx="373">
                  <c:v>0.4241943359375</c:v>
                </c:pt>
                <c:pt idx="374">
                  <c:v>0.42724609375</c:v>
                </c:pt>
                <c:pt idx="375">
                  <c:v>0.421142578125</c:v>
                </c:pt>
                <c:pt idx="376">
                  <c:v>0.421142578125</c:v>
                </c:pt>
                <c:pt idx="377">
                  <c:v>0.421142578125</c:v>
                </c:pt>
                <c:pt idx="378">
                  <c:v>0.421142578125</c:v>
                </c:pt>
                <c:pt idx="379">
                  <c:v>0.42724609375</c:v>
                </c:pt>
                <c:pt idx="380">
                  <c:v>0.4241943359375</c:v>
                </c:pt>
                <c:pt idx="381">
                  <c:v>0.421142578125</c:v>
                </c:pt>
                <c:pt idx="382">
                  <c:v>0.42724609375</c:v>
                </c:pt>
                <c:pt idx="383">
                  <c:v>0.4241943359375</c:v>
                </c:pt>
                <c:pt idx="384">
                  <c:v>0.4241943359375</c:v>
                </c:pt>
                <c:pt idx="385">
                  <c:v>0.421142578125</c:v>
                </c:pt>
                <c:pt idx="386">
                  <c:v>0.42724609375</c:v>
                </c:pt>
                <c:pt idx="387">
                  <c:v>0.4241943359375</c:v>
                </c:pt>
                <c:pt idx="388">
                  <c:v>0.42724609375</c:v>
                </c:pt>
                <c:pt idx="389">
                  <c:v>0.42724609375</c:v>
                </c:pt>
                <c:pt idx="390">
                  <c:v>0.421142578125</c:v>
                </c:pt>
                <c:pt idx="391">
                  <c:v>0.4302978515625</c:v>
                </c:pt>
                <c:pt idx="392">
                  <c:v>0.42724609375</c:v>
                </c:pt>
                <c:pt idx="393">
                  <c:v>0.42724609375</c:v>
                </c:pt>
                <c:pt idx="394">
                  <c:v>0.42724609375</c:v>
                </c:pt>
                <c:pt idx="395">
                  <c:v>0.42724609375</c:v>
                </c:pt>
                <c:pt idx="396">
                  <c:v>0.4241943359375</c:v>
                </c:pt>
                <c:pt idx="397">
                  <c:v>0.4241943359375</c:v>
                </c:pt>
                <c:pt idx="398">
                  <c:v>0.42724609375</c:v>
                </c:pt>
                <c:pt idx="399">
                  <c:v>0.4241943359375</c:v>
                </c:pt>
                <c:pt idx="400">
                  <c:v>0.42724609375</c:v>
                </c:pt>
                <c:pt idx="401">
                  <c:v>0.42724609375</c:v>
                </c:pt>
                <c:pt idx="402">
                  <c:v>0.42724609375</c:v>
                </c:pt>
                <c:pt idx="403">
                  <c:v>0.42724609375</c:v>
                </c:pt>
                <c:pt idx="404">
                  <c:v>0.421142578125</c:v>
                </c:pt>
                <c:pt idx="405">
                  <c:v>0.4302978515625</c:v>
                </c:pt>
                <c:pt idx="406">
                  <c:v>0.42724609375</c:v>
                </c:pt>
                <c:pt idx="407">
                  <c:v>0.4241943359375</c:v>
                </c:pt>
                <c:pt idx="408">
                  <c:v>0.42724609375</c:v>
                </c:pt>
                <c:pt idx="409">
                  <c:v>0.421142578125</c:v>
                </c:pt>
                <c:pt idx="410">
                  <c:v>0.42724609375</c:v>
                </c:pt>
                <c:pt idx="411">
                  <c:v>0.42724609375</c:v>
                </c:pt>
                <c:pt idx="412">
                  <c:v>0.42724609375</c:v>
                </c:pt>
                <c:pt idx="413">
                  <c:v>0.42724609375</c:v>
                </c:pt>
                <c:pt idx="414">
                  <c:v>0.421142578125</c:v>
                </c:pt>
                <c:pt idx="415">
                  <c:v>0.4180908203125</c:v>
                </c:pt>
                <c:pt idx="416">
                  <c:v>0.4180908203125</c:v>
                </c:pt>
                <c:pt idx="417">
                  <c:v>0.4180908203125</c:v>
                </c:pt>
                <c:pt idx="418">
                  <c:v>0.421142578125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'005'!$J$1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'005'!$H$2:$H$420</c:f>
              <c:numCache>
                <c:formatCode>m/d/yy\ h:mm:ss</c:formatCode>
                <c:ptCount val="419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42912.419965277775</c:v>
                </c:pt>
                <c:pt idx="251">
                  <c:v>42912.420393518521</c:v>
                </c:pt>
                <c:pt idx="252">
                  <c:v>42912.427337962959</c:v>
                </c:pt>
                <c:pt idx="253">
                  <c:v>42912.434282407412</c:v>
                </c:pt>
                <c:pt idx="254">
                  <c:v>42912.44122685185</c:v>
                </c:pt>
                <c:pt idx="255">
                  <c:v>42912.448171296295</c:v>
                </c:pt>
                <c:pt idx="256">
                  <c:v>42912.45511574074</c:v>
                </c:pt>
                <c:pt idx="257">
                  <c:v>42912.462060185186</c:v>
                </c:pt>
                <c:pt idx="258">
                  <c:v>42912.469004629631</c:v>
                </c:pt>
                <c:pt idx="259">
                  <c:v>42912.475949074069</c:v>
                </c:pt>
                <c:pt idx="260">
                  <c:v>42912.482893518521</c:v>
                </c:pt>
                <c:pt idx="261">
                  <c:v>42912.489837962959</c:v>
                </c:pt>
                <c:pt idx="262">
                  <c:v>42912.510416666672</c:v>
                </c:pt>
                <c:pt idx="263">
                  <c:v>42912.517361111109</c:v>
                </c:pt>
                <c:pt idx="264">
                  <c:v>42912.524305555555</c:v>
                </c:pt>
                <c:pt idx="265">
                  <c:v>42912.53125</c:v>
                </c:pt>
                <c:pt idx="266">
                  <c:v>42912.538194444445</c:v>
                </c:pt>
                <c:pt idx="267">
                  <c:v>42912.545138888891</c:v>
                </c:pt>
                <c:pt idx="268">
                  <c:v>42912.552083333328</c:v>
                </c:pt>
                <c:pt idx="269">
                  <c:v>42912.559027777781</c:v>
                </c:pt>
                <c:pt idx="270">
                  <c:v>42912.565972222219</c:v>
                </c:pt>
                <c:pt idx="271">
                  <c:v>42912.572916666672</c:v>
                </c:pt>
                <c:pt idx="272">
                  <c:v>42912.579861111109</c:v>
                </c:pt>
                <c:pt idx="273">
                  <c:v>42912.586805555555</c:v>
                </c:pt>
                <c:pt idx="274">
                  <c:v>42912.59375</c:v>
                </c:pt>
                <c:pt idx="275">
                  <c:v>42912.600694444445</c:v>
                </c:pt>
                <c:pt idx="276">
                  <c:v>42912.607638888891</c:v>
                </c:pt>
                <c:pt idx="277">
                  <c:v>42912.614583333328</c:v>
                </c:pt>
                <c:pt idx="278">
                  <c:v>42912.621527777781</c:v>
                </c:pt>
                <c:pt idx="279">
                  <c:v>42912.628472222219</c:v>
                </c:pt>
                <c:pt idx="280">
                  <c:v>42912.635416666672</c:v>
                </c:pt>
                <c:pt idx="281">
                  <c:v>42912.642361111109</c:v>
                </c:pt>
                <c:pt idx="282">
                  <c:v>42912.649305555555</c:v>
                </c:pt>
                <c:pt idx="283">
                  <c:v>42912.65625</c:v>
                </c:pt>
                <c:pt idx="284">
                  <c:v>42912.663194444445</c:v>
                </c:pt>
                <c:pt idx="285">
                  <c:v>42912.670138888891</c:v>
                </c:pt>
                <c:pt idx="286">
                  <c:v>42912.677083333328</c:v>
                </c:pt>
                <c:pt idx="287">
                  <c:v>42912.684027777781</c:v>
                </c:pt>
                <c:pt idx="288">
                  <c:v>42912.690972222219</c:v>
                </c:pt>
                <c:pt idx="289">
                  <c:v>42912.697916666672</c:v>
                </c:pt>
                <c:pt idx="290">
                  <c:v>42912.704861111109</c:v>
                </c:pt>
                <c:pt idx="291">
                  <c:v>42912.711805555555</c:v>
                </c:pt>
                <c:pt idx="292">
                  <c:v>42912.71875</c:v>
                </c:pt>
                <c:pt idx="293">
                  <c:v>42912.725694444445</c:v>
                </c:pt>
                <c:pt idx="294">
                  <c:v>42912.732638888891</c:v>
                </c:pt>
                <c:pt idx="295">
                  <c:v>42912.739583333328</c:v>
                </c:pt>
                <c:pt idx="296">
                  <c:v>42912.746527777781</c:v>
                </c:pt>
                <c:pt idx="297">
                  <c:v>42912.753472222219</c:v>
                </c:pt>
                <c:pt idx="298">
                  <c:v>42912.760416666672</c:v>
                </c:pt>
                <c:pt idx="299">
                  <c:v>42912.767361111109</c:v>
                </c:pt>
                <c:pt idx="300">
                  <c:v>42912.774305555555</c:v>
                </c:pt>
                <c:pt idx="301">
                  <c:v>42912.78125</c:v>
                </c:pt>
                <c:pt idx="302">
                  <c:v>42912.788194444445</c:v>
                </c:pt>
                <c:pt idx="303">
                  <c:v>42912.795138888891</c:v>
                </c:pt>
                <c:pt idx="304">
                  <c:v>42912.802083333328</c:v>
                </c:pt>
                <c:pt idx="305">
                  <c:v>42912.809027777781</c:v>
                </c:pt>
                <c:pt idx="306">
                  <c:v>42912.815972222219</c:v>
                </c:pt>
                <c:pt idx="307">
                  <c:v>42912.822916666672</c:v>
                </c:pt>
                <c:pt idx="308">
                  <c:v>42912.829861111109</c:v>
                </c:pt>
                <c:pt idx="309">
                  <c:v>42912.836805555555</c:v>
                </c:pt>
                <c:pt idx="310">
                  <c:v>42912.84375</c:v>
                </c:pt>
                <c:pt idx="311">
                  <c:v>42912.850694444445</c:v>
                </c:pt>
                <c:pt idx="312">
                  <c:v>42912.857638888891</c:v>
                </c:pt>
                <c:pt idx="313">
                  <c:v>42912.864583333328</c:v>
                </c:pt>
                <c:pt idx="314">
                  <c:v>42912.871527777781</c:v>
                </c:pt>
                <c:pt idx="315">
                  <c:v>42912.878472222219</c:v>
                </c:pt>
                <c:pt idx="316">
                  <c:v>42912.885416666672</c:v>
                </c:pt>
                <c:pt idx="317">
                  <c:v>42912.892361111109</c:v>
                </c:pt>
                <c:pt idx="318">
                  <c:v>42912.899305555555</c:v>
                </c:pt>
                <c:pt idx="319">
                  <c:v>42912.90625</c:v>
                </c:pt>
                <c:pt idx="320">
                  <c:v>42912.913194444445</c:v>
                </c:pt>
                <c:pt idx="321">
                  <c:v>42912.920138888891</c:v>
                </c:pt>
                <c:pt idx="322">
                  <c:v>42912.927083333328</c:v>
                </c:pt>
                <c:pt idx="323">
                  <c:v>42912.934027777781</c:v>
                </c:pt>
                <c:pt idx="324">
                  <c:v>42912.940972222219</c:v>
                </c:pt>
                <c:pt idx="325">
                  <c:v>42912.947916666672</c:v>
                </c:pt>
                <c:pt idx="326">
                  <c:v>42912.954861111109</c:v>
                </c:pt>
                <c:pt idx="327">
                  <c:v>42912.961805555555</c:v>
                </c:pt>
                <c:pt idx="328">
                  <c:v>42912.96875</c:v>
                </c:pt>
                <c:pt idx="329">
                  <c:v>42912.975694444445</c:v>
                </c:pt>
                <c:pt idx="330">
                  <c:v>42912.982638888891</c:v>
                </c:pt>
                <c:pt idx="331">
                  <c:v>42912.989583333328</c:v>
                </c:pt>
                <c:pt idx="332">
                  <c:v>42912.996527777781</c:v>
                </c:pt>
                <c:pt idx="333">
                  <c:v>42913.003472222219</c:v>
                </c:pt>
                <c:pt idx="334">
                  <c:v>42913.010416666672</c:v>
                </c:pt>
                <c:pt idx="335">
                  <c:v>42913.017361111109</c:v>
                </c:pt>
                <c:pt idx="336">
                  <c:v>42913.024305555555</c:v>
                </c:pt>
                <c:pt idx="337">
                  <c:v>42913.03125</c:v>
                </c:pt>
                <c:pt idx="338">
                  <c:v>42913.038194444445</c:v>
                </c:pt>
                <c:pt idx="339">
                  <c:v>42913.045138888891</c:v>
                </c:pt>
                <c:pt idx="340">
                  <c:v>42913.052083333328</c:v>
                </c:pt>
                <c:pt idx="341">
                  <c:v>42913.059027777781</c:v>
                </c:pt>
                <c:pt idx="342">
                  <c:v>42913.065972222219</c:v>
                </c:pt>
                <c:pt idx="343">
                  <c:v>42913.072916666672</c:v>
                </c:pt>
                <c:pt idx="344">
                  <c:v>42913.079861111109</c:v>
                </c:pt>
                <c:pt idx="345">
                  <c:v>42913.086805555555</c:v>
                </c:pt>
                <c:pt idx="346">
                  <c:v>42913.09375</c:v>
                </c:pt>
                <c:pt idx="347">
                  <c:v>42913.100694444445</c:v>
                </c:pt>
                <c:pt idx="348">
                  <c:v>42913.107638888891</c:v>
                </c:pt>
                <c:pt idx="349">
                  <c:v>42913.114583333328</c:v>
                </c:pt>
                <c:pt idx="350">
                  <c:v>42913.121527777781</c:v>
                </c:pt>
                <c:pt idx="351">
                  <c:v>42913.128472222219</c:v>
                </c:pt>
                <c:pt idx="352">
                  <c:v>42913.135416666672</c:v>
                </c:pt>
                <c:pt idx="353">
                  <c:v>42913.142361111109</c:v>
                </c:pt>
                <c:pt idx="354">
                  <c:v>42913.149305555555</c:v>
                </c:pt>
                <c:pt idx="355">
                  <c:v>42913.15625</c:v>
                </c:pt>
                <c:pt idx="356">
                  <c:v>42913.163194444445</c:v>
                </c:pt>
                <c:pt idx="357">
                  <c:v>42913.170138888891</c:v>
                </c:pt>
                <c:pt idx="358">
                  <c:v>42913.177083333328</c:v>
                </c:pt>
                <c:pt idx="359">
                  <c:v>42913.184027777781</c:v>
                </c:pt>
                <c:pt idx="360">
                  <c:v>42913.190972222219</c:v>
                </c:pt>
                <c:pt idx="361">
                  <c:v>42913.197916666672</c:v>
                </c:pt>
                <c:pt idx="362">
                  <c:v>42913.204861111109</c:v>
                </c:pt>
                <c:pt idx="363">
                  <c:v>42913.211805555555</c:v>
                </c:pt>
                <c:pt idx="364">
                  <c:v>42913.21875</c:v>
                </c:pt>
                <c:pt idx="365">
                  <c:v>42913.225694444445</c:v>
                </c:pt>
                <c:pt idx="366">
                  <c:v>42913.232638888891</c:v>
                </c:pt>
                <c:pt idx="367">
                  <c:v>42913.239583333328</c:v>
                </c:pt>
                <c:pt idx="368">
                  <c:v>42913.246527777781</c:v>
                </c:pt>
                <c:pt idx="369">
                  <c:v>42913.253472222219</c:v>
                </c:pt>
                <c:pt idx="370">
                  <c:v>42913.260416666672</c:v>
                </c:pt>
                <c:pt idx="371">
                  <c:v>42913.267361111109</c:v>
                </c:pt>
                <c:pt idx="372">
                  <c:v>42913.274305555555</c:v>
                </c:pt>
                <c:pt idx="373">
                  <c:v>42913.28125</c:v>
                </c:pt>
                <c:pt idx="374">
                  <c:v>42913.288194444445</c:v>
                </c:pt>
                <c:pt idx="375">
                  <c:v>42913.295138888891</c:v>
                </c:pt>
                <c:pt idx="376">
                  <c:v>42913.302083333328</c:v>
                </c:pt>
                <c:pt idx="377">
                  <c:v>42913.309027777781</c:v>
                </c:pt>
                <c:pt idx="378">
                  <c:v>42913.315972222219</c:v>
                </c:pt>
                <c:pt idx="379">
                  <c:v>42913.322916666672</c:v>
                </c:pt>
                <c:pt idx="380">
                  <c:v>42913.329861111109</c:v>
                </c:pt>
                <c:pt idx="381">
                  <c:v>42913.336805555555</c:v>
                </c:pt>
                <c:pt idx="382">
                  <c:v>42913.34375</c:v>
                </c:pt>
                <c:pt idx="383">
                  <c:v>42913.350694444445</c:v>
                </c:pt>
                <c:pt idx="384">
                  <c:v>42913.357638888891</c:v>
                </c:pt>
                <c:pt idx="385">
                  <c:v>42913.364583333328</c:v>
                </c:pt>
                <c:pt idx="386">
                  <c:v>42913.371527777781</c:v>
                </c:pt>
                <c:pt idx="387">
                  <c:v>42913.378472222219</c:v>
                </c:pt>
                <c:pt idx="388">
                  <c:v>42913.385416666672</c:v>
                </c:pt>
                <c:pt idx="389">
                  <c:v>42913.392361111109</c:v>
                </c:pt>
                <c:pt idx="390">
                  <c:v>42913.399305555555</c:v>
                </c:pt>
                <c:pt idx="391">
                  <c:v>42913.40625</c:v>
                </c:pt>
                <c:pt idx="392">
                  <c:v>42913.413194444445</c:v>
                </c:pt>
                <c:pt idx="393">
                  <c:v>42913.420138888891</c:v>
                </c:pt>
                <c:pt idx="394">
                  <c:v>42913.427083333328</c:v>
                </c:pt>
                <c:pt idx="395">
                  <c:v>42913.434027777781</c:v>
                </c:pt>
                <c:pt idx="396">
                  <c:v>42913.440972222219</c:v>
                </c:pt>
                <c:pt idx="397">
                  <c:v>42913.447916666672</c:v>
                </c:pt>
                <c:pt idx="398">
                  <c:v>42913.454861111109</c:v>
                </c:pt>
                <c:pt idx="399">
                  <c:v>42913.461805555555</c:v>
                </c:pt>
                <c:pt idx="400">
                  <c:v>42913.46875</c:v>
                </c:pt>
                <c:pt idx="401">
                  <c:v>42913.475694444445</c:v>
                </c:pt>
                <c:pt idx="402">
                  <c:v>42913.482638888891</c:v>
                </c:pt>
                <c:pt idx="403">
                  <c:v>42913.489583333328</c:v>
                </c:pt>
                <c:pt idx="404">
                  <c:v>42913.496527777781</c:v>
                </c:pt>
                <c:pt idx="405">
                  <c:v>42913.503472222219</c:v>
                </c:pt>
                <c:pt idx="406">
                  <c:v>42913.510416666672</c:v>
                </c:pt>
                <c:pt idx="407">
                  <c:v>42913.517361111109</c:v>
                </c:pt>
                <c:pt idx="408">
                  <c:v>42913.524305555555</c:v>
                </c:pt>
                <c:pt idx="409">
                  <c:v>42913.53125</c:v>
                </c:pt>
                <c:pt idx="410">
                  <c:v>42913.538194444445</c:v>
                </c:pt>
                <c:pt idx="411">
                  <c:v>42913.545138888891</c:v>
                </c:pt>
                <c:pt idx="412">
                  <c:v>42913.552083333328</c:v>
                </c:pt>
                <c:pt idx="413">
                  <c:v>42913.559027777781</c:v>
                </c:pt>
                <c:pt idx="414">
                  <c:v>42913.565972222219</c:v>
                </c:pt>
                <c:pt idx="415">
                  <c:v>42913.572916666672</c:v>
                </c:pt>
                <c:pt idx="416">
                  <c:v>42913.579861111109</c:v>
                </c:pt>
                <c:pt idx="417">
                  <c:v>42913.586805555555</c:v>
                </c:pt>
                <c:pt idx="418">
                  <c:v>42913.59375</c:v>
                </c:pt>
              </c:numCache>
            </c:numRef>
          </c:xVal>
          <c:yVal>
            <c:numRef>
              <c:f>'005'!$J$2:$J$420</c:f>
              <c:numCache>
                <c:formatCode>0.000</c:formatCode>
                <c:ptCount val="419"/>
                <c:pt idx="0">
                  <c:v>0.223388671875</c:v>
                </c:pt>
                <c:pt idx="1">
                  <c:v>0.223388671875</c:v>
                </c:pt>
                <c:pt idx="2">
                  <c:v>0.2252197265625</c:v>
                </c:pt>
                <c:pt idx="3">
                  <c:v>0.22430419921875</c:v>
                </c:pt>
                <c:pt idx="4">
                  <c:v>0.22430419921875</c:v>
                </c:pt>
                <c:pt idx="5">
                  <c:v>0.22247314453125</c:v>
                </c:pt>
                <c:pt idx="6">
                  <c:v>0.22247314453125</c:v>
                </c:pt>
                <c:pt idx="7">
                  <c:v>0.21881103515625</c:v>
                </c:pt>
                <c:pt idx="8">
                  <c:v>0.2178955078125</c:v>
                </c:pt>
                <c:pt idx="9">
                  <c:v>0.2197265625</c:v>
                </c:pt>
                <c:pt idx="10">
                  <c:v>0.2178955078125</c:v>
                </c:pt>
                <c:pt idx="11">
                  <c:v>0.2197265625</c:v>
                </c:pt>
                <c:pt idx="12">
                  <c:v>0.2178955078125</c:v>
                </c:pt>
                <c:pt idx="13">
                  <c:v>0.21881103515625</c:v>
                </c:pt>
                <c:pt idx="14">
                  <c:v>0.2197265625</c:v>
                </c:pt>
                <c:pt idx="15">
                  <c:v>0.2178955078125</c:v>
                </c:pt>
                <c:pt idx="16">
                  <c:v>0.2178955078125</c:v>
                </c:pt>
                <c:pt idx="17">
                  <c:v>0.2178955078125</c:v>
                </c:pt>
                <c:pt idx="18">
                  <c:v>0.216064453125</c:v>
                </c:pt>
                <c:pt idx="19">
                  <c:v>0.2142333984375</c:v>
                </c:pt>
                <c:pt idx="20">
                  <c:v>0.216064453125</c:v>
                </c:pt>
                <c:pt idx="21">
                  <c:v>0.21697998046875</c:v>
                </c:pt>
                <c:pt idx="22">
                  <c:v>0.21148681640625</c:v>
                </c:pt>
                <c:pt idx="23">
                  <c:v>0.2142333984375</c:v>
                </c:pt>
                <c:pt idx="24">
                  <c:v>0.2142333984375</c:v>
                </c:pt>
                <c:pt idx="25">
                  <c:v>0.21331787109375</c:v>
                </c:pt>
                <c:pt idx="26">
                  <c:v>0.21148681640625</c:v>
                </c:pt>
                <c:pt idx="27">
                  <c:v>0.21240234375</c:v>
                </c:pt>
                <c:pt idx="28">
                  <c:v>0.216064453125</c:v>
                </c:pt>
                <c:pt idx="29">
                  <c:v>0.21148681640625</c:v>
                </c:pt>
                <c:pt idx="30">
                  <c:v>0.21240234375</c:v>
                </c:pt>
                <c:pt idx="31">
                  <c:v>0.21331787109375</c:v>
                </c:pt>
                <c:pt idx="32">
                  <c:v>0.21240234375</c:v>
                </c:pt>
                <c:pt idx="33">
                  <c:v>0.21240234375</c:v>
                </c:pt>
                <c:pt idx="34">
                  <c:v>0.208740234375</c:v>
                </c:pt>
                <c:pt idx="35">
                  <c:v>0.21240234375</c:v>
                </c:pt>
                <c:pt idx="36">
                  <c:v>0.21240234375</c:v>
                </c:pt>
                <c:pt idx="37">
                  <c:v>0.2105712890625</c:v>
                </c:pt>
                <c:pt idx="38">
                  <c:v>0.216064453125</c:v>
                </c:pt>
                <c:pt idx="39">
                  <c:v>0.21514892578125</c:v>
                </c:pt>
                <c:pt idx="40">
                  <c:v>0.21514892578125</c:v>
                </c:pt>
                <c:pt idx="41">
                  <c:v>0.21514892578125</c:v>
                </c:pt>
                <c:pt idx="42">
                  <c:v>0.2178955078125</c:v>
                </c:pt>
                <c:pt idx="43">
                  <c:v>0.21697998046875</c:v>
                </c:pt>
                <c:pt idx="44">
                  <c:v>0.21514892578125</c:v>
                </c:pt>
                <c:pt idx="45">
                  <c:v>0.2178955078125</c:v>
                </c:pt>
                <c:pt idx="46">
                  <c:v>0.216064453125</c:v>
                </c:pt>
                <c:pt idx="47">
                  <c:v>0.216064453125</c:v>
                </c:pt>
                <c:pt idx="48">
                  <c:v>0.2178955078125</c:v>
                </c:pt>
                <c:pt idx="49">
                  <c:v>0.216064453125</c:v>
                </c:pt>
                <c:pt idx="50">
                  <c:v>0.2178955078125</c:v>
                </c:pt>
                <c:pt idx="51">
                  <c:v>0.21697998046875</c:v>
                </c:pt>
                <c:pt idx="52">
                  <c:v>0.216064453125</c:v>
                </c:pt>
                <c:pt idx="53">
                  <c:v>0.2178955078125</c:v>
                </c:pt>
                <c:pt idx="54">
                  <c:v>0.2178955078125</c:v>
                </c:pt>
                <c:pt idx="55">
                  <c:v>0.21514892578125</c:v>
                </c:pt>
                <c:pt idx="56">
                  <c:v>0.2142333984375</c:v>
                </c:pt>
                <c:pt idx="57">
                  <c:v>0.21514892578125</c:v>
                </c:pt>
                <c:pt idx="58">
                  <c:v>0.21697998046875</c:v>
                </c:pt>
                <c:pt idx="59">
                  <c:v>0.21697998046875</c:v>
                </c:pt>
                <c:pt idx="60">
                  <c:v>0.21514892578125</c:v>
                </c:pt>
                <c:pt idx="61">
                  <c:v>0.21697998046875</c:v>
                </c:pt>
                <c:pt idx="62">
                  <c:v>0.2178955078125</c:v>
                </c:pt>
                <c:pt idx="63">
                  <c:v>0.21697998046875</c:v>
                </c:pt>
                <c:pt idx="64">
                  <c:v>0.21697998046875</c:v>
                </c:pt>
                <c:pt idx="65">
                  <c:v>0.21697998046875</c:v>
                </c:pt>
                <c:pt idx="66">
                  <c:v>0.216064453125</c:v>
                </c:pt>
                <c:pt idx="67">
                  <c:v>0.216064453125</c:v>
                </c:pt>
                <c:pt idx="68">
                  <c:v>0.2178955078125</c:v>
                </c:pt>
                <c:pt idx="69">
                  <c:v>0.216064453125</c:v>
                </c:pt>
                <c:pt idx="70">
                  <c:v>0.2178955078125</c:v>
                </c:pt>
                <c:pt idx="71">
                  <c:v>0.21514892578125</c:v>
                </c:pt>
                <c:pt idx="72">
                  <c:v>0.21514892578125</c:v>
                </c:pt>
                <c:pt idx="73">
                  <c:v>0.21881103515625</c:v>
                </c:pt>
                <c:pt idx="74">
                  <c:v>0.2178955078125</c:v>
                </c:pt>
                <c:pt idx="75">
                  <c:v>0.2178955078125</c:v>
                </c:pt>
                <c:pt idx="76">
                  <c:v>0.21514892578125</c:v>
                </c:pt>
                <c:pt idx="77">
                  <c:v>0.21697998046875</c:v>
                </c:pt>
                <c:pt idx="78">
                  <c:v>0.216064453125</c:v>
                </c:pt>
                <c:pt idx="79">
                  <c:v>0.216064453125</c:v>
                </c:pt>
                <c:pt idx="80">
                  <c:v>0.2142333984375</c:v>
                </c:pt>
                <c:pt idx="81">
                  <c:v>0.2178955078125</c:v>
                </c:pt>
                <c:pt idx="82">
                  <c:v>0.2197265625</c:v>
                </c:pt>
                <c:pt idx="83">
                  <c:v>0.2178955078125</c:v>
                </c:pt>
                <c:pt idx="84">
                  <c:v>0.2178955078125</c:v>
                </c:pt>
                <c:pt idx="85">
                  <c:v>0.2197265625</c:v>
                </c:pt>
                <c:pt idx="86">
                  <c:v>0.2178955078125</c:v>
                </c:pt>
                <c:pt idx="87">
                  <c:v>0.22064208984375</c:v>
                </c:pt>
                <c:pt idx="88">
                  <c:v>0.21881103515625</c:v>
                </c:pt>
                <c:pt idx="89">
                  <c:v>0.2197265625</c:v>
                </c:pt>
                <c:pt idx="90">
                  <c:v>0.21881103515625</c:v>
                </c:pt>
                <c:pt idx="91">
                  <c:v>0.22064208984375</c:v>
                </c:pt>
                <c:pt idx="92">
                  <c:v>0.2178955078125</c:v>
                </c:pt>
                <c:pt idx="93">
                  <c:v>0.2197265625</c:v>
                </c:pt>
                <c:pt idx="94">
                  <c:v>0.22064208984375</c:v>
                </c:pt>
                <c:pt idx="95">
                  <c:v>0.2197265625</c:v>
                </c:pt>
                <c:pt idx="96">
                  <c:v>0.22064208984375</c:v>
                </c:pt>
                <c:pt idx="97">
                  <c:v>0.21881103515625</c:v>
                </c:pt>
                <c:pt idx="98">
                  <c:v>0.2178955078125</c:v>
                </c:pt>
                <c:pt idx="99">
                  <c:v>0.2197265625</c:v>
                </c:pt>
                <c:pt idx="100">
                  <c:v>0.2215576171875</c:v>
                </c:pt>
                <c:pt idx="101">
                  <c:v>0.2197265625</c:v>
                </c:pt>
                <c:pt idx="102">
                  <c:v>0.2178955078125</c:v>
                </c:pt>
                <c:pt idx="103">
                  <c:v>0.21697998046875</c:v>
                </c:pt>
                <c:pt idx="104">
                  <c:v>0.2197265625</c:v>
                </c:pt>
                <c:pt idx="105">
                  <c:v>0.21881103515625</c:v>
                </c:pt>
                <c:pt idx="106">
                  <c:v>0.21881103515625</c:v>
                </c:pt>
                <c:pt idx="107">
                  <c:v>0.21514892578125</c:v>
                </c:pt>
                <c:pt idx="108">
                  <c:v>0.2178955078125</c:v>
                </c:pt>
                <c:pt idx="109">
                  <c:v>0.216064453125</c:v>
                </c:pt>
                <c:pt idx="110">
                  <c:v>0.216064453125</c:v>
                </c:pt>
                <c:pt idx="111">
                  <c:v>0.216064453125</c:v>
                </c:pt>
                <c:pt idx="112">
                  <c:v>0.216064453125</c:v>
                </c:pt>
                <c:pt idx="113">
                  <c:v>0.2142333984375</c:v>
                </c:pt>
                <c:pt idx="114">
                  <c:v>0.2142333984375</c:v>
                </c:pt>
                <c:pt idx="115">
                  <c:v>0.21331787109375</c:v>
                </c:pt>
                <c:pt idx="116">
                  <c:v>0.2142333984375</c:v>
                </c:pt>
                <c:pt idx="117">
                  <c:v>0.21331787109375</c:v>
                </c:pt>
                <c:pt idx="118">
                  <c:v>0.2105712890625</c:v>
                </c:pt>
                <c:pt idx="119">
                  <c:v>0.2105712890625</c:v>
                </c:pt>
                <c:pt idx="120">
                  <c:v>0.20965576171875</c:v>
                </c:pt>
                <c:pt idx="121">
                  <c:v>0.208740234375</c:v>
                </c:pt>
                <c:pt idx="122">
                  <c:v>0.2069091796875</c:v>
                </c:pt>
                <c:pt idx="123">
                  <c:v>0.2069091796875</c:v>
                </c:pt>
                <c:pt idx="124">
                  <c:v>0.208740234375</c:v>
                </c:pt>
                <c:pt idx="125">
                  <c:v>0.20599365234375</c:v>
                </c:pt>
                <c:pt idx="126">
                  <c:v>0.20599365234375</c:v>
                </c:pt>
                <c:pt idx="127">
                  <c:v>0.205078125</c:v>
                </c:pt>
                <c:pt idx="128">
                  <c:v>0.20416259765625</c:v>
                </c:pt>
                <c:pt idx="129">
                  <c:v>0.2032470703125</c:v>
                </c:pt>
                <c:pt idx="130">
                  <c:v>0.20416259765625</c:v>
                </c:pt>
                <c:pt idx="131">
                  <c:v>0.2032470703125</c:v>
                </c:pt>
                <c:pt idx="132">
                  <c:v>0.20233154296875</c:v>
                </c:pt>
                <c:pt idx="133">
                  <c:v>0.201416015625</c:v>
                </c:pt>
                <c:pt idx="134">
                  <c:v>0.1995849609375</c:v>
                </c:pt>
                <c:pt idx="135">
                  <c:v>0.19775390625</c:v>
                </c:pt>
                <c:pt idx="136">
                  <c:v>0.1959228515625</c:v>
                </c:pt>
                <c:pt idx="137">
                  <c:v>0.19866943359375</c:v>
                </c:pt>
                <c:pt idx="138">
                  <c:v>0.194091796875</c:v>
                </c:pt>
                <c:pt idx="139">
                  <c:v>0.19317626953125</c:v>
                </c:pt>
                <c:pt idx="140">
                  <c:v>0.19134521484375</c:v>
                </c:pt>
                <c:pt idx="141">
                  <c:v>0.19317626953125</c:v>
                </c:pt>
                <c:pt idx="142">
                  <c:v>0.1904296875</c:v>
                </c:pt>
                <c:pt idx="143">
                  <c:v>0.1904296875</c:v>
                </c:pt>
                <c:pt idx="144">
                  <c:v>0.1885986328125</c:v>
                </c:pt>
                <c:pt idx="145">
                  <c:v>0.18768310546875</c:v>
                </c:pt>
                <c:pt idx="146">
                  <c:v>0.18768310546875</c:v>
                </c:pt>
                <c:pt idx="147">
                  <c:v>0.18585205078125</c:v>
                </c:pt>
                <c:pt idx="148">
                  <c:v>0.186767578125</c:v>
                </c:pt>
                <c:pt idx="149">
                  <c:v>0.18585205078125</c:v>
                </c:pt>
                <c:pt idx="150">
                  <c:v>0.18310546875</c:v>
                </c:pt>
                <c:pt idx="151">
                  <c:v>0.18585205078125</c:v>
                </c:pt>
                <c:pt idx="152">
                  <c:v>0.1812744140625</c:v>
                </c:pt>
                <c:pt idx="153">
                  <c:v>0.1812744140625</c:v>
                </c:pt>
                <c:pt idx="154">
                  <c:v>0.1812744140625</c:v>
                </c:pt>
                <c:pt idx="155">
                  <c:v>0.1776123046875</c:v>
                </c:pt>
                <c:pt idx="156">
                  <c:v>0.17486572265625</c:v>
                </c:pt>
                <c:pt idx="157">
                  <c:v>0.17578125</c:v>
                </c:pt>
                <c:pt idx="158">
                  <c:v>0.17578125</c:v>
                </c:pt>
                <c:pt idx="159">
                  <c:v>0.172119140625</c:v>
                </c:pt>
                <c:pt idx="160">
                  <c:v>0.17120361328125</c:v>
                </c:pt>
                <c:pt idx="161">
                  <c:v>0.17120361328125</c:v>
                </c:pt>
                <c:pt idx="162">
                  <c:v>0.16845703125</c:v>
                </c:pt>
                <c:pt idx="163">
                  <c:v>0.16845703125</c:v>
                </c:pt>
                <c:pt idx="164">
                  <c:v>0.1666259765625</c:v>
                </c:pt>
                <c:pt idx="165">
                  <c:v>0.16845703125</c:v>
                </c:pt>
                <c:pt idx="166">
                  <c:v>0.164794921875</c:v>
                </c:pt>
                <c:pt idx="167">
                  <c:v>0.16387939453125</c:v>
                </c:pt>
                <c:pt idx="168">
                  <c:v>0.16204833984375</c:v>
                </c:pt>
                <c:pt idx="169">
                  <c:v>0.16204833984375</c:v>
                </c:pt>
                <c:pt idx="170">
                  <c:v>0.16204833984375</c:v>
                </c:pt>
                <c:pt idx="171">
                  <c:v>0.164794921875</c:v>
                </c:pt>
                <c:pt idx="172">
                  <c:v>0.1611328125</c:v>
                </c:pt>
                <c:pt idx="173">
                  <c:v>0.16021728515625</c:v>
                </c:pt>
                <c:pt idx="174">
                  <c:v>0.1629638671875</c:v>
                </c:pt>
                <c:pt idx="175">
                  <c:v>0.16204833984375</c:v>
                </c:pt>
                <c:pt idx="176">
                  <c:v>0.1629638671875</c:v>
                </c:pt>
                <c:pt idx="177">
                  <c:v>0.1611328125</c:v>
                </c:pt>
                <c:pt idx="178">
                  <c:v>0.16021728515625</c:v>
                </c:pt>
                <c:pt idx="179">
                  <c:v>0.16021728515625</c:v>
                </c:pt>
                <c:pt idx="180">
                  <c:v>0.16204833984375</c:v>
                </c:pt>
                <c:pt idx="181">
                  <c:v>0.1611328125</c:v>
                </c:pt>
                <c:pt idx="182">
                  <c:v>0.1611328125</c:v>
                </c:pt>
                <c:pt idx="183">
                  <c:v>0.16387939453125</c:v>
                </c:pt>
                <c:pt idx="184">
                  <c:v>0.1629638671875</c:v>
                </c:pt>
                <c:pt idx="185">
                  <c:v>0.16571044921875</c:v>
                </c:pt>
                <c:pt idx="186">
                  <c:v>0.164794921875</c:v>
                </c:pt>
                <c:pt idx="187">
                  <c:v>0.1666259765625</c:v>
                </c:pt>
                <c:pt idx="188">
                  <c:v>0.1629638671875</c:v>
                </c:pt>
                <c:pt idx="189">
                  <c:v>0.164794921875</c:v>
                </c:pt>
                <c:pt idx="190">
                  <c:v>0.1629638671875</c:v>
                </c:pt>
                <c:pt idx="191">
                  <c:v>0.16021728515625</c:v>
                </c:pt>
                <c:pt idx="192">
                  <c:v>0.1611328125</c:v>
                </c:pt>
                <c:pt idx="193">
                  <c:v>0.16204833984375</c:v>
                </c:pt>
                <c:pt idx="194">
                  <c:v>0.1593017578125</c:v>
                </c:pt>
                <c:pt idx="195">
                  <c:v>0.16204833984375</c:v>
                </c:pt>
                <c:pt idx="196">
                  <c:v>0.1611328125</c:v>
                </c:pt>
                <c:pt idx="197">
                  <c:v>0.1593017578125</c:v>
                </c:pt>
                <c:pt idx="198">
                  <c:v>0.1611328125</c:v>
                </c:pt>
                <c:pt idx="199">
                  <c:v>0.15838623046875</c:v>
                </c:pt>
                <c:pt idx="200">
                  <c:v>0.16021728515625</c:v>
                </c:pt>
                <c:pt idx="201">
                  <c:v>0.16021728515625</c:v>
                </c:pt>
                <c:pt idx="202">
                  <c:v>0.15655517578125</c:v>
                </c:pt>
                <c:pt idx="203">
                  <c:v>0.15655517578125</c:v>
                </c:pt>
                <c:pt idx="204">
                  <c:v>0.1556396484375</c:v>
                </c:pt>
                <c:pt idx="205">
                  <c:v>0.15655517578125</c:v>
                </c:pt>
                <c:pt idx="206">
                  <c:v>0.157470703125</c:v>
                </c:pt>
                <c:pt idx="207">
                  <c:v>0.15472412109375</c:v>
                </c:pt>
                <c:pt idx="208">
                  <c:v>0.15380859375</c:v>
                </c:pt>
                <c:pt idx="209">
                  <c:v>0.15655517578125</c:v>
                </c:pt>
                <c:pt idx="210">
                  <c:v>0.15472412109375</c:v>
                </c:pt>
                <c:pt idx="211">
                  <c:v>0.15472412109375</c:v>
                </c:pt>
                <c:pt idx="212">
                  <c:v>0.1519775390625</c:v>
                </c:pt>
                <c:pt idx="213">
                  <c:v>0.15289306640625</c:v>
                </c:pt>
                <c:pt idx="214">
                  <c:v>0.15472412109375</c:v>
                </c:pt>
                <c:pt idx="215">
                  <c:v>0.15289306640625</c:v>
                </c:pt>
                <c:pt idx="216">
                  <c:v>0.15380859375</c:v>
                </c:pt>
                <c:pt idx="217">
                  <c:v>0.1519775390625</c:v>
                </c:pt>
                <c:pt idx="218">
                  <c:v>0.150146484375</c:v>
                </c:pt>
                <c:pt idx="219">
                  <c:v>0.1519775390625</c:v>
                </c:pt>
                <c:pt idx="220">
                  <c:v>0.15289306640625</c:v>
                </c:pt>
                <c:pt idx="221">
                  <c:v>0.15106201171875</c:v>
                </c:pt>
                <c:pt idx="222">
                  <c:v>0.15106201171875</c:v>
                </c:pt>
                <c:pt idx="223">
                  <c:v>0.1519775390625</c:v>
                </c:pt>
                <c:pt idx="224">
                  <c:v>0.1519775390625</c:v>
                </c:pt>
                <c:pt idx="225">
                  <c:v>0.15380859375</c:v>
                </c:pt>
                <c:pt idx="226">
                  <c:v>0.1519775390625</c:v>
                </c:pt>
                <c:pt idx="227">
                  <c:v>0.15472412109375</c:v>
                </c:pt>
                <c:pt idx="228">
                  <c:v>0.1519775390625</c:v>
                </c:pt>
                <c:pt idx="229">
                  <c:v>0.1519775390625</c:v>
                </c:pt>
                <c:pt idx="230">
                  <c:v>0.15472412109375</c:v>
                </c:pt>
                <c:pt idx="231">
                  <c:v>0.15106201171875</c:v>
                </c:pt>
                <c:pt idx="232">
                  <c:v>0.15289306640625</c:v>
                </c:pt>
                <c:pt idx="233">
                  <c:v>0.15472412109375</c:v>
                </c:pt>
                <c:pt idx="234">
                  <c:v>0.15106201171875</c:v>
                </c:pt>
                <c:pt idx="235">
                  <c:v>0.1519775390625</c:v>
                </c:pt>
                <c:pt idx="236">
                  <c:v>0.15106201171875</c:v>
                </c:pt>
                <c:pt idx="237">
                  <c:v>0.15289306640625</c:v>
                </c:pt>
                <c:pt idx="238">
                  <c:v>0.15289306640625</c:v>
                </c:pt>
                <c:pt idx="239">
                  <c:v>0.15472412109375</c:v>
                </c:pt>
                <c:pt idx="240">
                  <c:v>0.1519775390625</c:v>
                </c:pt>
                <c:pt idx="241">
                  <c:v>0.15106201171875</c:v>
                </c:pt>
                <c:pt idx="242">
                  <c:v>0.15106201171875</c:v>
                </c:pt>
                <c:pt idx="243">
                  <c:v>0.15289306640625</c:v>
                </c:pt>
                <c:pt idx="244">
                  <c:v>0.150146484375</c:v>
                </c:pt>
                <c:pt idx="245">
                  <c:v>0.15106201171875</c:v>
                </c:pt>
                <c:pt idx="246">
                  <c:v>0.14923095703125</c:v>
                </c:pt>
                <c:pt idx="247">
                  <c:v>0.14739990234375</c:v>
                </c:pt>
                <c:pt idx="248">
                  <c:v>0.146484375</c:v>
                </c:pt>
                <c:pt idx="249">
                  <c:v>0.1483154296875</c:v>
                </c:pt>
                <c:pt idx="250">
                  <c:v>0.1593017578125</c:v>
                </c:pt>
                <c:pt idx="251">
                  <c:v>0.15838623046875</c:v>
                </c:pt>
                <c:pt idx="252">
                  <c:v>0.1611328125</c:v>
                </c:pt>
                <c:pt idx="253">
                  <c:v>0.16204833984375</c:v>
                </c:pt>
                <c:pt idx="254">
                  <c:v>0.1611328125</c:v>
                </c:pt>
                <c:pt idx="255">
                  <c:v>0.16021728515625</c:v>
                </c:pt>
                <c:pt idx="256">
                  <c:v>0.157470703125</c:v>
                </c:pt>
                <c:pt idx="257">
                  <c:v>0.16021728515625</c:v>
                </c:pt>
                <c:pt idx="258">
                  <c:v>0.15655517578125</c:v>
                </c:pt>
                <c:pt idx="259">
                  <c:v>0.1556396484375</c:v>
                </c:pt>
                <c:pt idx="260">
                  <c:v>0.15838623046875</c:v>
                </c:pt>
                <c:pt idx="261">
                  <c:v>0.1611328125</c:v>
                </c:pt>
                <c:pt idx="262">
                  <c:v>0.16021728515625</c:v>
                </c:pt>
                <c:pt idx="263">
                  <c:v>0.16204833984375</c:v>
                </c:pt>
                <c:pt idx="264">
                  <c:v>0.16021728515625</c:v>
                </c:pt>
                <c:pt idx="265">
                  <c:v>0.15655517578125</c:v>
                </c:pt>
                <c:pt idx="266">
                  <c:v>0.15838623046875</c:v>
                </c:pt>
                <c:pt idx="267">
                  <c:v>0.15655517578125</c:v>
                </c:pt>
                <c:pt idx="268">
                  <c:v>0.15380859375</c:v>
                </c:pt>
                <c:pt idx="269">
                  <c:v>0.15106201171875</c:v>
                </c:pt>
                <c:pt idx="270">
                  <c:v>0.15380859375</c:v>
                </c:pt>
                <c:pt idx="271">
                  <c:v>0.1519775390625</c:v>
                </c:pt>
                <c:pt idx="272">
                  <c:v>0.15380859375</c:v>
                </c:pt>
                <c:pt idx="273">
                  <c:v>0.15655517578125</c:v>
                </c:pt>
                <c:pt idx="274">
                  <c:v>0.15380859375</c:v>
                </c:pt>
                <c:pt idx="275">
                  <c:v>0.1556396484375</c:v>
                </c:pt>
                <c:pt idx="276">
                  <c:v>0.157470703125</c:v>
                </c:pt>
                <c:pt idx="277">
                  <c:v>0.1556396484375</c:v>
                </c:pt>
                <c:pt idx="278">
                  <c:v>0.15655517578125</c:v>
                </c:pt>
                <c:pt idx="279">
                  <c:v>0.15472412109375</c:v>
                </c:pt>
                <c:pt idx="280">
                  <c:v>0.15380859375</c:v>
                </c:pt>
                <c:pt idx="281">
                  <c:v>0.15106201171875</c:v>
                </c:pt>
                <c:pt idx="282">
                  <c:v>0.15380859375</c:v>
                </c:pt>
                <c:pt idx="283">
                  <c:v>0.15472412109375</c:v>
                </c:pt>
                <c:pt idx="284">
                  <c:v>0.15380859375</c:v>
                </c:pt>
                <c:pt idx="285">
                  <c:v>0.15106201171875</c:v>
                </c:pt>
                <c:pt idx="286">
                  <c:v>0.150146484375</c:v>
                </c:pt>
                <c:pt idx="287">
                  <c:v>0.150146484375</c:v>
                </c:pt>
                <c:pt idx="288">
                  <c:v>0.1483154296875</c:v>
                </c:pt>
                <c:pt idx="289">
                  <c:v>0.150146484375</c:v>
                </c:pt>
                <c:pt idx="290">
                  <c:v>0.150146484375</c:v>
                </c:pt>
                <c:pt idx="291">
                  <c:v>0.1483154296875</c:v>
                </c:pt>
                <c:pt idx="292">
                  <c:v>0.14923095703125</c:v>
                </c:pt>
                <c:pt idx="293">
                  <c:v>0.150146484375</c:v>
                </c:pt>
                <c:pt idx="294">
                  <c:v>0.14739990234375</c:v>
                </c:pt>
                <c:pt idx="295">
                  <c:v>0.14739990234375</c:v>
                </c:pt>
                <c:pt idx="296">
                  <c:v>0.1483154296875</c:v>
                </c:pt>
                <c:pt idx="297">
                  <c:v>0.14556884765625</c:v>
                </c:pt>
                <c:pt idx="298">
                  <c:v>0.1483154296875</c:v>
                </c:pt>
                <c:pt idx="299">
                  <c:v>0.14556884765625</c:v>
                </c:pt>
                <c:pt idx="300">
                  <c:v>0.14739990234375</c:v>
                </c:pt>
                <c:pt idx="301">
                  <c:v>0.14923095703125</c:v>
                </c:pt>
                <c:pt idx="302">
                  <c:v>0.14923095703125</c:v>
                </c:pt>
                <c:pt idx="303">
                  <c:v>0.14556884765625</c:v>
                </c:pt>
                <c:pt idx="304">
                  <c:v>0.146484375</c:v>
                </c:pt>
                <c:pt idx="305">
                  <c:v>0.146484375</c:v>
                </c:pt>
                <c:pt idx="306">
                  <c:v>0.14556884765625</c:v>
                </c:pt>
                <c:pt idx="307">
                  <c:v>0.15106201171875</c:v>
                </c:pt>
                <c:pt idx="308">
                  <c:v>0.15289306640625</c:v>
                </c:pt>
                <c:pt idx="309">
                  <c:v>0.15106201171875</c:v>
                </c:pt>
                <c:pt idx="310">
                  <c:v>0.15380859375</c:v>
                </c:pt>
                <c:pt idx="311">
                  <c:v>0.1556396484375</c:v>
                </c:pt>
                <c:pt idx="312">
                  <c:v>0.157470703125</c:v>
                </c:pt>
                <c:pt idx="313">
                  <c:v>0.15380859375</c:v>
                </c:pt>
                <c:pt idx="314">
                  <c:v>0.15472412109375</c:v>
                </c:pt>
                <c:pt idx="315">
                  <c:v>0.15655517578125</c:v>
                </c:pt>
                <c:pt idx="316">
                  <c:v>0.15655517578125</c:v>
                </c:pt>
                <c:pt idx="317">
                  <c:v>0.15655517578125</c:v>
                </c:pt>
                <c:pt idx="318">
                  <c:v>0.15838623046875</c:v>
                </c:pt>
                <c:pt idx="319">
                  <c:v>0.16204833984375</c:v>
                </c:pt>
                <c:pt idx="320">
                  <c:v>0.1629638671875</c:v>
                </c:pt>
                <c:pt idx="321">
                  <c:v>0.16021728515625</c:v>
                </c:pt>
                <c:pt idx="322">
                  <c:v>0.16021728515625</c:v>
                </c:pt>
                <c:pt idx="323">
                  <c:v>0.16204833984375</c:v>
                </c:pt>
                <c:pt idx="324">
                  <c:v>0.1629638671875</c:v>
                </c:pt>
                <c:pt idx="325">
                  <c:v>0.16571044921875</c:v>
                </c:pt>
                <c:pt idx="326">
                  <c:v>0.16571044921875</c:v>
                </c:pt>
                <c:pt idx="327">
                  <c:v>0.16754150390625</c:v>
                </c:pt>
                <c:pt idx="328">
                  <c:v>0.16845703125</c:v>
                </c:pt>
                <c:pt idx="329">
                  <c:v>0.16571044921875</c:v>
                </c:pt>
                <c:pt idx="330">
                  <c:v>0.16754150390625</c:v>
                </c:pt>
                <c:pt idx="331">
                  <c:v>0.16754150390625</c:v>
                </c:pt>
                <c:pt idx="332">
                  <c:v>0.16845703125</c:v>
                </c:pt>
                <c:pt idx="333">
                  <c:v>0.172119140625</c:v>
                </c:pt>
                <c:pt idx="334">
                  <c:v>0.17120361328125</c:v>
                </c:pt>
                <c:pt idx="335">
                  <c:v>0.16845703125</c:v>
                </c:pt>
                <c:pt idx="336">
                  <c:v>0.17303466796875</c:v>
                </c:pt>
                <c:pt idx="337">
                  <c:v>0.17669677734375</c:v>
                </c:pt>
                <c:pt idx="338">
                  <c:v>0.17669677734375</c:v>
                </c:pt>
                <c:pt idx="339">
                  <c:v>0.17486572265625</c:v>
                </c:pt>
                <c:pt idx="340">
                  <c:v>0.17578125</c:v>
                </c:pt>
                <c:pt idx="341">
                  <c:v>0.1739501953125</c:v>
                </c:pt>
                <c:pt idx="342">
                  <c:v>0.1739501953125</c:v>
                </c:pt>
                <c:pt idx="343">
                  <c:v>0.17303466796875</c:v>
                </c:pt>
                <c:pt idx="344">
                  <c:v>0.17486572265625</c:v>
                </c:pt>
                <c:pt idx="345">
                  <c:v>0.17486572265625</c:v>
                </c:pt>
                <c:pt idx="346">
                  <c:v>0.17486572265625</c:v>
                </c:pt>
                <c:pt idx="347">
                  <c:v>0.17578125</c:v>
                </c:pt>
                <c:pt idx="348">
                  <c:v>0.17852783203125</c:v>
                </c:pt>
                <c:pt idx="349">
                  <c:v>0.17852783203125</c:v>
                </c:pt>
                <c:pt idx="350">
                  <c:v>0.1776123046875</c:v>
                </c:pt>
                <c:pt idx="351">
                  <c:v>0.1812744140625</c:v>
                </c:pt>
                <c:pt idx="352">
                  <c:v>0.17852783203125</c:v>
                </c:pt>
                <c:pt idx="353">
                  <c:v>0.18035888671875</c:v>
                </c:pt>
                <c:pt idx="354">
                  <c:v>0.18035888671875</c:v>
                </c:pt>
                <c:pt idx="355">
                  <c:v>0.18310546875</c:v>
                </c:pt>
                <c:pt idx="356">
                  <c:v>0.18218994140625</c:v>
                </c:pt>
                <c:pt idx="357">
                  <c:v>0.1849365234375</c:v>
                </c:pt>
                <c:pt idx="358">
                  <c:v>0.18402099609375</c:v>
                </c:pt>
                <c:pt idx="359">
                  <c:v>0.18402099609375</c:v>
                </c:pt>
                <c:pt idx="360">
                  <c:v>0.18402099609375</c:v>
                </c:pt>
                <c:pt idx="361">
                  <c:v>0.18402099609375</c:v>
                </c:pt>
                <c:pt idx="362">
                  <c:v>0.18402099609375</c:v>
                </c:pt>
                <c:pt idx="363">
                  <c:v>0.18218994140625</c:v>
                </c:pt>
                <c:pt idx="364">
                  <c:v>0.186767578125</c:v>
                </c:pt>
                <c:pt idx="365">
                  <c:v>0.18585205078125</c:v>
                </c:pt>
                <c:pt idx="366">
                  <c:v>0.18402099609375</c:v>
                </c:pt>
                <c:pt idx="367">
                  <c:v>0.18585205078125</c:v>
                </c:pt>
                <c:pt idx="368">
                  <c:v>0.18768310546875</c:v>
                </c:pt>
                <c:pt idx="369">
                  <c:v>0.186767578125</c:v>
                </c:pt>
                <c:pt idx="370">
                  <c:v>0.18768310546875</c:v>
                </c:pt>
                <c:pt idx="371">
                  <c:v>0.18768310546875</c:v>
                </c:pt>
                <c:pt idx="372">
                  <c:v>0.1885986328125</c:v>
                </c:pt>
                <c:pt idx="373">
                  <c:v>0.18951416015625</c:v>
                </c:pt>
                <c:pt idx="374">
                  <c:v>0.1885986328125</c:v>
                </c:pt>
                <c:pt idx="375">
                  <c:v>0.1885986328125</c:v>
                </c:pt>
                <c:pt idx="376">
                  <c:v>0.186767578125</c:v>
                </c:pt>
                <c:pt idx="377">
                  <c:v>0.1885986328125</c:v>
                </c:pt>
                <c:pt idx="378">
                  <c:v>0.1885986328125</c:v>
                </c:pt>
                <c:pt idx="379">
                  <c:v>0.1885986328125</c:v>
                </c:pt>
                <c:pt idx="380">
                  <c:v>0.1904296875</c:v>
                </c:pt>
                <c:pt idx="381">
                  <c:v>0.1885986328125</c:v>
                </c:pt>
                <c:pt idx="382">
                  <c:v>0.18951416015625</c:v>
                </c:pt>
                <c:pt idx="383">
                  <c:v>0.1904296875</c:v>
                </c:pt>
                <c:pt idx="384">
                  <c:v>0.18951416015625</c:v>
                </c:pt>
                <c:pt idx="385">
                  <c:v>0.1904296875</c:v>
                </c:pt>
                <c:pt idx="386">
                  <c:v>0.19134521484375</c:v>
                </c:pt>
                <c:pt idx="387">
                  <c:v>0.1922607421875</c:v>
                </c:pt>
                <c:pt idx="388">
                  <c:v>0.1904296875</c:v>
                </c:pt>
                <c:pt idx="389">
                  <c:v>0.1922607421875</c:v>
                </c:pt>
                <c:pt idx="390">
                  <c:v>0.19500732421875</c:v>
                </c:pt>
                <c:pt idx="391">
                  <c:v>0.19317626953125</c:v>
                </c:pt>
                <c:pt idx="392">
                  <c:v>0.19317626953125</c:v>
                </c:pt>
                <c:pt idx="393">
                  <c:v>0.19500732421875</c:v>
                </c:pt>
                <c:pt idx="394">
                  <c:v>0.19317626953125</c:v>
                </c:pt>
                <c:pt idx="395">
                  <c:v>0.19317626953125</c:v>
                </c:pt>
                <c:pt idx="396">
                  <c:v>0.19317626953125</c:v>
                </c:pt>
                <c:pt idx="397">
                  <c:v>0.1904296875</c:v>
                </c:pt>
                <c:pt idx="398">
                  <c:v>0.19317626953125</c:v>
                </c:pt>
                <c:pt idx="399">
                  <c:v>0.19134521484375</c:v>
                </c:pt>
                <c:pt idx="400">
                  <c:v>0.19317626953125</c:v>
                </c:pt>
                <c:pt idx="401">
                  <c:v>0.1922607421875</c:v>
                </c:pt>
                <c:pt idx="402">
                  <c:v>0.1922607421875</c:v>
                </c:pt>
                <c:pt idx="403">
                  <c:v>0.1959228515625</c:v>
                </c:pt>
                <c:pt idx="404">
                  <c:v>0.19317626953125</c:v>
                </c:pt>
                <c:pt idx="405">
                  <c:v>0.19317626953125</c:v>
                </c:pt>
                <c:pt idx="406">
                  <c:v>0.19500732421875</c:v>
                </c:pt>
                <c:pt idx="407">
                  <c:v>0.19134521484375</c:v>
                </c:pt>
                <c:pt idx="408">
                  <c:v>0.1904296875</c:v>
                </c:pt>
                <c:pt idx="409">
                  <c:v>0.1922607421875</c:v>
                </c:pt>
                <c:pt idx="410">
                  <c:v>0.18951416015625</c:v>
                </c:pt>
                <c:pt idx="411">
                  <c:v>0.19317626953125</c:v>
                </c:pt>
                <c:pt idx="412">
                  <c:v>0.19134521484375</c:v>
                </c:pt>
                <c:pt idx="413">
                  <c:v>0.18951416015625</c:v>
                </c:pt>
                <c:pt idx="414">
                  <c:v>0.18585205078125</c:v>
                </c:pt>
                <c:pt idx="415">
                  <c:v>0.18585205078125</c:v>
                </c:pt>
                <c:pt idx="416">
                  <c:v>0.1849365234375</c:v>
                </c:pt>
                <c:pt idx="417">
                  <c:v>0.18402099609375</c:v>
                </c:pt>
                <c:pt idx="418">
                  <c:v>0.18218994140625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5120"/>
        <c:axId val="10075136"/>
      </c:scatterChart>
      <c:valAx>
        <c:axId val="10072064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0073600"/>
        <c:crosses val="autoZero"/>
        <c:crossBetween val="midCat"/>
      </c:valAx>
      <c:valAx>
        <c:axId val="100736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072064"/>
        <c:crosses val="autoZero"/>
        <c:crossBetween val="midCat"/>
      </c:valAx>
      <c:valAx>
        <c:axId val="100751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0085120"/>
        <c:crosses val="max"/>
        <c:crossBetween val="midCat"/>
      </c:valAx>
      <c:valAx>
        <c:axId val="10085120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007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'006'!$K$1</c:f>
              <c:strCache>
                <c:ptCount val="1"/>
                <c:pt idx="0">
                  <c:v>Temp Ref </c:v>
                </c:pt>
              </c:strCache>
            </c:strRef>
          </c:tx>
          <c:marker>
            <c:symbol val="none"/>
          </c:marker>
          <c:xVal>
            <c:numRef>
              <c:f>'006'!$H$2:$H$834</c:f>
              <c:numCache>
                <c:formatCode>m/d/yy\ h:mm:ss</c:formatCode>
                <c:ptCount val="833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42911.361111111109</c:v>
                </c:pt>
                <c:pt idx="251">
                  <c:v>42911.368055555555</c:v>
                </c:pt>
                <c:pt idx="252">
                  <c:v>42911.375</c:v>
                </c:pt>
                <c:pt idx="253">
                  <c:v>42911.381944444445</c:v>
                </c:pt>
                <c:pt idx="254">
                  <c:v>42911.388888888891</c:v>
                </c:pt>
                <c:pt idx="255">
                  <c:v>42911.395833333328</c:v>
                </c:pt>
                <c:pt idx="256">
                  <c:v>42911.402777777781</c:v>
                </c:pt>
                <c:pt idx="257">
                  <c:v>42911.409722222219</c:v>
                </c:pt>
                <c:pt idx="258">
                  <c:v>42911.416666666672</c:v>
                </c:pt>
                <c:pt idx="259">
                  <c:v>42911.423611111109</c:v>
                </c:pt>
                <c:pt idx="260">
                  <c:v>42911.430555555555</c:v>
                </c:pt>
                <c:pt idx="261">
                  <c:v>42911.4375</c:v>
                </c:pt>
                <c:pt idx="262">
                  <c:v>42911.444444444445</c:v>
                </c:pt>
                <c:pt idx="263">
                  <c:v>42911.451388888891</c:v>
                </c:pt>
                <c:pt idx="264">
                  <c:v>42911.458333333328</c:v>
                </c:pt>
                <c:pt idx="265">
                  <c:v>42911.465277777781</c:v>
                </c:pt>
                <c:pt idx="266">
                  <c:v>42911.472222222219</c:v>
                </c:pt>
                <c:pt idx="267">
                  <c:v>42911.479166666672</c:v>
                </c:pt>
                <c:pt idx="268">
                  <c:v>42911.486111111109</c:v>
                </c:pt>
                <c:pt idx="269">
                  <c:v>42911.493055555555</c:v>
                </c:pt>
                <c:pt idx="270">
                  <c:v>42911.5</c:v>
                </c:pt>
                <c:pt idx="271">
                  <c:v>42911.506944444445</c:v>
                </c:pt>
                <c:pt idx="272">
                  <c:v>42911.513888888891</c:v>
                </c:pt>
                <c:pt idx="273">
                  <c:v>42911.520833333328</c:v>
                </c:pt>
                <c:pt idx="274">
                  <c:v>42911.527777777781</c:v>
                </c:pt>
                <c:pt idx="275">
                  <c:v>42911.534722222219</c:v>
                </c:pt>
                <c:pt idx="276">
                  <c:v>42911.541666666672</c:v>
                </c:pt>
                <c:pt idx="277">
                  <c:v>42911.548611111109</c:v>
                </c:pt>
                <c:pt idx="278">
                  <c:v>42911.555555555555</c:v>
                </c:pt>
                <c:pt idx="279">
                  <c:v>42911.5625</c:v>
                </c:pt>
                <c:pt idx="280">
                  <c:v>42911.569444444445</c:v>
                </c:pt>
                <c:pt idx="281">
                  <c:v>42911.576388888891</c:v>
                </c:pt>
                <c:pt idx="282">
                  <c:v>42911.583333333328</c:v>
                </c:pt>
                <c:pt idx="283">
                  <c:v>42911.590277777781</c:v>
                </c:pt>
                <c:pt idx="284">
                  <c:v>42911.597222222219</c:v>
                </c:pt>
                <c:pt idx="285">
                  <c:v>42911.604166666672</c:v>
                </c:pt>
                <c:pt idx="286">
                  <c:v>42911.611111111109</c:v>
                </c:pt>
                <c:pt idx="287">
                  <c:v>42911.618055555555</c:v>
                </c:pt>
                <c:pt idx="288">
                  <c:v>42911.625</c:v>
                </c:pt>
                <c:pt idx="289">
                  <c:v>42911.631944444445</c:v>
                </c:pt>
                <c:pt idx="290">
                  <c:v>42911.638888888891</c:v>
                </c:pt>
                <c:pt idx="291">
                  <c:v>42911.645833333328</c:v>
                </c:pt>
                <c:pt idx="292">
                  <c:v>42911.652777777781</c:v>
                </c:pt>
                <c:pt idx="293">
                  <c:v>42911.659722222219</c:v>
                </c:pt>
                <c:pt idx="294">
                  <c:v>42911.666666666672</c:v>
                </c:pt>
                <c:pt idx="295">
                  <c:v>42911.673611111109</c:v>
                </c:pt>
                <c:pt idx="296">
                  <c:v>42911.680555555555</c:v>
                </c:pt>
                <c:pt idx="297">
                  <c:v>42911.6875</c:v>
                </c:pt>
                <c:pt idx="298">
                  <c:v>42911.694444444445</c:v>
                </c:pt>
                <c:pt idx="299">
                  <c:v>42911.701388888891</c:v>
                </c:pt>
                <c:pt idx="300">
                  <c:v>42911.708333333328</c:v>
                </c:pt>
                <c:pt idx="301">
                  <c:v>42911.715277777781</c:v>
                </c:pt>
                <c:pt idx="302">
                  <c:v>42911.722222222219</c:v>
                </c:pt>
                <c:pt idx="303">
                  <c:v>42911.729166666672</c:v>
                </c:pt>
                <c:pt idx="304">
                  <c:v>42911.736111111109</c:v>
                </c:pt>
                <c:pt idx="305">
                  <c:v>42911.743055555555</c:v>
                </c:pt>
                <c:pt idx="306">
                  <c:v>42911.75</c:v>
                </c:pt>
                <c:pt idx="307">
                  <c:v>42911.756944444445</c:v>
                </c:pt>
                <c:pt idx="308">
                  <c:v>42911.763888888891</c:v>
                </c:pt>
                <c:pt idx="309">
                  <c:v>42911.770833333328</c:v>
                </c:pt>
                <c:pt idx="310">
                  <c:v>42911.777777777781</c:v>
                </c:pt>
                <c:pt idx="311">
                  <c:v>42911.784722222219</c:v>
                </c:pt>
                <c:pt idx="312">
                  <c:v>42911.791666666672</c:v>
                </c:pt>
                <c:pt idx="313">
                  <c:v>42911.798611111109</c:v>
                </c:pt>
                <c:pt idx="314">
                  <c:v>42911.805555555555</c:v>
                </c:pt>
                <c:pt idx="315">
                  <c:v>42911.8125</c:v>
                </c:pt>
                <c:pt idx="316">
                  <c:v>42911.819444444445</c:v>
                </c:pt>
                <c:pt idx="317">
                  <c:v>42911.826388888891</c:v>
                </c:pt>
                <c:pt idx="318">
                  <c:v>42911.833333333328</c:v>
                </c:pt>
                <c:pt idx="319">
                  <c:v>42911.840277777781</c:v>
                </c:pt>
                <c:pt idx="320">
                  <c:v>42911.847222222219</c:v>
                </c:pt>
                <c:pt idx="321">
                  <c:v>42911.854166666672</c:v>
                </c:pt>
                <c:pt idx="322">
                  <c:v>42911.861111111109</c:v>
                </c:pt>
                <c:pt idx="323">
                  <c:v>42911.868055555555</c:v>
                </c:pt>
                <c:pt idx="324">
                  <c:v>42911.875</c:v>
                </c:pt>
                <c:pt idx="325">
                  <c:v>42911.881944444445</c:v>
                </c:pt>
                <c:pt idx="326">
                  <c:v>42911.888888888891</c:v>
                </c:pt>
                <c:pt idx="327">
                  <c:v>42911.895833333328</c:v>
                </c:pt>
                <c:pt idx="328">
                  <c:v>42911.902777777781</c:v>
                </c:pt>
                <c:pt idx="329">
                  <c:v>42911.909722222219</c:v>
                </c:pt>
                <c:pt idx="330">
                  <c:v>42911.916666666672</c:v>
                </c:pt>
                <c:pt idx="331">
                  <c:v>42911.923611111109</c:v>
                </c:pt>
                <c:pt idx="332">
                  <c:v>42911.930555555555</c:v>
                </c:pt>
                <c:pt idx="333">
                  <c:v>42911.9375</c:v>
                </c:pt>
                <c:pt idx="334">
                  <c:v>42911.944444444445</c:v>
                </c:pt>
                <c:pt idx="335">
                  <c:v>42911.951388888891</c:v>
                </c:pt>
                <c:pt idx="336">
                  <c:v>42911.958333333328</c:v>
                </c:pt>
                <c:pt idx="337">
                  <c:v>42911.965277777781</c:v>
                </c:pt>
                <c:pt idx="338">
                  <c:v>42911.972222222219</c:v>
                </c:pt>
                <c:pt idx="339">
                  <c:v>42911.979166666672</c:v>
                </c:pt>
                <c:pt idx="340">
                  <c:v>42911.986111111109</c:v>
                </c:pt>
                <c:pt idx="341">
                  <c:v>42911.993055555555</c:v>
                </c:pt>
                <c:pt idx="342">
                  <c:v>42912</c:v>
                </c:pt>
                <c:pt idx="343">
                  <c:v>42912.006944444445</c:v>
                </c:pt>
                <c:pt idx="344">
                  <c:v>42912.013888888891</c:v>
                </c:pt>
                <c:pt idx="345">
                  <c:v>42912.020833333328</c:v>
                </c:pt>
                <c:pt idx="346">
                  <c:v>42912.027777777781</c:v>
                </c:pt>
                <c:pt idx="347">
                  <c:v>42912.034722222219</c:v>
                </c:pt>
                <c:pt idx="348">
                  <c:v>42912.041666666672</c:v>
                </c:pt>
                <c:pt idx="349">
                  <c:v>42912.048611111109</c:v>
                </c:pt>
                <c:pt idx="350">
                  <c:v>42912.055555555555</c:v>
                </c:pt>
                <c:pt idx="351">
                  <c:v>42912.0625</c:v>
                </c:pt>
                <c:pt idx="352">
                  <c:v>42912.069444444445</c:v>
                </c:pt>
                <c:pt idx="353">
                  <c:v>42912.076388888891</c:v>
                </c:pt>
                <c:pt idx="354">
                  <c:v>42912.083333333328</c:v>
                </c:pt>
                <c:pt idx="355">
                  <c:v>42912.090277777781</c:v>
                </c:pt>
                <c:pt idx="356">
                  <c:v>42912.097222222219</c:v>
                </c:pt>
                <c:pt idx="357">
                  <c:v>42912.104166666672</c:v>
                </c:pt>
                <c:pt idx="358">
                  <c:v>42912.111111111109</c:v>
                </c:pt>
                <c:pt idx="359">
                  <c:v>42912.118055555555</c:v>
                </c:pt>
                <c:pt idx="360">
                  <c:v>42912.125</c:v>
                </c:pt>
                <c:pt idx="361">
                  <c:v>42912.131944444445</c:v>
                </c:pt>
                <c:pt idx="362">
                  <c:v>42912.138888888891</c:v>
                </c:pt>
                <c:pt idx="363">
                  <c:v>42912.145833333328</c:v>
                </c:pt>
                <c:pt idx="364">
                  <c:v>42912.152777777781</c:v>
                </c:pt>
                <c:pt idx="365">
                  <c:v>42912.159722222219</c:v>
                </c:pt>
                <c:pt idx="366">
                  <c:v>42912.166666666672</c:v>
                </c:pt>
                <c:pt idx="367">
                  <c:v>42912.173611111109</c:v>
                </c:pt>
                <c:pt idx="368">
                  <c:v>42912.180555555555</c:v>
                </c:pt>
                <c:pt idx="369">
                  <c:v>42912.1875</c:v>
                </c:pt>
                <c:pt idx="370">
                  <c:v>42912.194444444445</c:v>
                </c:pt>
                <c:pt idx="371">
                  <c:v>42912.201388888891</c:v>
                </c:pt>
                <c:pt idx="372">
                  <c:v>42912.208333333328</c:v>
                </c:pt>
                <c:pt idx="373">
                  <c:v>42912.215277777781</c:v>
                </c:pt>
                <c:pt idx="374">
                  <c:v>42912.222222222219</c:v>
                </c:pt>
                <c:pt idx="375">
                  <c:v>42912.229166666672</c:v>
                </c:pt>
                <c:pt idx="376">
                  <c:v>42912.236111111109</c:v>
                </c:pt>
                <c:pt idx="377">
                  <c:v>42912.243055555555</c:v>
                </c:pt>
                <c:pt idx="378">
                  <c:v>42912.25</c:v>
                </c:pt>
                <c:pt idx="379">
                  <c:v>42912.256944444445</c:v>
                </c:pt>
                <c:pt idx="380">
                  <c:v>42912.263888888891</c:v>
                </c:pt>
                <c:pt idx="381">
                  <c:v>42912.270833333328</c:v>
                </c:pt>
                <c:pt idx="382">
                  <c:v>42912.277777777781</c:v>
                </c:pt>
                <c:pt idx="383">
                  <c:v>42912.284722222219</c:v>
                </c:pt>
                <c:pt idx="384">
                  <c:v>42912.291666666672</c:v>
                </c:pt>
                <c:pt idx="385">
                  <c:v>42912.298611111109</c:v>
                </c:pt>
                <c:pt idx="386">
                  <c:v>42912.305555555555</c:v>
                </c:pt>
                <c:pt idx="387">
                  <c:v>42912.3125</c:v>
                </c:pt>
                <c:pt idx="388">
                  <c:v>42912.319444444445</c:v>
                </c:pt>
                <c:pt idx="389">
                  <c:v>42912.326388888891</c:v>
                </c:pt>
                <c:pt idx="390">
                  <c:v>42912.333333333328</c:v>
                </c:pt>
                <c:pt idx="391">
                  <c:v>42912.340277777781</c:v>
                </c:pt>
                <c:pt idx="392">
                  <c:v>42912.347222222219</c:v>
                </c:pt>
                <c:pt idx="393">
                  <c:v>42912.354166666672</c:v>
                </c:pt>
                <c:pt idx="394">
                  <c:v>42912.361111111109</c:v>
                </c:pt>
                <c:pt idx="395">
                  <c:v>42912.368055555555</c:v>
                </c:pt>
                <c:pt idx="396">
                  <c:v>42912.375</c:v>
                </c:pt>
                <c:pt idx="397">
                  <c:v>42912.381944444445</c:v>
                </c:pt>
                <c:pt idx="398">
                  <c:v>42912.388888888891</c:v>
                </c:pt>
                <c:pt idx="399">
                  <c:v>42912.395833333328</c:v>
                </c:pt>
                <c:pt idx="400">
                  <c:v>42912.402777777781</c:v>
                </c:pt>
                <c:pt idx="401">
                  <c:v>42912.409722222219</c:v>
                </c:pt>
                <c:pt idx="402">
                  <c:v>42912.416666666672</c:v>
                </c:pt>
                <c:pt idx="403">
                  <c:v>42912.423611111109</c:v>
                </c:pt>
                <c:pt idx="404">
                  <c:v>42912.430555555555</c:v>
                </c:pt>
                <c:pt idx="405">
                  <c:v>42912.4375</c:v>
                </c:pt>
                <c:pt idx="406">
                  <c:v>42912.444444444445</c:v>
                </c:pt>
                <c:pt idx="407">
                  <c:v>42912.451388888891</c:v>
                </c:pt>
                <c:pt idx="408">
                  <c:v>42912.458333333328</c:v>
                </c:pt>
                <c:pt idx="409">
                  <c:v>42912.465277777781</c:v>
                </c:pt>
                <c:pt idx="410">
                  <c:v>42912.472222222219</c:v>
                </c:pt>
                <c:pt idx="411">
                  <c:v>42912.479166666672</c:v>
                </c:pt>
                <c:pt idx="412">
                  <c:v>42912.486111111109</c:v>
                </c:pt>
                <c:pt idx="413">
                  <c:v>42912.493055555555</c:v>
                </c:pt>
                <c:pt idx="414">
                  <c:v>42912.510416666672</c:v>
                </c:pt>
                <c:pt idx="415">
                  <c:v>42912.517361111109</c:v>
                </c:pt>
                <c:pt idx="416">
                  <c:v>42912.524305555555</c:v>
                </c:pt>
                <c:pt idx="417">
                  <c:v>42912.53125</c:v>
                </c:pt>
                <c:pt idx="418">
                  <c:v>42912.538194444445</c:v>
                </c:pt>
                <c:pt idx="419">
                  <c:v>42912.545138888891</c:v>
                </c:pt>
                <c:pt idx="420">
                  <c:v>42912.552083333328</c:v>
                </c:pt>
                <c:pt idx="421">
                  <c:v>42912.559027777781</c:v>
                </c:pt>
                <c:pt idx="422">
                  <c:v>42912.565972222219</c:v>
                </c:pt>
                <c:pt idx="423">
                  <c:v>42912.572916666672</c:v>
                </c:pt>
                <c:pt idx="424">
                  <c:v>42912.579861111109</c:v>
                </c:pt>
                <c:pt idx="425">
                  <c:v>42912.586805555555</c:v>
                </c:pt>
                <c:pt idx="426">
                  <c:v>42912.59375</c:v>
                </c:pt>
                <c:pt idx="427">
                  <c:v>42912.600694444445</c:v>
                </c:pt>
                <c:pt idx="428">
                  <c:v>42912.607638888891</c:v>
                </c:pt>
                <c:pt idx="429">
                  <c:v>42912.614583333328</c:v>
                </c:pt>
                <c:pt idx="430">
                  <c:v>42912.621527777781</c:v>
                </c:pt>
                <c:pt idx="431">
                  <c:v>42912.628472222219</c:v>
                </c:pt>
                <c:pt idx="432">
                  <c:v>42912.635416666672</c:v>
                </c:pt>
                <c:pt idx="433">
                  <c:v>42912.642361111109</c:v>
                </c:pt>
                <c:pt idx="434">
                  <c:v>42912.649305555555</c:v>
                </c:pt>
                <c:pt idx="435">
                  <c:v>42912.65625</c:v>
                </c:pt>
                <c:pt idx="436">
                  <c:v>42912.663194444445</c:v>
                </c:pt>
                <c:pt idx="437">
                  <c:v>42912.670138888891</c:v>
                </c:pt>
                <c:pt idx="438">
                  <c:v>42912.677083333328</c:v>
                </c:pt>
                <c:pt idx="439">
                  <c:v>42912.684027777781</c:v>
                </c:pt>
                <c:pt idx="440">
                  <c:v>42912.690972222219</c:v>
                </c:pt>
                <c:pt idx="441">
                  <c:v>42912.697916666672</c:v>
                </c:pt>
                <c:pt idx="442">
                  <c:v>42912.704861111109</c:v>
                </c:pt>
                <c:pt idx="443">
                  <c:v>42912.711805555555</c:v>
                </c:pt>
                <c:pt idx="444">
                  <c:v>42912.71875</c:v>
                </c:pt>
                <c:pt idx="445">
                  <c:v>42912.725694444445</c:v>
                </c:pt>
                <c:pt idx="446">
                  <c:v>42912.732638888891</c:v>
                </c:pt>
                <c:pt idx="447">
                  <c:v>42912.739583333328</c:v>
                </c:pt>
                <c:pt idx="448">
                  <c:v>42912.746527777781</c:v>
                </c:pt>
                <c:pt idx="449">
                  <c:v>42912.753472222219</c:v>
                </c:pt>
                <c:pt idx="450">
                  <c:v>42912.760416666672</c:v>
                </c:pt>
                <c:pt idx="451">
                  <c:v>42912.767361111109</c:v>
                </c:pt>
                <c:pt idx="452">
                  <c:v>42912.774305555555</c:v>
                </c:pt>
                <c:pt idx="453">
                  <c:v>42912.78125</c:v>
                </c:pt>
                <c:pt idx="454">
                  <c:v>42912.788194444445</c:v>
                </c:pt>
                <c:pt idx="455">
                  <c:v>42912.795138888891</c:v>
                </c:pt>
                <c:pt idx="456">
                  <c:v>42912.802083333328</c:v>
                </c:pt>
                <c:pt idx="457">
                  <c:v>42912.809027777781</c:v>
                </c:pt>
                <c:pt idx="458">
                  <c:v>42912.815972222219</c:v>
                </c:pt>
                <c:pt idx="459">
                  <c:v>42912.822916666672</c:v>
                </c:pt>
                <c:pt idx="460">
                  <c:v>42912.829861111109</c:v>
                </c:pt>
                <c:pt idx="461">
                  <c:v>42912.836805555555</c:v>
                </c:pt>
                <c:pt idx="462">
                  <c:v>42912.84375</c:v>
                </c:pt>
                <c:pt idx="463">
                  <c:v>42912.850694444445</c:v>
                </c:pt>
                <c:pt idx="464">
                  <c:v>42912.857638888891</c:v>
                </c:pt>
                <c:pt idx="465">
                  <c:v>42912.864583333328</c:v>
                </c:pt>
                <c:pt idx="466">
                  <c:v>42912.871527777781</c:v>
                </c:pt>
                <c:pt idx="467">
                  <c:v>42912.878472222219</c:v>
                </c:pt>
                <c:pt idx="468">
                  <c:v>42912.885416666672</c:v>
                </c:pt>
                <c:pt idx="469">
                  <c:v>42912.892361111109</c:v>
                </c:pt>
                <c:pt idx="470">
                  <c:v>42912.899305555555</c:v>
                </c:pt>
                <c:pt idx="471">
                  <c:v>42912.90625</c:v>
                </c:pt>
                <c:pt idx="472">
                  <c:v>42912.913194444445</c:v>
                </c:pt>
                <c:pt idx="473">
                  <c:v>42912.920138888891</c:v>
                </c:pt>
                <c:pt idx="474">
                  <c:v>42912.927083333328</c:v>
                </c:pt>
                <c:pt idx="475">
                  <c:v>42912.934027777781</c:v>
                </c:pt>
                <c:pt idx="476">
                  <c:v>42912.940972222219</c:v>
                </c:pt>
                <c:pt idx="477">
                  <c:v>42912.947916666672</c:v>
                </c:pt>
                <c:pt idx="478">
                  <c:v>42912.954861111109</c:v>
                </c:pt>
                <c:pt idx="479">
                  <c:v>42912.961805555555</c:v>
                </c:pt>
                <c:pt idx="480">
                  <c:v>42912.96875</c:v>
                </c:pt>
                <c:pt idx="481">
                  <c:v>42912.975694444445</c:v>
                </c:pt>
                <c:pt idx="482">
                  <c:v>42912.982638888891</c:v>
                </c:pt>
                <c:pt idx="483">
                  <c:v>42912.989583333328</c:v>
                </c:pt>
                <c:pt idx="484">
                  <c:v>42912.996527777781</c:v>
                </c:pt>
                <c:pt idx="485">
                  <c:v>42913.003472222219</c:v>
                </c:pt>
                <c:pt idx="486">
                  <c:v>42913.010416666672</c:v>
                </c:pt>
                <c:pt idx="487">
                  <c:v>42913.017361111109</c:v>
                </c:pt>
                <c:pt idx="488">
                  <c:v>42913.024305555555</c:v>
                </c:pt>
                <c:pt idx="489">
                  <c:v>42913.03125</c:v>
                </c:pt>
                <c:pt idx="490">
                  <c:v>42913.038194444445</c:v>
                </c:pt>
                <c:pt idx="491">
                  <c:v>42913.045138888891</c:v>
                </c:pt>
                <c:pt idx="492">
                  <c:v>42913.052083333328</c:v>
                </c:pt>
                <c:pt idx="493">
                  <c:v>42913.059027777781</c:v>
                </c:pt>
                <c:pt idx="494">
                  <c:v>42913.065972222219</c:v>
                </c:pt>
                <c:pt idx="495">
                  <c:v>42913.072916666672</c:v>
                </c:pt>
                <c:pt idx="496">
                  <c:v>42913.079861111109</c:v>
                </c:pt>
                <c:pt idx="497">
                  <c:v>42913.086805555555</c:v>
                </c:pt>
                <c:pt idx="498">
                  <c:v>42913.09375</c:v>
                </c:pt>
                <c:pt idx="499">
                  <c:v>42913.100694444445</c:v>
                </c:pt>
                <c:pt idx="500">
                  <c:v>42913.107638888891</c:v>
                </c:pt>
                <c:pt idx="501">
                  <c:v>42913.114583333328</c:v>
                </c:pt>
                <c:pt idx="502">
                  <c:v>42913.121527777781</c:v>
                </c:pt>
                <c:pt idx="503">
                  <c:v>42913.128472222219</c:v>
                </c:pt>
                <c:pt idx="504">
                  <c:v>42913.135416666672</c:v>
                </c:pt>
                <c:pt idx="505">
                  <c:v>42913.142361111109</c:v>
                </c:pt>
                <c:pt idx="506">
                  <c:v>42913.149305555555</c:v>
                </c:pt>
                <c:pt idx="507">
                  <c:v>42913.15625</c:v>
                </c:pt>
                <c:pt idx="508">
                  <c:v>42913.163194444445</c:v>
                </c:pt>
                <c:pt idx="509">
                  <c:v>42913.170138888891</c:v>
                </c:pt>
                <c:pt idx="510">
                  <c:v>42913.177083333328</c:v>
                </c:pt>
                <c:pt idx="511">
                  <c:v>42913.184027777781</c:v>
                </c:pt>
                <c:pt idx="512">
                  <c:v>42913.190972222219</c:v>
                </c:pt>
                <c:pt idx="513">
                  <c:v>42913.197916666672</c:v>
                </c:pt>
                <c:pt idx="514">
                  <c:v>42913.204861111109</c:v>
                </c:pt>
                <c:pt idx="515">
                  <c:v>42913.211805555555</c:v>
                </c:pt>
                <c:pt idx="516">
                  <c:v>42913.21875</c:v>
                </c:pt>
                <c:pt idx="517">
                  <c:v>42913.225694444445</c:v>
                </c:pt>
                <c:pt idx="518">
                  <c:v>42913.232638888891</c:v>
                </c:pt>
                <c:pt idx="519">
                  <c:v>42913.239583333328</c:v>
                </c:pt>
                <c:pt idx="520">
                  <c:v>42913.246527777781</c:v>
                </c:pt>
                <c:pt idx="521">
                  <c:v>42913.253472222219</c:v>
                </c:pt>
                <c:pt idx="522">
                  <c:v>42913.260416666672</c:v>
                </c:pt>
                <c:pt idx="523">
                  <c:v>42913.267361111109</c:v>
                </c:pt>
                <c:pt idx="524">
                  <c:v>42913.274305555555</c:v>
                </c:pt>
                <c:pt idx="525">
                  <c:v>42913.28125</c:v>
                </c:pt>
                <c:pt idx="526">
                  <c:v>42913.288194444445</c:v>
                </c:pt>
                <c:pt idx="527">
                  <c:v>42913.295138888891</c:v>
                </c:pt>
                <c:pt idx="528">
                  <c:v>42913.302083333328</c:v>
                </c:pt>
                <c:pt idx="529">
                  <c:v>42913.309027777781</c:v>
                </c:pt>
                <c:pt idx="530">
                  <c:v>42913.315972222219</c:v>
                </c:pt>
                <c:pt idx="531">
                  <c:v>42913.322916666672</c:v>
                </c:pt>
                <c:pt idx="532">
                  <c:v>42913.329861111109</c:v>
                </c:pt>
                <c:pt idx="533">
                  <c:v>42913.336805555555</c:v>
                </c:pt>
                <c:pt idx="534">
                  <c:v>42913.34375</c:v>
                </c:pt>
                <c:pt idx="535">
                  <c:v>42913.350694444445</c:v>
                </c:pt>
                <c:pt idx="536">
                  <c:v>42913.357638888891</c:v>
                </c:pt>
                <c:pt idx="537">
                  <c:v>42913.364583333328</c:v>
                </c:pt>
                <c:pt idx="538">
                  <c:v>42913.371527777781</c:v>
                </c:pt>
                <c:pt idx="539">
                  <c:v>42913.378472222219</c:v>
                </c:pt>
                <c:pt idx="540">
                  <c:v>42913.385416666672</c:v>
                </c:pt>
                <c:pt idx="541">
                  <c:v>42913.392361111109</c:v>
                </c:pt>
                <c:pt idx="542">
                  <c:v>42913.399305555555</c:v>
                </c:pt>
                <c:pt idx="543">
                  <c:v>42913.40625</c:v>
                </c:pt>
                <c:pt idx="544">
                  <c:v>42913.413194444445</c:v>
                </c:pt>
                <c:pt idx="545">
                  <c:v>42913.420138888891</c:v>
                </c:pt>
                <c:pt idx="546">
                  <c:v>42913.427083333328</c:v>
                </c:pt>
                <c:pt idx="547">
                  <c:v>42913.434027777781</c:v>
                </c:pt>
                <c:pt idx="548">
                  <c:v>42913.440972222219</c:v>
                </c:pt>
                <c:pt idx="549">
                  <c:v>42913.447916666672</c:v>
                </c:pt>
                <c:pt idx="550">
                  <c:v>42913.454861111109</c:v>
                </c:pt>
                <c:pt idx="551">
                  <c:v>42913.461805555555</c:v>
                </c:pt>
                <c:pt idx="552">
                  <c:v>42913.46875</c:v>
                </c:pt>
                <c:pt idx="553">
                  <c:v>42913.475694444445</c:v>
                </c:pt>
                <c:pt idx="554">
                  <c:v>42913.482638888891</c:v>
                </c:pt>
                <c:pt idx="555">
                  <c:v>42913.489583333328</c:v>
                </c:pt>
                <c:pt idx="556">
                  <c:v>42913.496527777781</c:v>
                </c:pt>
                <c:pt idx="557">
                  <c:v>42913.503472222219</c:v>
                </c:pt>
                <c:pt idx="558">
                  <c:v>42913.510416666672</c:v>
                </c:pt>
                <c:pt idx="559">
                  <c:v>42913.517361111109</c:v>
                </c:pt>
                <c:pt idx="560">
                  <c:v>42913.524305555555</c:v>
                </c:pt>
                <c:pt idx="561">
                  <c:v>42913.53125</c:v>
                </c:pt>
                <c:pt idx="562">
                  <c:v>42913.538194444445</c:v>
                </c:pt>
                <c:pt idx="563">
                  <c:v>42913.545138888891</c:v>
                </c:pt>
                <c:pt idx="564">
                  <c:v>42913.552083333328</c:v>
                </c:pt>
                <c:pt idx="565">
                  <c:v>42913.559027777781</c:v>
                </c:pt>
                <c:pt idx="566">
                  <c:v>42913.565972222219</c:v>
                </c:pt>
                <c:pt idx="567">
                  <c:v>42913.572916666672</c:v>
                </c:pt>
                <c:pt idx="568">
                  <c:v>42913.579861111109</c:v>
                </c:pt>
                <c:pt idx="569">
                  <c:v>42913.586805555555</c:v>
                </c:pt>
                <c:pt idx="570">
                  <c:v>42913.59375</c:v>
                </c:pt>
                <c:pt idx="571">
                  <c:v>42913.600694444445</c:v>
                </c:pt>
                <c:pt idx="572">
                  <c:v>42913.607638888891</c:v>
                </c:pt>
                <c:pt idx="573">
                  <c:v>42913.614583333328</c:v>
                </c:pt>
                <c:pt idx="574">
                  <c:v>42913.621527777781</c:v>
                </c:pt>
                <c:pt idx="575">
                  <c:v>42913.628472222219</c:v>
                </c:pt>
                <c:pt idx="576">
                  <c:v>42913.635416666672</c:v>
                </c:pt>
                <c:pt idx="577">
                  <c:v>42913.642361111109</c:v>
                </c:pt>
                <c:pt idx="578">
                  <c:v>42913.649305555555</c:v>
                </c:pt>
                <c:pt idx="579">
                  <c:v>42913.65625</c:v>
                </c:pt>
                <c:pt idx="580">
                  <c:v>42913.663194444445</c:v>
                </c:pt>
                <c:pt idx="581">
                  <c:v>42913.670138888891</c:v>
                </c:pt>
                <c:pt idx="582">
                  <c:v>42913.677083333328</c:v>
                </c:pt>
                <c:pt idx="583">
                  <c:v>42913.684027777781</c:v>
                </c:pt>
                <c:pt idx="584">
                  <c:v>42913.690972222219</c:v>
                </c:pt>
                <c:pt idx="585">
                  <c:v>42913.697916666672</c:v>
                </c:pt>
                <c:pt idx="586">
                  <c:v>42913.704861111109</c:v>
                </c:pt>
                <c:pt idx="587">
                  <c:v>42913.711805555555</c:v>
                </c:pt>
                <c:pt idx="588">
                  <c:v>42913.71875</c:v>
                </c:pt>
                <c:pt idx="589">
                  <c:v>42913.725694444445</c:v>
                </c:pt>
                <c:pt idx="590">
                  <c:v>42913.732638888891</c:v>
                </c:pt>
                <c:pt idx="591">
                  <c:v>42913.739583333328</c:v>
                </c:pt>
                <c:pt idx="592">
                  <c:v>42913.746527777781</c:v>
                </c:pt>
                <c:pt idx="593">
                  <c:v>42913.753472222219</c:v>
                </c:pt>
                <c:pt idx="594">
                  <c:v>42913.760416666672</c:v>
                </c:pt>
                <c:pt idx="595">
                  <c:v>42913.767361111109</c:v>
                </c:pt>
                <c:pt idx="596">
                  <c:v>42913.774305555555</c:v>
                </c:pt>
                <c:pt idx="597">
                  <c:v>42913.78125</c:v>
                </c:pt>
                <c:pt idx="598">
                  <c:v>42913.788194444445</c:v>
                </c:pt>
                <c:pt idx="599">
                  <c:v>42913.795138888891</c:v>
                </c:pt>
                <c:pt idx="600">
                  <c:v>42913.802083333328</c:v>
                </c:pt>
                <c:pt idx="601">
                  <c:v>42913.809027777781</c:v>
                </c:pt>
                <c:pt idx="602">
                  <c:v>42913.815972222219</c:v>
                </c:pt>
                <c:pt idx="603">
                  <c:v>42913.822916666672</c:v>
                </c:pt>
                <c:pt idx="604">
                  <c:v>42913.829861111109</c:v>
                </c:pt>
                <c:pt idx="605">
                  <c:v>42913.836805555555</c:v>
                </c:pt>
                <c:pt idx="606">
                  <c:v>42913.84375</c:v>
                </c:pt>
                <c:pt idx="607">
                  <c:v>42913.850694444445</c:v>
                </c:pt>
                <c:pt idx="608">
                  <c:v>42913.857638888891</c:v>
                </c:pt>
                <c:pt idx="609">
                  <c:v>42913.864583333328</c:v>
                </c:pt>
                <c:pt idx="610">
                  <c:v>42913.871527777781</c:v>
                </c:pt>
                <c:pt idx="611">
                  <c:v>42913.878472222219</c:v>
                </c:pt>
                <c:pt idx="612">
                  <c:v>42913.885416666672</c:v>
                </c:pt>
                <c:pt idx="613">
                  <c:v>42913.892361111109</c:v>
                </c:pt>
                <c:pt idx="614">
                  <c:v>42913.899305555555</c:v>
                </c:pt>
                <c:pt idx="615">
                  <c:v>42913.90625</c:v>
                </c:pt>
                <c:pt idx="616">
                  <c:v>42913.913194444445</c:v>
                </c:pt>
                <c:pt idx="617">
                  <c:v>42913.920138888891</c:v>
                </c:pt>
                <c:pt idx="618">
                  <c:v>42913.927083333328</c:v>
                </c:pt>
                <c:pt idx="619">
                  <c:v>42913.934027777781</c:v>
                </c:pt>
                <c:pt idx="620">
                  <c:v>42913.940972222219</c:v>
                </c:pt>
                <c:pt idx="621">
                  <c:v>42913.947916666672</c:v>
                </c:pt>
                <c:pt idx="622">
                  <c:v>42913.954861111109</c:v>
                </c:pt>
                <c:pt idx="623">
                  <c:v>42913.961805555555</c:v>
                </c:pt>
                <c:pt idx="624">
                  <c:v>42913.96875</c:v>
                </c:pt>
                <c:pt idx="625">
                  <c:v>42913.975694444445</c:v>
                </c:pt>
                <c:pt idx="626">
                  <c:v>42913.982638888891</c:v>
                </c:pt>
                <c:pt idx="627">
                  <c:v>42913.989583333328</c:v>
                </c:pt>
                <c:pt idx="628">
                  <c:v>42913.996527777781</c:v>
                </c:pt>
                <c:pt idx="629">
                  <c:v>42914.003472222219</c:v>
                </c:pt>
                <c:pt idx="630">
                  <c:v>42914.010416666672</c:v>
                </c:pt>
                <c:pt idx="631">
                  <c:v>42914.017361111109</c:v>
                </c:pt>
                <c:pt idx="632">
                  <c:v>42914.024305555555</c:v>
                </c:pt>
                <c:pt idx="633">
                  <c:v>42914.03125</c:v>
                </c:pt>
                <c:pt idx="634">
                  <c:v>42914.038194444445</c:v>
                </c:pt>
                <c:pt idx="635">
                  <c:v>42914.045138888891</c:v>
                </c:pt>
                <c:pt idx="636">
                  <c:v>42914.052083333328</c:v>
                </c:pt>
                <c:pt idx="637">
                  <c:v>42914.059027777781</c:v>
                </c:pt>
                <c:pt idx="638">
                  <c:v>42914.065972222219</c:v>
                </c:pt>
                <c:pt idx="639">
                  <c:v>42914.072916666672</c:v>
                </c:pt>
                <c:pt idx="640">
                  <c:v>42914.079861111109</c:v>
                </c:pt>
                <c:pt idx="641">
                  <c:v>42914.086805555555</c:v>
                </c:pt>
                <c:pt idx="642">
                  <c:v>42914.09375</c:v>
                </c:pt>
                <c:pt idx="643">
                  <c:v>42914.100694444445</c:v>
                </c:pt>
                <c:pt idx="644">
                  <c:v>42914.107638888891</c:v>
                </c:pt>
                <c:pt idx="645">
                  <c:v>42914.114583333328</c:v>
                </c:pt>
                <c:pt idx="646">
                  <c:v>42914.121527777781</c:v>
                </c:pt>
                <c:pt idx="647">
                  <c:v>42914.128472222219</c:v>
                </c:pt>
                <c:pt idx="648">
                  <c:v>42914.135416666672</c:v>
                </c:pt>
                <c:pt idx="649">
                  <c:v>42914.142361111109</c:v>
                </c:pt>
                <c:pt idx="650">
                  <c:v>42914.149305555555</c:v>
                </c:pt>
                <c:pt idx="651">
                  <c:v>42914.15625</c:v>
                </c:pt>
                <c:pt idx="652">
                  <c:v>42914.163194444445</c:v>
                </c:pt>
                <c:pt idx="653">
                  <c:v>42914.170138888891</c:v>
                </c:pt>
                <c:pt idx="654">
                  <c:v>42914.177083333328</c:v>
                </c:pt>
                <c:pt idx="655">
                  <c:v>42914.184027777781</c:v>
                </c:pt>
                <c:pt idx="656">
                  <c:v>42914.190972222219</c:v>
                </c:pt>
                <c:pt idx="657">
                  <c:v>42914.197916666672</c:v>
                </c:pt>
                <c:pt idx="658">
                  <c:v>42914.204861111109</c:v>
                </c:pt>
                <c:pt idx="659">
                  <c:v>42914.211805555555</c:v>
                </c:pt>
                <c:pt idx="660">
                  <c:v>42914.21875</c:v>
                </c:pt>
                <c:pt idx="661">
                  <c:v>42914.225694444445</c:v>
                </c:pt>
                <c:pt idx="662">
                  <c:v>42914.232638888891</c:v>
                </c:pt>
                <c:pt idx="663">
                  <c:v>42914.239583333328</c:v>
                </c:pt>
                <c:pt idx="664">
                  <c:v>42914.246527777781</c:v>
                </c:pt>
                <c:pt idx="665">
                  <c:v>42914.253472222219</c:v>
                </c:pt>
                <c:pt idx="666">
                  <c:v>42914.260416666672</c:v>
                </c:pt>
                <c:pt idx="667">
                  <c:v>42914.267361111109</c:v>
                </c:pt>
                <c:pt idx="668">
                  <c:v>42914.274305555555</c:v>
                </c:pt>
                <c:pt idx="669">
                  <c:v>42914.28125</c:v>
                </c:pt>
                <c:pt idx="670">
                  <c:v>42914.288194444445</c:v>
                </c:pt>
                <c:pt idx="671">
                  <c:v>42914.295138888891</c:v>
                </c:pt>
                <c:pt idx="672">
                  <c:v>42914.302083333328</c:v>
                </c:pt>
                <c:pt idx="673">
                  <c:v>42914.309027777781</c:v>
                </c:pt>
                <c:pt idx="674">
                  <c:v>42914.315972222219</c:v>
                </c:pt>
                <c:pt idx="675">
                  <c:v>42914.322916666672</c:v>
                </c:pt>
                <c:pt idx="676">
                  <c:v>42914.329861111109</c:v>
                </c:pt>
                <c:pt idx="677">
                  <c:v>42914.336805555555</c:v>
                </c:pt>
                <c:pt idx="678">
                  <c:v>42914.34375</c:v>
                </c:pt>
                <c:pt idx="679">
                  <c:v>42914.350694444445</c:v>
                </c:pt>
                <c:pt idx="680">
                  <c:v>42914.357638888891</c:v>
                </c:pt>
                <c:pt idx="681">
                  <c:v>42914.364583333328</c:v>
                </c:pt>
                <c:pt idx="682">
                  <c:v>42914.371527777781</c:v>
                </c:pt>
                <c:pt idx="683">
                  <c:v>42914.378472222219</c:v>
                </c:pt>
                <c:pt idx="684">
                  <c:v>42914.385416666672</c:v>
                </c:pt>
                <c:pt idx="685">
                  <c:v>42914.392361111109</c:v>
                </c:pt>
                <c:pt idx="686">
                  <c:v>42914.399305555555</c:v>
                </c:pt>
                <c:pt idx="687">
                  <c:v>42914.40625</c:v>
                </c:pt>
                <c:pt idx="688">
                  <c:v>42914.413194444445</c:v>
                </c:pt>
                <c:pt idx="689">
                  <c:v>42914.420138888891</c:v>
                </c:pt>
                <c:pt idx="690">
                  <c:v>42914.427083333328</c:v>
                </c:pt>
                <c:pt idx="691">
                  <c:v>42914.434027777781</c:v>
                </c:pt>
                <c:pt idx="692">
                  <c:v>42914.440972222219</c:v>
                </c:pt>
                <c:pt idx="693">
                  <c:v>42914.447916666672</c:v>
                </c:pt>
                <c:pt idx="694">
                  <c:v>42914.454861111109</c:v>
                </c:pt>
                <c:pt idx="695">
                  <c:v>42914.461805555555</c:v>
                </c:pt>
                <c:pt idx="696">
                  <c:v>42914.46875</c:v>
                </c:pt>
                <c:pt idx="697">
                  <c:v>42914.475694444445</c:v>
                </c:pt>
                <c:pt idx="698">
                  <c:v>42914.482638888891</c:v>
                </c:pt>
                <c:pt idx="699">
                  <c:v>42914.489583333328</c:v>
                </c:pt>
                <c:pt idx="700">
                  <c:v>42914.496527777781</c:v>
                </c:pt>
                <c:pt idx="701">
                  <c:v>42914.503472222219</c:v>
                </c:pt>
                <c:pt idx="702">
                  <c:v>42914.510416666672</c:v>
                </c:pt>
                <c:pt idx="703">
                  <c:v>42914.517361111109</c:v>
                </c:pt>
                <c:pt idx="704">
                  <c:v>42914.524305555555</c:v>
                </c:pt>
                <c:pt idx="705">
                  <c:v>42914.53125</c:v>
                </c:pt>
                <c:pt idx="706">
                  <c:v>42914.538194444445</c:v>
                </c:pt>
                <c:pt idx="707">
                  <c:v>42914.545138888891</c:v>
                </c:pt>
                <c:pt idx="708">
                  <c:v>42914.552083333328</c:v>
                </c:pt>
                <c:pt idx="709">
                  <c:v>42914.559027777781</c:v>
                </c:pt>
                <c:pt idx="710">
                  <c:v>42914.565972222219</c:v>
                </c:pt>
                <c:pt idx="711">
                  <c:v>42914.572916666672</c:v>
                </c:pt>
                <c:pt idx="712">
                  <c:v>42914.579861111109</c:v>
                </c:pt>
                <c:pt idx="713">
                  <c:v>42914.586805555555</c:v>
                </c:pt>
                <c:pt idx="714">
                  <c:v>42914.59375</c:v>
                </c:pt>
                <c:pt idx="715">
                  <c:v>42914.600694444445</c:v>
                </c:pt>
                <c:pt idx="716">
                  <c:v>42914.607638888891</c:v>
                </c:pt>
                <c:pt idx="717">
                  <c:v>42914.614583333328</c:v>
                </c:pt>
                <c:pt idx="718">
                  <c:v>42914.621527777781</c:v>
                </c:pt>
                <c:pt idx="719">
                  <c:v>42914.628472222219</c:v>
                </c:pt>
                <c:pt idx="720">
                  <c:v>42914.635416666672</c:v>
                </c:pt>
                <c:pt idx="721">
                  <c:v>42914.642361111109</c:v>
                </c:pt>
                <c:pt idx="722">
                  <c:v>42914.649305555555</c:v>
                </c:pt>
                <c:pt idx="723">
                  <c:v>42914.65625</c:v>
                </c:pt>
                <c:pt idx="724">
                  <c:v>42914.663194444445</c:v>
                </c:pt>
                <c:pt idx="725">
                  <c:v>42914.670138888891</c:v>
                </c:pt>
                <c:pt idx="726">
                  <c:v>42914.677083333328</c:v>
                </c:pt>
                <c:pt idx="727">
                  <c:v>42914.684027777781</c:v>
                </c:pt>
                <c:pt idx="728">
                  <c:v>42914.690972222219</c:v>
                </c:pt>
                <c:pt idx="729">
                  <c:v>42914.697916666672</c:v>
                </c:pt>
                <c:pt idx="730">
                  <c:v>42914.704861111109</c:v>
                </c:pt>
                <c:pt idx="731">
                  <c:v>42914.711805555555</c:v>
                </c:pt>
                <c:pt idx="732">
                  <c:v>42914.71875</c:v>
                </c:pt>
                <c:pt idx="733">
                  <c:v>42914.725694444445</c:v>
                </c:pt>
                <c:pt idx="734">
                  <c:v>42914.732638888891</c:v>
                </c:pt>
                <c:pt idx="735">
                  <c:v>42914.739583333328</c:v>
                </c:pt>
                <c:pt idx="736">
                  <c:v>42914.746527777781</c:v>
                </c:pt>
                <c:pt idx="737">
                  <c:v>42914.753472222219</c:v>
                </c:pt>
                <c:pt idx="738">
                  <c:v>42914.760416666672</c:v>
                </c:pt>
                <c:pt idx="739">
                  <c:v>42914.767361111109</c:v>
                </c:pt>
                <c:pt idx="740">
                  <c:v>42914.774305555555</c:v>
                </c:pt>
                <c:pt idx="741">
                  <c:v>42914.78125</c:v>
                </c:pt>
                <c:pt idx="742">
                  <c:v>42914.788194444445</c:v>
                </c:pt>
                <c:pt idx="743">
                  <c:v>42914.795138888891</c:v>
                </c:pt>
                <c:pt idx="744">
                  <c:v>42914.802083333328</c:v>
                </c:pt>
                <c:pt idx="745">
                  <c:v>42914.809027777781</c:v>
                </c:pt>
                <c:pt idx="746">
                  <c:v>42914.815972222219</c:v>
                </c:pt>
                <c:pt idx="747">
                  <c:v>42914.822916666672</c:v>
                </c:pt>
                <c:pt idx="748">
                  <c:v>42914.829861111109</c:v>
                </c:pt>
                <c:pt idx="749">
                  <c:v>42914.836805555555</c:v>
                </c:pt>
                <c:pt idx="750">
                  <c:v>42914.84375</c:v>
                </c:pt>
                <c:pt idx="751">
                  <c:v>42914.850694444445</c:v>
                </c:pt>
                <c:pt idx="752">
                  <c:v>42914.857638888891</c:v>
                </c:pt>
                <c:pt idx="753">
                  <c:v>42914.864583333328</c:v>
                </c:pt>
                <c:pt idx="754">
                  <c:v>42914.871527777781</c:v>
                </c:pt>
                <c:pt idx="755">
                  <c:v>42914.878472222219</c:v>
                </c:pt>
                <c:pt idx="756">
                  <c:v>42914.885416666672</c:v>
                </c:pt>
                <c:pt idx="757">
                  <c:v>42914.892361111109</c:v>
                </c:pt>
                <c:pt idx="758">
                  <c:v>42914.899305555555</c:v>
                </c:pt>
                <c:pt idx="759">
                  <c:v>42914.90625</c:v>
                </c:pt>
                <c:pt idx="760">
                  <c:v>42914.913194444445</c:v>
                </c:pt>
                <c:pt idx="761">
                  <c:v>42914.920138888891</c:v>
                </c:pt>
                <c:pt idx="762">
                  <c:v>42914.927083333328</c:v>
                </c:pt>
                <c:pt idx="763">
                  <c:v>42914.934027777781</c:v>
                </c:pt>
                <c:pt idx="764">
                  <c:v>42914.940972222219</c:v>
                </c:pt>
                <c:pt idx="765">
                  <c:v>42914.947916666672</c:v>
                </c:pt>
                <c:pt idx="766">
                  <c:v>42914.954861111109</c:v>
                </c:pt>
                <c:pt idx="767">
                  <c:v>42914.961805555555</c:v>
                </c:pt>
                <c:pt idx="768">
                  <c:v>42914.96875</c:v>
                </c:pt>
                <c:pt idx="769">
                  <c:v>42914.975694444445</c:v>
                </c:pt>
                <c:pt idx="770">
                  <c:v>42914.982638888891</c:v>
                </c:pt>
                <c:pt idx="771">
                  <c:v>42914.989583333328</c:v>
                </c:pt>
                <c:pt idx="772">
                  <c:v>42914.996527777781</c:v>
                </c:pt>
                <c:pt idx="773">
                  <c:v>42915.003472222219</c:v>
                </c:pt>
                <c:pt idx="774">
                  <c:v>42915.010416666672</c:v>
                </c:pt>
                <c:pt idx="775">
                  <c:v>42915.017361111109</c:v>
                </c:pt>
                <c:pt idx="776">
                  <c:v>42915.024305555555</c:v>
                </c:pt>
                <c:pt idx="777">
                  <c:v>42915.03125</c:v>
                </c:pt>
                <c:pt idx="778">
                  <c:v>42915.038194444445</c:v>
                </c:pt>
                <c:pt idx="779">
                  <c:v>42915.045138888891</c:v>
                </c:pt>
                <c:pt idx="780">
                  <c:v>42915.052083333328</c:v>
                </c:pt>
                <c:pt idx="781">
                  <c:v>42915.059027777781</c:v>
                </c:pt>
                <c:pt idx="782">
                  <c:v>42915.065972222219</c:v>
                </c:pt>
                <c:pt idx="783">
                  <c:v>42915.072916666672</c:v>
                </c:pt>
                <c:pt idx="784">
                  <c:v>42915.079861111109</c:v>
                </c:pt>
                <c:pt idx="785">
                  <c:v>42915.086805555555</c:v>
                </c:pt>
                <c:pt idx="786">
                  <c:v>42915.09375</c:v>
                </c:pt>
                <c:pt idx="787">
                  <c:v>42915.100694444445</c:v>
                </c:pt>
                <c:pt idx="788">
                  <c:v>42915.107638888891</c:v>
                </c:pt>
                <c:pt idx="789">
                  <c:v>42915.114583333328</c:v>
                </c:pt>
                <c:pt idx="790">
                  <c:v>42915.121527777781</c:v>
                </c:pt>
                <c:pt idx="791">
                  <c:v>42915.128472222219</c:v>
                </c:pt>
                <c:pt idx="792">
                  <c:v>42915.135416666672</c:v>
                </c:pt>
                <c:pt idx="793">
                  <c:v>42915.142361111109</c:v>
                </c:pt>
                <c:pt idx="794">
                  <c:v>42915.149305555555</c:v>
                </c:pt>
                <c:pt idx="795">
                  <c:v>42915.15625</c:v>
                </c:pt>
                <c:pt idx="796">
                  <c:v>42915.163194444445</c:v>
                </c:pt>
                <c:pt idx="797">
                  <c:v>42915.170138888891</c:v>
                </c:pt>
                <c:pt idx="798">
                  <c:v>42915.177083333328</c:v>
                </c:pt>
                <c:pt idx="799">
                  <c:v>42915.184027777781</c:v>
                </c:pt>
                <c:pt idx="800">
                  <c:v>42915.190972222219</c:v>
                </c:pt>
                <c:pt idx="801">
                  <c:v>42915.197916666672</c:v>
                </c:pt>
                <c:pt idx="802">
                  <c:v>42915.204861111109</c:v>
                </c:pt>
                <c:pt idx="803">
                  <c:v>42915.211805555555</c:v>
                </c:pt>
                <c:pt idx="804">
                  <c:v>42915.21875</c:v>
                </c:pt>
                <c:pt idx="805">
                  <c:v>42915.225694444445</c:v>
                </c:pt>
                <c:pt idx="806">
                  <c:v>42915.232638888891</c:v>
                </c:pt>
                <c:pt idx="807">
                  <c:v>42915.239583333328</c:v>
                </c:pt>
                <c:pt idx="808">
                  <c:v>42915.246527777781</c:v>
                </c:pt>
                <c:pt idx="809">
                  <c:v>42915.253472222219</c:v>
                </c:pt>
                <c:pt idx="810">
                  <c:v>42915.260416666672</c:v>
                </c:pt>
                <c:pt idx="811">
                  <c:v>42915.267361111109</c:v>
                </c:pt>
                <c:pt idx="812">
                  <c:v>42915.274305555555</c:v>
                </c:pt>
                <c:pt idx="813">
                  <c:v>42915.28125</c:v>
                </c:pt>
                <c:pt idx="814">
                  <c:v>42915.288194444445</c:v>
                </c:pt>
                <c:pt idx="815">
                  <c:v>42915.295138888891</c:v>
                </c:pt>
                <c:pt idx="816">
                  <c:v>42915.302083333328</c:v>
                </c:pt>
                <c:pt idx="817">
                  <c:v>42915.309027777781</c:v>
                </c:pt>
                <c:pt idx="818">
                  <c:v>42915.315972222219</c:v>
                </c:pt>
                <c:pt idx="819">
                  <c:v>42915.322916666672</c:v>
                </c:pt>
                <c:pt idx="820">
                  <c:v>42915.329861111109</c:v>
                </c:pt>
                <c:pt idx="821">
                  <c:v>42915.336805555555</c:v>
                </c:pt>
                <c:pt idx="822">
                  <c:v>42915.34375</c:v>
                </c:pt>
                <c:pt idx="823">
                  <c:v>42915.350694444445</c:v>
                </c:pt>
                <c:pt idx="824">
                  <c:v>42915.357638888891</c:v>
                </c:pt>
                <c:pt idx="825">
                  <c:v>42915.364583333328</c:v>
                </c:pt>
                <c:pt idx="826">
                  <c:v>42915.371527777781</c:v>
                </c:pt>
                <c:pt idx="827">
                  <c:v>42915.378472222219</c:v>
                </c:pt>
                <c:pt idx="828">
                  <c:v>42915.385416666672</c:v>
                </c:pt>
                <c:pt idx="829">
                  <c:v>42915.392361111109</c:v>
                </c:pt>
                <c:pt idx="830">
                  <c:v>42915.399305555555</c:v>
                </c:pt>
                <c:pt idx="831">
                  <c:v>42915.40625</c:v>
                </c:pt>
                <c:pt idx="832">
                  <c:v>42915.413194444445</c:v>
                </c:pt>
              </c:numCache>
            </c:numRef>
          </c:xVal>
          <c:yVal>
            <c:numRef>
              <c:f>'006'!$K$2:$K$834</c:f>
              <c:numCache>
                <c:formatCode>0.000</c:formatCode>
                <c:ptCount val="833"/>
                <c:pt idx="0">
                  <c:v>24.858918018783356</c:v>
                </c:pt>
                <c:pt idx="1">
                  <c:v>24.858918018783356</c:v>
                </c:pt>
                <c:pt idx="2">
                  <c:v>24.858918018783356</c:v>
                </c:pt>
                <c:pt idx="3">
                  <c:v>24.858918018783356</c:v>
                </c:pt>
                <c:pt idx="4">
                  <c:v>24.858918018783356</c:v>
                </c:pt>
                <c:pt idx="5">
                  <c:v>24.858918018783356</c:v>
                </c:pt>
                <c:pt idx="6">
                  <c:v>24.858918018783356</c:v>
                </c:pt>
                <c:pt idx="7">
                  <c:v>24.858918018783356</c:v>
                </c:pt>
                <c:pt idx="8">
                  <c:v>24.858918018783356</c:v>
                </c:pt>
                <c:pt idx="9">
                  <c:v>24.858918018783356</c:v>
                </c:pt>
                <c:pt idx="10">
                  <c:v>24.858918018783356</c:v>
                </c:pt>
                <c:pt idx="11">
                  <c:v>24.858918018783356</c:v>
                </c:pt>
                <c:pt idx="12">
                  <c:v>24.858918018783356</c:v>
                </c:pt>
                <c:pt idx="13">
                  <c:v>24.858918018783356</c:v>
                </c:pt>
                <c:pt idx="14">
                  <c:v>24.858918018783356</c:v>
                </c:pt>
                <c:pt idx="15">
                  <c:v>24.858918018783356</c:v>
                </c:pt>
                <c:pt idx="16">
                  <c:v>24.858918018783356</c:v>
                </c:pt>
                <c:pt idx="17">
                  <c:v>24.858918018783356</c:v>
                </c:pt>
                <c:pt idx="18">
                  <c:v>24.858918018783356</c:v>
                </c:pt>
                <c:pt idx="19">
                  <c:v>24.858918018783356</c:v>
                </c:pt>
                <c:pt idx="20">
                  <c:v>24.858918018783356</c:v>
                </c:pt>
                <c:pt idx="21">
                  <c:v>24.858918018783356</c:v>
                </c:pt>
                <c:pt idx="22">
                  <c:v>24.858918018783356</c:v>
                </c:pt>
                <c:pt idx="23">
                  <c:v>24.858918018783356</c:v>
                </c:pt>
                <c:pt idx="24">
                  <c:v>24.858918018783356</c:v>
                </c:pt>
                <c:pt idx="25">
                  <c:v>24.858918018783356</c:v>
                </c:pt>
                <c:pt idx="26">
                  <c:v>24.858918018783356</c:v>
                </c:pt>
                <c:pt idx="27">
                  <c:v>24.858918018783356</c:v>
                </c:pt>
                <c:pt idx="28">
                  <c:v>24.858918018783356</c:v>
                </c:pt>
                <c:pt idx="29">
                  <c:v>24.858918018783356</c:v>
                </c:pt>
                <c:pt idx="30">
                  <c:v>24.858918018783356</c:v>
                </c:pt>
                <c:pt idx="31">
                  <c:v>24.858918018783356</c:v>
                </c:pt>
                <c:pt idx="32">
                  <c:v>24.858918018783356</c:v>
                </c:pt>
                <c:pt idx="33">
                  <c:v>24.858918018783356</c:v>
                </c:pt>
                <c:pt idx="34">
                  <c:v>24.858918018783356</c:v>
                </c:pt>
                <c:pt idx="35">
                  <c:v>24.858918018783356</c:v>
                </c:pt>
                <c:pt idx="36">
                  <c:v>24.858918018783356</c:v>
                </c:pt>
                <c:pt idx="37">
                  <c:v>24.858918018783356</c:v>
                </c:pt>
                <c:pt idx="38">
                  <c:v>24.858918018783356</c:v>
                </c:pt>
                <c:pt idx="39">
                  <c:v>24.858918018783356</c:v>
                </c:pt>
                <c:pt idx="40">
                  <c:v>24.858918018783356</c:v>
                </c:pt>
                <c:pt idx="41">
                  <c:v>24.858918018783356</c:v>
                </c:pt>
                <c:pt idx="42">
                  <c:v>24.858918018783356</c:v>
                </c:pt>
                <c:pt idx="43">
                  <c:v>24.858918018783356</c:v>
                </c:pt>
                <c:pt idx="44">
                  <c:v>24.858918018783356</c:v>
                </c:pt>
                <c:pt idx="45">
                  <c:v>24.858918018783356</c:v>
                </c:pt>
                <c:pt idx="46">
                  <c:v>24.858918018783356</c:v>
                </c:pt>
                <c:pt idx="47">
                  <c:v>24.858918018783356</c:v>
                </c:pt>
                <c:pt idx="48">
                  <c:v>24.858918018783356</c:v>
                </c:pt>
                <c:pt idx="49">
                  <c:v>24.858918018783356</c:v>
                </c:pt>
                <c:pt idx="50">
                  <c:v>24.858918018783356</c:v>
                </c:pt>
                <c:pt idx="51">
                  <c:v>24.858918018783356</c:v>
                </c:pt>
                <c:pt idx="52">
                  <c:v>24.858918018783356</c:v>
                </c:pt>
                <c:pt idx="53">
                  <c:v>24.858918018783356</c:v>
                </c:pt>
                <c:pt idx="54">
                  <c:v>24.858918018783356</c:v>
                </c:pt>
                <c:pt idx="55">
                  <c:v>24.858918018783356</c:v>
                </c:pt>
                <c:pt idx="56">
                  <c:v>24.858918018783356</c:v>
                </c:pt>
                <c:pt idx="57">
                  <c:v>24.858918018783356</c:v>
                </c:pt>
                <c:pt idx="58">
                  <c:v>24.858918018783356</c:v>
                </c:pt>
                <c:pt idx="59">
                  <c:v>24.858918018783356</c:v>
                </c:pt>
                <c:pt idx="60">
                  <c:v>24.858918018783356</c:v>
                </c:pt>
                <c:pt idx="61">
                  <c:v>24.858918018783356</c:v>
                </c:pt>
                <c:pt idx="62">
                  <c:v>24.858918018783356</c:v>
                </c:pt>
                <c:pt idx="63">
                  <c:v>24.858918018783356</c:v>
                </c:pt>
                <c:pt idx="64">
                  <c:v>24.858918018783356</c:v>
                </c:pt>
                <c:pt idx="65">
                  <c:v>24.858918018783356</c:v>
                </c:pt>
                <c:pt idx="66">
                  <c:v>24.858918018783356</c:v>
                </c:pt>
                <c:pt idx="67">
                  <c:v>24.858918018783356</c:v>
                </c:pt>
                <c:pt idx="68">
                  <c:v>24.858918018783356</c:v>
                </c:pt>
                <c:pt idx="69">
                  <c:v>24.858918018783356</c:v>
                </c:pt>
                <c:pt idx="70">
                  <c:v>24.858918018783356</c:v>
                </c:pt>
                <c:pt idx="71">
                  <c:v>24.858918018783356</c:v>
                </c:pt>
                <c:pt idx="72">
                  <c:v>24.858918018783356</c:v>
                </c:pt>
                <c:pt idx="73">
                  <c:v>24.858918018783356</c:v>
                </c:pt>
                <c:pt idx="74">
                  <c:v>24.858918018783356</c:v>
                </c:pt>
                <c:pt idx="75">
                  <c:v>24.858918018783356</c:v>
                </c:pt>
                <c:pt idx="76">
                  <c:v>24.858918018783356</c:v>
                </c:pt>
                <c:pt idx="77">
                  <c:v>24.858918018783356</c:v>
                </c:pt>
                <c:pt idx="78">
                  <c:v>24.858918018783356</c:v>
                </c:pt>
                <c:pt idx="79">
                  <c:v>24.858918018783356</c:v>
                </c:pt>
                <c:pt idx="80">
                  <c:v>24.858918018783356</c:v>
                </c:pt>
                <c:pt idx="81">
                  <c:v>24.858918018783356</c:v>
                </c:pt>
                <c:pt idx="82">
                  <c:v>24.858918018783356</c:v>
                </c:pt>
                <c:pt idx="83">
                  <c:v>24.858918018783356</c:v>
                </c:pt>
                <c:pt idx="84">
                  <c:v>24.858918018783356</c:v>
                </c:pt>
                <c:pt idx="85">
                  <c:v>24.858918018783356</c:v>
                </c:pt>
                <c:pt idx="86">
                  <c:v>24.858918018783356</c:v>
                </c:pt>
                <c:pt idx="87">
                  <c:v>24.858918018783356</c:v>
                </c:pt>
                <c:pt idx="88">
                  <c:v>24.858918018783356</c:v>
                </c:pt>
                <c:pt idx="89">
                  <c:v>24.858918018783356</c:v>
                </c:pt>
                <c:pt idx="90">
                  <c:v>24.858918018783356</c:v>
                </c:pt>
                <c:pt idx="91">
                  <c:v>24.858918018783356</c:v>
                </c:pt>
                <c:pt idx="92">
                  <c:v>24.858918018783356</c:v>
                </c:pt>
                <c:pt idx="93">
                  <c:v>24.858918018783356</c:v>
                </c:pt>
                <c:pt idx="94">
                  <c:v>24.858918018783356</c:v>
                </c:pt>
                <c:pt idx="95">
                  <c:v>24.858918018783356</c:v>
                </c:pt>
                <c:pt idx="96">
                  <c:v>24.858918018783356</c:v>
                </c:pt>
                <c:pt idx="97">
                  <c:v>24.858918018783356</c:v>
                </c:pt>
                <c:pt idx="98">
                  <c:v>24.858918018783356</c:v>
                </c:pt>
                <c:pt idx="99">
                  <c:v>24.858918018783356</c:v>
                </c:pt>
                <c:pt idx="100">
                  <c:v>24.858918018783356</c:v>
                </c:pt>
                <c:pt idx="101">
                  <c:v>24.858918018783356</c:v>
                </c:pt>
                <c:pt idx="102">
                  <c:v>24.858918018783356</c:v>
                </c:pt>
                <c:pt idx="103">
                  <c:v>24.858918018783356</c:v>
                </c:pt>
                <c:pt idx="104">
                  <c:v>24.858918018783356</c:v>
                </c:pt>
                <c:pt idx="105">
                  <c:v>24.858918018783356</c:v>
                </c:pt>
                <c:pt idx="106">
                  <c:v>24.858918018783356</c:v>
                </c:pt>
                <c:pt idx="107">
                  <c:v>24.858918018783356</c:v>
                </c:pt>
                <c:pt idx="108">
                  <c:v>24.858918018783356</c:v>
                </c:pt>
                <c:pt idx="109">
                  <c:v>24.858918018783356</c:v>
                </c:pt>
                <c:pt idx="110">
                  <c:v>24.858918018783356</c:v>
                </c:pt>
                <c:pt idx="111">
                  <c:v>24.858918018783356</c:v>
                </c:pt>
                <c:pt idx="112">
                  <c:v>24.858918018783356</c:v>
                </c:pt>
                <c:pt idx="113">
                  <c:v>24.858918018783356</c:v>
                </c:pt>
                <c:pt idx="114">
                  <c:v>24.858918018783356</c:v>
                </c:pt>
                <c:pt idx="115">
                  <c:v>24.858918018783356</c:v>
                </c:pt>
                <c:pt idx="116">
                  <c:v>24.858918018783356</c:v>
                </c:pt>
                <c:pt idx="117">
                  <c:v>24.858918018783356</c:v>
                </c:pt>
                <c:pt idx="118">
                  <c:v>24.858918018783356</c:v>
                </c:pt>
                <c:pt idx="119">
                  <c:v>24.858918018783356</c:v>
                </c:pt>
                <c:pt idx="120">
                  <c:v>24.858918018783356</c:v>
                </c:pt>
                <c:pt idx="121">
                  <c:v>24.858918018783356</c:v>
                </c:pt>
                <c:pt idx="122">
                  <c:v>24.858918018783356</c:v>
                </c:pt>
                <c:pt idx="123">
                  <c:v>24.858918018783356</c:v>
                </c:pt>
                <c:pt idx="124">
                  <c:v>24.858918018783356</c:v>
                </c:pt>
                <c:pt idx="125">
                  <c:v>24.858918018783356</c:v>
                </c:pt>
                <c:pt idx="126">
                  <c:v>24.858918018783356</c:v>
                </c:pt>
                <c:pt idx="127">
                  <c:v>24.858918018783356</c:v>
                </c:pt>
                <c:pt idx="128">
                  <c:v>24.858918018783356</c:v>
                </c:pt>
                <c:pt idx="129">
                  <c:v>24.858918018783356</c:v>
                </c:pt>
                <c:pt idx="130">
                  <c:v>24.858918018783356</c:v>
                </c:pt>
                <c:pt idx="131">
                  <c:v>24.858918018783356</c:v>
                </c:pt>
                <c:pt idx="132">
                  <c:v>24.858918018783356</c:v>
                </c:pt>
                <c:pt idx="133">
                  <c:v>24.858918018783356</c:v>
                </c:pt>
                <c:pt idx="134">
                  <c:v>24.858918018783356</c:v>
                </c:pt>
                <c:pt idx="135">
                  <c:v>24.858918018783356</c:v>
                </c:pt>
                <c:pt idx="136">
                  <c:v>24.858918018783356</c:v>
                </c:pt>
                <c:pt idx="137">
                  <c:v>24.858918018783356</c:v>
                </c:pt>
                <c:pt idx="138">
                  <c:v>24.858918018783356</c:v>
                </c:pt>
                <c:pt idx="139">
                  <c:v>24.858918018783356</c:v>
                </c:pt>
                <c:pt idx="140">
                  <c:v>24.858918018783356</c:v>
                </c:pt>
                <c:pt idx="141">
                  <c:v>24.858918018783356</c:v>
                </c:pt>
                <c:pt idx="142">
                  <c:v>24.858918018783356</c:v>
                </c:pt>
                <c:pt idx="143">
                  <c:v>24.858918018783356</c:v>
                </c:pt>
                <c:pt idx="144">
                  <c:v>24.858918018783356</c:v>
                </c:pt>
                <c:pt idx="145">
                  <c:v>24.858918018783356</c:v>
                </c:pt>
                <c:pt idx="146">
                  <c:v>24.858918018783356</c:v>
                </c:pt>
                <c:pt idx="147">
                  <c:v>24.858918018783356</c:v>
                </c:pt>
                <c:pt idx="148">
                  <c:v>24.858918018783356</c:v>
                </c:pt>
                <c:pt idx="149">
                  <c:v>24.858918018783356</c:v>
                </c:pt>
                <c:pt idx="150">
                  <c:v>24.858918018783356</c:v>
                </c:pt>
                <c:pt idx="151">
                  <c:v>24.858918018783356</c:v>
                </c:pt>
                <c:pt idx="152">
                  <c:v>24.858918018783356</c:v>
                </c:pt>
                <c:pt idx="153">
                  <c:v>24.858918018783356</c:v>
                </c:pt>
                <c:pt idx="154">
                  <c:v>24.858918018783356</c:v>
                </c:pt>
                <c:pt idx="155">
                  <c:v>24.858918018783356</c:v>
                </c:pt>
                <c:pt idx="156">
                  <c:v>24.858918018783356</c:v>
                </c:pt>
                <c:pt idx="157">
                  <c:v>24.858918018783356</c:v>
                </c:pt>
                <c:pt idx="158">
                  <c:v>24.858918018783356</c:v>
                </c:pt>
                <c:pt idx="159">
                  <c:v>24.858918018783356</c:v>
                </c:pt>
                <c:pt idx="160">
                  <c:v>24.858918018783356</c:v>
                </c:pt>
                <c:pt idx="161">
                  <c:v>24.858918018783356</c:v>
                </c:pt>
                <c:pt idx="162">
                  <c:v>24.858918018783356</c:v>
                </c:pt>
                <c:pt idx="163">
                  <c:v>24.858918018783356</c:v>
                </c:pt>
                <c:pt idx="164">
                  <c:v>24.858918018783356</c:v>
                </c:pt>
                <c:pt idx="165">
                  <c:v>24.858918018783356</c:v>
                </c:pt>
                <c:pt idx="166">
                  <c:v>24.858918018783356</c:v>
                </c:pt>
                <c:pt idx="167">
                  <c:v>24.858918018783356</c:v>
                </c:pt>
                <c:pt idx="168">
                  <c:v>24.858918018783356</c:v>
                </c:pt>
                <c:pt idx="169">
                  <c:v>24.858918018783356</c:v>
                </c:pt>
                <c:pt idx="170">
                  <c:v>24.858918018783356</c:v>
                </c:pt>
                <c:pt idx="171">
                  <c:v>24.858918018783356</c:v>
                </c:pt>
                <c:pt idx="172">
                  <c:v>24.858918018783356</c:v>
                </c:pt>
                <c:pt idx="173">
                  <c:v>24.858918018783356</c:v>
                </c:pt>
                <c:pt idx="174">
                  <c:v>24.858918018783356</c:v>
                </c:pt>
                <c:pt idx="175">
                  <c:v>24.858918018783356</c:v>
                </c:pt>
                <c:pt idx="176">
                  <c:v>24.858918018783356</c:v>
                </c:pt>
                <c:pt idx="177">
                  <c:v>24.858918018783356</c:v>
                </c:pt>
                <c:pt idx="178">
                  <c:v>24.858918018783356</c:v>
                </c:pt>
                <c:pt idx="179">
                  <c:v>24.858918018783356</c:v>
                </c:pt>
                <c:pt idx="180">
                  <c:v>24.858918018783356</c:v>
                </c:pt>
                <c:pt idx="181">
                  <c:v>24.858918018783356</c:v>
                </c:pt>
                <c:pt idx="182">
                  <c:v>24.858918018783356</c:v>
                </c:pt>
                <c:pt idx="183">
                  <c:v>24.858918018783356</c:v>
                </c:pt>
                <c:pt idx="184">
                  <c:v>24.858918018783356</c:v>
                </c:pt>
                <c:pt idx="185">
                  <c:v>24.858918018783356</c:v>
                </c:pt>
                <c:pt idx="186">
                  <c:v>24.858918018783356</c:v>
                </c:pt>
                <c:pt idx="187">
                  <c:v>24.858918018783356</c:v>
                </c:pt>
                <c:pt idx="188">
                  <c:v>24.858918018783356</c:v>
                </c:pt>
                <c:pt idx="189">
                  <c:v>24.858918018783356</c:v>
                </c:pt>
                <c:pt idx="190">
                  <c:v>24.858918018783356</c:v>
                </c:pt>
                <c:pt idx="191">
                  <c:v>24.858918018783356</c:v>
                </c:pt>
                <c:pt idx="192">
                  <c:v>24.858918018783356</c:v>
                </c:pt>
                <c:pt idx="193">
                  <c:v>24.858918018783356</c:v>
                </c:pt>
                <c:pt idx="194">
                  <c:v>24.858918018783356</c:v>
                </c:pt>
                <c:pt idx="195">
                  <c:v>24.858918018783356</c:v>
                </c:pt>
                <c:pt idx="196">
                  <c:v>24.858918018783356</c:v>
                </c:pt>
                <c:pt idx="197">
                  <c:v>24.858918018783356</c:v>
                </c:pt>
                <c:pt idx="198">
                  <c:v>24.858918018783356</c:v>
                </c:pt>
                <c:pt idx="199">
                  <c:v>24.858918018783356</c:v>
                </c:pt>
                <c:pt idx="200">
                  <c:v>24.858918018783356</c:v>
                </c:pt>
                <c:pt idx="201">
                  <c:v>24.858918018783356</c:v>
                </c:pt>
                <c:pt idx="202">
                  <c:v>24.858918018783356</c:v>
                </c:pt>
                <c:pt idx="203">
                  <c:v>24.858918018783356</c:v>
                </c:pt>
                <c:pt idx="204">
                  <c:v>24.858918018783356</c:v>
                </c:pt>
                <c:pt idx="205">
                  <c:v>24.858918018783356</c:v>
                </c:pt>
                <c:pt idx="206">
                  <c:v>24.858918018783356</c:v>
                </c:pt>
                <c:pt idx="207">
                  <c:v>24.858918018783356</c:v>
                </c:pt>
                <c:pt idx="208">
                  <c:v>24.858918018783356</c:v>
                </c:pt>
                <c:pt idx="209">
                  <c:v>24.858918018783356</c:v>
                </c:pt>
                <c:pt idx="210">
                  <c:v>24.858918018783356</c:v>
                </c:pt>
                <c:pt idx="211">
                  <c:v>24.858918018783356</c:v>
                </c:pt>
                <c:pt idx="212">
                  <c:v>24.858918018783356</c:v>
                </c:pt>
                <c:pt idx="213">
                  <c:v>24.858918018783356</c:v>
                </c:pt>
                <c:pt idx="214">
                  <c:v>24.858918018783356</c:v>
                </c:pt>
                <c:pt idx="215">
                  <c:v>24.858918018783356</c:v>
                </c:pt>
                <c:pt idx="216">
                  <c:v>24.858918018783356</c:v>
                </c:pt>
                <c:pt idx="217">
                  <c:v>24.858918018783356</c:v>
                </c:pt>
                <c:pt idx="218">
                  <c:v>24.858918018783356</c:v>
                </c:pt>
                <c:pt idx="219">
                  <c:v>24.858918018783356</c:v>
                </c:pt>
                <c:pt idx="220">
                  <c:v>24.858918018783356</c:v>
                </c:pt>
                <c:pt idx="221">
                  <c:v>24.858918018783356</c:v>
                </c:pt>
                <c:pt idx="222">
                  <c:v>24.858918018783356</c:v>
                </c:pt>
                <c:pt idx="223">
                  <c:v>24.858918018783356</c:v>
                </c:pt>
                <c:pt idx="224">
                  <c:v>24.858918018783356</c:v>
                </c:pt>
                <c:pt idx="225">
                  <c:v>24.858918018783356</c:v>
                </c:pt>
                <c:pt idx="226">
                  <c:v>24.858918018783356</c:v>
                </c:pt>
                <c:pt idx="227">
                  <c:v>24.858918018783356</c:v>
                </c:pt>
                <c:pt idx="228">
                  <c:v>24.858918018783356</c:v>
                </c:pt>
                <c:pt idx="229">
                  <c:v>24.858918018783356</c:v>
                </c:pt>
                <c:pt idx="230">
                  <c:v>24.858918018783356</c:v>
                </c:pt>
                <c:pt idx="231">
                  <c:v>24.858918018783356</c:v>
                </c:pt>
                <c:pt idx="232">
                  <c:v>24.858918018783356</c:v>
                </c:pt>
                <c:pt idx="233">
                  <c:v>24.858918018783356</c:v>
                </c:pt>
                <c:pt idx="234">
                  <c:v>24.858918018783356</c:v>
                </c:pt>
                <c:pt idx="235">
                  <c:v>24.858918018783356</c:v>
                </c:pt>
                <c:pt idx="236">
                  <c:v>24.858918018783356</c:v>
                </c:pt>
                <c:pt idx="237">
                  <c:v>24.858918018783356</c:v>
                </c:pt>
                <c:pt idx="238">
                  <c:v>24.858918018783356</c:v>
                </c:pt>
                <c:pt idx="239">
                  <c:v>24.858918018783356</c:v>
                </c:pt>
                <c:pt idx="240">
                  <c:v>24.858918018783356</c:v>
                </c:pt>
                <c:pt idx="241">
                  <c:v>24.858918018783356</c:v>
                </c:pt>
                <c:pt idx="242">
                  <c:v>24.858918018783356</c:v>
                </c:pt>
                <c:pt idx="243">
                  <c:v>24.858918018783356</c:v>
                </c:pt>
                <c:pt idx="244">
                  <c:v>24.858918018783356</c:v>
                </c:pt>
                <c:pt idx="245">
                  <c:v>24.858918018783356</c:v>
                </c:pt>
                <c:pt idx="246">
                  <c:v>24.858918018783356</c:v>
                </c:pt>
                <c:pt idx="247">
                  <c:v>24.858918018783356</c:v>
                </c:pt>
                <c:pt idx="248">
                  <c:v>24.858918018783356</c:v>
                </c:pt>
                <c:pt idx="249">
                  <c:v>24.858918018783356</c:v>
                </c:pt>
                <c:pt idx="250">
                  <c:v>24.858918018783356</c:v>
                </c:pt>
                <c:pt idx="251">
                  <c:v>24.858918018783356</c:v>
                </c:pt>
                <c:pt idx="252">
                  <c:v>24.858918018783356</c:v>
                </c:pt>
                <c:pt idx="253">
                  <c:v>24.858918018783356</c:v>
                </c:pt>
                <c:pt idx="254">
                  <c:v>24.858918018783356</c:v>
                </c:pt>
                <c:pt idx="255">
                  <c:v>24.858918018783356</c:v>
                </c:pt>
                <c:pt idx="256">
                  <c:v>24.858918018783356</c:v>
                </c:pt>
                <c:pt idx="257">
                  <c:v>24.858918018783356</c:v>
                </c:pt>
                <c:pt idx="258">
                  <c:v>24.858918018783356</c:v>
                </c:pt>
                <c:pt idx="259">
                  <c:v>24.858918018783356</c:v>
                </c:pt>
                <c:pt idx="260">
                  <c:v>24.858918018783356</c:v>
                </c:pt>
                <c:pt idx="261">
                  <c:v>24.858918018783356</c:v>
                </c:pt>
                <c:pt idx="262">
                  <c:v>24.858918018783356</c:v>
                </c:pt>
                <c:pt idx="263">
                  <c:v>24.858918018783356</c:v>
                </c:pt>
                <c:pt idx="264">
                  <c:v>24.858918018783356</c:v>
                </c:pt>
                <c:pt idx="265">
                  <c:v>24.858918018783356</c:v>
                </c:pt>
                <c:pt idx="266">
                  <c:v>24.858918018783356</c:v>
                </c:pt>
                <c:pt idx="267">
                  <c:v>24.858918018783356</c:v>
                </c:pt>
                <c:pt idx="268">
                  <c:v>24.858918018783356</c:v>
                </c:pt>
                <c:pt idx="269">
                  <c:v>24.858918018783356</c:v>
                </c:pt>
                <c:pt idx="270">
                  <c:v>24.858918018783356</c:v>
                </c:pt>
                <c:pt idx="271">
                  <c:v>24.858918018783356</c:v>
                </c:pt>
                <c:pt idx="272">
                  <c:v>24.858918018783356</c:v>
                </c:pt>
                <c:pt idx="273">
                  <c:v>24.858918018783356</c:v>
                </c:pt>
                <c:pt idx="274">
                  <c:v>24.858918018783356</c:v>
                </c:pt>
                <c:pt idx="275">
                  <c:v>24.858918018783356</c:v>
                </c:pt>
                <c:pt idx="276">
                  <c:v>24.858918018783356</c:v>
                </c:pt>
                <c:pt idx="277">
                  <c:v>24.858918018783356</c:v>
                </c:pt>
                <c:pt idx="278">
                  <c:v>24.858918018783356</c:v>
                </c:pt>
                <c:pt idx="279">
                  <c:v>24.858918018783356</c:v>
                </c:pt>
                <c:pt idx="280">
                  <c:v>24.858918018783356</c:v>
                </c:pt>
                <c:pt idx="281">
                  <c:v>24.858918018783356</c:v>
                </c:pt>
                <c:pt idx="282">
                  <c:v>24.858918018783356</c:v>
                </c:pt>
                <c:pt idx="283">
                  <c:v>24.858918018783356</c:v>
                </c:pt>
                <c:pt idx="284">
                  <c:v>24.858918018783356</c:v>
                </c:pt>
                <c:pt idx="285">
                  <c:v>24.858918018783356</c:v>
                </c:pt>
                <c:pt idx="286">
                  <c:v>24.858918018783356</c:v>
                </c:pt>
                <c:pt idx="287">
                  <c:v>24.858918018783356</c:v>
                </c:pt>
                <c:pt idx="288">
                  <c:v>24.858918018783356</c:v>
                </c:pt>
                <c:pt idx="289">
                  <c:v>24.858918018783356</c:v>
                </c:pt>
                <c:pt idx="290">
                  <c:v>24.858918018783356</c:v>
                </c:pt>
                <c:pt idx="291">
                  <c:v>24.858918018783356</c:v>
                </c:pt>
                <c:pt idx="292">
                  <c:v>24.858918018783356</c:v>
                </c:pt>
                <c:pt idx="293">
                  <c:v>24.858918018783356</c:v>
                </c:pt>
                <c:pt idx="294">
                  <c:v>24.858918018783356</c:v>
                </c:pt>
                <c:pt idx="295">
                  <c:v>24.858918018783356</c:v>
                </c:pt>
                <c:pt idx="296">
                  <c:v>24.858918018783356</c:v>
                </c:pt>
                <c:pt idx="297">
                  <c:v>24.858918018783356</c:v>
                </c:pt>
                <c:pt idx="298">
                  <c:v>24.858918018783356</c:v>
                </c:pt>
                <c:pt idx="299">
                  <c:v>24.858918018783356</c:v>
                </c:pt>
                <c:pt idx="300">
                  <c:v>24.858918018783356</c:v>
                </c:pt>
                <c:pt idx="301">
                  <c:v>24.858918018783356</c:v>
                </c:pt>
                <c:pt idx="302">
                  <c:v>24.858918018783356</c:v>
                </c:pt>
                <c:pt idx="303">
                  <c:v>24.858918018783356</c:v>
                </c:pt>
                <c:pt idx="304">
                  <c:v>24.858918018783356</c:v>
                </c:pt>
                <c:pt idx="305">
                  <c:v>24.858918018783356</c:v>
                </c:pt>
                <c:pt idx="306">
                  <c:v>24.858918018783356</c:v>
                </c:pt>
                <c:pt idx="307">
                  <c:v>24.858918018783356</c:v>
                </c:pt>
                <c:pt idx="308">
                  <c:v>24.858918018783356</c:v>
                </c:pt>
                <c:pt idx="309">
                  <c:v>24.858918018783356</c:v>
                </c:pt>
                <c:pt idx="310">
                  <c:v>24.858918018783356</c:v>
                </c:pt>
                <c:pt idx="311">
                  <c:v>24.858918018783356</c:v>
                </c:pt>
                <c:pt idx="312">
                  <c:v>24.858918018783356</c:v>
                </c:pt>
                <c:pt idx="313">
                  <c:v>24.858918018783356</c:v>
                </c:pt>
                <c:pt idx="314">
                  <c:v>24.858918018783356</c:v>
                </c:pt>
                <c:pt idx="315">
                  <c:v>24.858918018783356</c:v>
                </c:pt>
                <c:pt idx="316">
                  <c:v>24.858918018783356</c:v>
                </c:pt>
                <c:pt idx="317">
                  <c:v>24.858918018783356</c:v>
                </c:pt>
                <c:pt idx="318">
                  <c:v>24.858918018783356</c:v>
                </c:pt>
                <c:pt idx="319">
                  <c:v>24.858918018783356</c:v>
                </c:pt>
                <c:pt idx="320">
                  <c:v>24.858918018783356</c:v>
                </c:pt>
                <c:pt idx="321">
                  <c:v>24.858918018783356</c:v>
                </c:pt>
                <c:pt idx="322">
                  <c:v>24.858918018783356</c:v>
                </c:pt>
                <c:pt idx="323">
                  <c:v>24.858918018783356</c:v>
                </c:pt>
                <c:pt idx="324">
                  <c:v>24.858918018783356</c:v>
                </c:pt>
                <c:pt idx="325">
                  <c:v>24.858918018783356</c:v>
                </c:pt>
                <c:pt idx="326">
                  <c:v>24.858918018783356</c:v>
                </c:pt>
                <c:pt idx="327">
                  <c:v>24.858918018783356</c:v>
                </c:pt>
                <c:pt idx="328">
                  <c:v>24.858918018783356</c:v>
                </c:pt>
                <c:pt idx="329">
                  <c:v>24.858918018783356</c:v>
                </c:pt>
                <c:pt idx="330">
                  <c:v>24.858918018783356</c:v>
                </c:pt>
                <c:pt idx="331">
                  <c:v>24.858918018783356</c:v>
                </c:pt>
                <c:pt idx="332">
                  <c:v>24.858918018783356</c:v>
                </c:pt>
                <c:pt idx="333">
                  <c:v>24.858918018783356</c:v>
                </c:pt>
                <c:pt idx="334">
                  <c:v>24.858918018783356</c:v>
                </c:pt>
                <c:pt idx="335">
                  <c:v>24.858918018783356</c:v>
                </c:pt>
                <c:pt idx="336">
                  <c:v>24.858918018783356</c:v>
                </c:pt>
                <c:pt idx="337">
                  <c:v>24.858918018783356</c:v>
                </c:pt>
                <c:pt idx="338">
                  <c:v>24.858918018783356</c:v>
                </c:pt>
                <c:pt idx="339">
                  <c:v>24.858918018783356</c:v>
                </c:pt>
                <c:pt idx="340">
                  <c:v>24.858918018783356</c:v>
                </c:pt>
                <c:pt idx="341">
                  <c:v>24.858918018783356</c:v>
                </c:pt>
                <c:pt idx="342">
                  <c:v>24.858918018783356</c:v>
                </c:pt>
                <c:pt idx="343">
                  <c:v>24.858918018783356</c:v>
                </c:pt>
                <c:pt idx="344">
                  <c:v>24.858918018783356</c:v>
                </c:pt>
                <c:pt idx="345">
                  <c:v>24.858918018783356</c:v>
                </c:pt>
                <c:pt idx="346">
                  <c:v>24.858918018783356</c:v>
                </c:pt>
                <c:pt idx="347">
                  <c:v>24.858918018783356</c:v>
                </c:pt>
                <c:pt idx="348">
                  <c:v>24.858918018783356</c:v>
                </c:pt>
                <c:pt idx="349">
                  <c:v>24.858918018783356</c:v>
                </c:pt>
                <c:pt idx="350">
                  <c:v>24.858918018783356</c:v>
                </c:pt>
                <c:pt idx="351">
                  <c:v>24.858918018783356</c:v>
                </c:pt>
                <c:pt idx="352">
                  <c:v>24.858918018783356</c:v>
                </c:pt>
                <c:pt idx="353">
                  <c:v>24.858918018783356</c:v>
                </c:pt>
                <c:pt idx="354">
                  <c:v>24.858918018783356</c:v>
                </c:pt>
                <c:pt idx="355">
                  <c:v>24.858918018783356</c:v>
                </c:pt>
                <c:pt idx="356">
                  <c:v>24.858918018783356</c:v>
                </c:pt>
                <c:pt idx="357">
                  <c:v>24.858918018783356</c:v>
                </c:pt>
                <c:pt idx="358">
                  <c:v>24.858918018783356</c:v>
                </c:pt>
                <c:pt idx="359">
                  <c:v>24.858918018783356</c:v>
                </c:pt>
                <c:pt idx="360">
                  <c:v>24.858918018783356</c:v>
                </c:pt>
                <c:pt idx="361">
                  <c:v>24.858918018783356</c:v>
                </c:pt>
                <c:pt idx="362">
                  <c:v>24.858918018783356</c:v>
                </c:pt>
                <c:pt idx="363">
                  <c:v>24.858918018783356</c:v>
                </c:pt>
                <c:pt idx="364">
                  <c:v>24.858918018783356</c:v>
                </c:pt>
                <c:pt idx="365">
                  <c:v>24.858918018783356</c:v>
                </c:pt>
                <c:pt idx="366">
                  <c:v>24.858918018783356</c:v>
                </c:pt>
                <c:pt idx="367">
                  <c:v>24.858918018783356</c:v>
                </c:pt>
                <c:pt idx="368">
                  <c:v>24.858918018783356</c:v>
                </c:pt>
                <c:pt idx="369">
                  <c:v>24.858918018783356</c:v>
                </c:pt>
                <c:pt idx="370">
                  <c:v>24.858918018783356</c:v>
                </c:pt>
                <c:pt idx="371">
                  <c:v>24.858918018783356</c:v>
                </c:pt>
                <c:pt idx="372">
                  <c:v>24.858918018783356</c:v>
                </c:pt>
                <c:pt idx="373">
                  <c:v>24.858918018783356</c:v>
                </c:pt>
                <c:pt idx="374">
                  <c:v>24.858918018783356</c:v>
                </c:pt>
                <c:pt idx="375">
                  <c:v>24.858918018783356</c:v>
                </c:pt>
                <c:pt idx="376">
                  <c:v>24.858918018783356</c:v>
                </c:pt>
                <c:pt idx="377">
                  <c:v>24.858918018783356</c:v>
                </c:pt>
                <c:pt idx="378">
                  <c:v>24.858918018783356</c:v>
                </c:pt>
                <c:pt idx="379">
                  <c:v>24.858918018783356</c:v>
                </c:pt>
                <c:pt idx="380">
                  <c:v>24.858918018783356</c:v>
                </c:pt>
                <c:pt idx="381">
                  <c:v>24.858918018783356</c:v>
                </c:pt>
                <c:pt idx="382">
                  <c:v>24.858918018783356</c:v>
                </c:pt>
                <c:pt idx="383">
                  <c:v>24.858918018783356</c:v>
                </c:pt>
                <c:pt idx="384">
                  <c:v>24.858918018783356</c:v>
                </c:pt>
                <c:pt idx="385">
                  <c:v>24.858918018783356</c:v>
                </c:pt>
                <c:pt idx="386">
                  <c:v>24.858918018783356</c:v>
                </c:pt>
                <c:pt idx="387">
                  <c:v>24.858918018783356</c:v>
                </c:pt>
                <c:pt idx="388">
                  <c:v>24.858918018783356</c:v>
                </c:pt>
                <c:pt idx="389">
                  <c:v>24.858918018783356</c:v>
                </c:pt>
                <c:pt idx="390">
                  <c:v>24.858918018783356</c:v>
                </c:pt>
                <c:pt idx="391">
                  <c:v>24.858918018783356</c:v>
                </c:pt>
                <c:pt idx="392">
                  <c:v>24.858918018783356</c:v>
                </c:pt>
                <c:pt idx="393">
                  <c:v>24.858918018783356</c:v>
                </c:pt>
                <c:pt idx="394">
                  <c:v>24.858918018783356</c:v>
                </c:pt>
                <c:pt idx="395">
                  <c:v>24.858918018783356</c:v>
                </c:pt>
                <c:pt idx="396">
                  <c:v>24.858918018783356</c:v>
                </c:pt>
                <c:pt idx="397">
                  <c:v>24.858918018783356</c:v>
                </c:pt>
                <c:pt idx="398">
                  <c:v>24.858918018783356</c:v>
                </c:pt>
                <c:pt idx="399">
                  <c:v>24.858918018783356</c:v>
                </c:pt>
                <c:pt idx="400">
                  <c:v>24.858918018783356</c:v>
                </c:pt>
                <c:pt idx="401">
                  <c:v>24.858918018783356</c:v>
                </c:pt>
                <c:pt idx="402">
                  <c:v>24.858918018783356</c:v>
                </c:pt>
                <c:pt idx="403">
                  <c:v>24.858918018783356</c:v>
                </c:pt>
                <c:pt idx="404">
                  <c:v>24.858918018783356</c:v>
                </c:pt>
                <c:pt idx="405">
                  <c:v>24.858918018783356</c:v>
                </c:pt>
                <c:pt idx="406">
                  <c:v>24.858918018783356</c:v>
                </c:pt>
                <c:pt idx="407">
                  <c:v>24.858918018783356</c:v>
                </c:pt>
                <c:pt idx="408">
                  <c:v>24.858918018783356</c:v>
                </c:pt>
                <c:pt idx="409">
                  <c:v>24.858918018783356</c:v>
                </c:pt>
                <c:pt idx="410">
                  <c:v>24.858918018783356</c:v>
                </c:pt>
                <c:pt idx="411">
                  <c:v>24.858918018783356</c:v>
                </c:pt>
                <c:pt idx="412">
                  <c:v>24.858918018783356</c:v>
                </c:pt>
                <c:pt idx="413">
                  <c:v>24.858918018783356</c:v>
                </c:pt>
                <c:pt idx="414">
                  <c:v>24.858918018783356</c:v>
                </c:pt>
                <c:pt idx="415">
                  <c:v>24.858918018783356</c:v>
                </c:pt>
                <c:pt idx="416">
                  <c:v>24.858918018783356</c:v>
                </c:pt>
                <c:pt idx="417">
                  <c:v>24.858918018783356</c:v>
                </c:pt>
                <c:pt idx="418">
                  <c:v>24.858918018783356</c:v>
                </c:pt>
                <c:pt idx="419">
                  <c:v>24.858918018783356</c:v>
                </c:pt>
                <c:pt idx="420">
                  <c:v>24.858918018783356</c:v>
                </c:pt>
                <c:pt idx="421">
                  <c:v>24.858918018783356</c:v>
                </c:pt>
                <c:pt idx="422">
                  <c:v>24.858918018783356</c:v>
                </c:pt>
                <c:pt idx="423">
                  <c:v>24.858918018783356</c:v>
                </c:pt>
                <c:pt idx="424">
                  <c:v>24.858918018783356</c:v>
                </c:pt>
                <c:pt idx="425">
                  <c:v>24.858918018783356</c:v>
                </c:pt>
                <c:pt idx="426">
                  <c:v>24.858918018783356</c:v>
                </c:pt>
                <c:pt idx="427">
                  <c:v>24.858918018783356</c:v>
                </c:pt>
                <c:pt idx="428">
                  <c:v>24.858918018783356</c:v>
                </c:pt>
                <c:pt idx="429">
                  <c:v>24.858918018783356</c:v>
                </c:pt>
                <c:pt idx="430">
                  <c:v>24.858918018783356</c:v>
                </c:pt>
                <c:pt idx="431">
                  <c:v>24.858918018783356</c:v>
                </c:pt>
                <c:pt idx="432">
                  <c:v>24.858918018783356</c:v>
                </c:pt>
                <c:pt idx="433">
                  <c:v>24.858918018783356</c:v>
                </c:pt>
                <c:pt idx="434">
                  <c:v>24.858918018783356</c:v>
                </c:pt>
                <c:pt idx="435">
                  <c:v>24.858918018783356</c:v>
                </c:pt>
                <c:pt idx="436">
                  <c:v>24.858918018783356</c:v>
                </c:pt>
                <c:pt idx="437">
                  <c:v>24.858918018783356</c:v>
                </c:pt>
                <c:pt idx="438">
                  <c:v>24.858918018783356</c:v>
                </c:pt>
                <c:pt idx="439">
                  <c:v>24.858918018783356</c:v>
                </c:pt>
                <c:pt idx="440">
                  <c:v>24.858918018783356</c:v>
                </c:pt>
                <c:pt idx="441">
                  <c:v>24.858918018783356</c:v>
                </c:pt>
                <c:pt idx="442">
                  <c:v>24.858918018783356</c:v>
                </c:pt>
                <c:pt idx="443">
                  <c:v>24.858918018783356</c:v>
                </c:pt>
                <c:pt idx="444">
                  <c:v>24.858918018783356</c:v>
                </c:pt>
                <c:pt idx="445">
                  <c:v>24.858918018783356</c:v>
                </c:pt>
                <c:pt idx="446">
                  <c:v>24.858918018783356</c:v>
                </c:pt>
                <c:pt idx="447">
                  <c:v>24.858918018783356</c:v>
                </c:pt>
                <c:pt idx="448">
                  <c:v>24.858918018783356</c:v>
                </c:pt>
                <c:pt idx="449">
                  <c:v>24.858918018783356</c:v>
                </c:pt>
                <c:pt idx="450">
                  <c:v>24.858918018783356</c:v>
                </c:pt>
                <c:pt idx="451">
                  <c:v>24.858918018783356</c:v>
                </c:pt>
                <c:pt idx="452">
                  <c:v>24.858918018783356</c:v>
                </c:pt>
                <c:pt idx="453">
                  <c:v>24.858918018783356</c:v>
                </c:pt>
                <c:pt idx="454">
                  <c:v>24.858918018783356</c:v>
                </c:pt>
                <c:pt idx="455">
                  <c:v>24.858918018783356</c:v>
                </c:pt>
                <c:pt idx="456">
                  <c:v>24.858918018783356</c:v>
                </c:pt>
                <c:pt idx="457">
                  <c:v>24.858918018783356</c:v>
                </c:pt>
                <c:pt idx="458">
                  <c:v>24.858918018783356</c:v>
                </c:pt>
                <c:pt idx="459">
                  <c:v>24.858918018783356</c:v>
                </c:pt>
                <c:pt idx="460">
                  <c:v>24.858918018783356</c:v>
                </c:pt>
                <c:pt idx="461">
                  <c:v>24.858918018783356</c:v>
                </c:pt>
                <c:pt idx="462">
                  <c:v>24.858918018783356</c:v>
                </c:pt>
                <c:pt idx="463">
                  <c:v>24.858918018783356</c:v>
                </c:pt>
                <c:pt idx="464">
                  <c:v>24.858918018783356</c:v>
                </c:pt>
                <c:pt idx="465">
                  <c:v>24.858918018783356</c:v>
                </c:pt>
                <c:pt idx="466">
                  <c:v>24.858918018783356</c:v>
                </c:pt>
                <c:pt idx="467">
                  <c:v>24.858918018783356</c:v>
                </c:pt>
                <c:pt idx="468">
                  <c:v>24.858918018783356</c:v>
                </c:pt>
                <c:pt idx="469">
                  <c:v>24.858918018783356</c:v>
                </c:pt>
                <c:pt idx="470">
                  <c:v>24.858918018783356</c:v>
                </c:pt>
                <c:pt idx="471">
                  <c:v>24.858918018783356</c:v>
                </c:pt>
                <c:pt idx="472">
                  <c:v>24.858918018783356</c:v>
                </c:pt>
                <c:pt idx="473">
                  <c:v>24.858918018783356</c:v>
                </c:pt>
                <c:pt idx="474">
                  <c:v>24.858918018783356</c:v>
                </c:pt>
                <c:pt idx="475">
                  <c:v>24.858918018783356</c:v>
                </c:pt>
                <c:pt idx="476">
                  <c:v>24.858918018783356</c:v>
                </c:pt>
                <c:pt idx="477">
                  <c:v>24.858918018783356</c:v>
                </c:pt>
                <c:pt idx="478">
                  <c:v>24.858918018783356</c:v>
                </c:pt>
                <c:pt idx="479">
                  <c:v>24.858918018783356</c:v>
                </c:pt>
                <c:pt idx="480">
                  <c:v>24.858918018783356</c:v>
                </c:pt>
                <c:pt idx="481">
                  <c:v>24.858918018783356</c:v>
                </c:pt>
                <c:pt idx="482">
                  <c:v>24.858918018783356</c:v>
                </c:pt>
                <c:pt idx="483">
                  <c:v>24.858918018783356</c:v>
                </c:pt>
                <c:pt idx="484">
                  <c:v>24.858918018783356</c:v>
                </c:pt>
                <c:pt idx="485">
                  <c:v>24.858918018783356</c:v>
                </c:pt>
                <c:pt idx="486">
                  <c:v>24.858918018783356</c:v>
                </c:pt>
                <c:pt idx="487">
                  <c:v>24.858918018783356</c:v>
                </c:pt>
                <c:pt idx="488">
                  <c:v>24.858918018783356</c:v>
                </c:pt>
                <c:pt idx="489">
                  <c:v>24.858918018783356</c:v>
                </c:pt>
                <c:pt idx="490">
                  <c:v>24.858918018783356</c:v>
                </c:pt>
                <c:pt idx="491">
                  <c:v>24.858918018783356</c:v>
                </c:pt>
                <c:pt idx="492">
                  <c:v>24.858918018783356</c:v>
                </c:pt>
                <c:pt idx="493">
                  <c:v>24.858918018783356</c:v>
                </c:pt>
                <c:pt idx="494">
                  <c:v>24.858918018783356</c:v>
                </c:pt>
                <c:pt idx="495">
                  <c:v>24.858918018783356</c:v>
                </c:pt>
                <c:pt idx="496">
                  <c:v>24.858918018783356</c:v>
                </c:pt>
                <c:pt idx="497">
                  <c:v>24.858918018783356</c:v>
                </c:pt>
                <c:pt idx="498">
                  <c:v>24.858918018783356</c:v>
                </c:pt>
                <c:pt idx="499">
                  <c:v>24.858918018783356</c:v>
                </c:pt>
                <c:pt idx="500">
                  <c:v>24.858918018783356</c:v>
                </c:pt>
                <c:pt idx="501">
                  <c:v>24.858918018783356</c:v>
                </c:pt>
                <c:pt idx="502">
                  <c:v>24.858918018783356</c:v>
                </c:pt>
                <c:pt idx="503">
                  <c:v>24.858918018783356</c:v>
                </c:pt>
                <c:pt idx="504">
                  <c:v>24.858918018783356</c:v>
                </c:pt>
                <c:pt idx="505">
                  <c:v>24.858918018783356</c:v>
                </c:pt>
                <c:pt idx="506">
                  <c:v>24.858918018783356</c:v>
                </c:pt>
                <c:pt idx="507">
                  <c:v>24.858918018783356</c:v>
                </c:pt>
                <c:pt idx="508">
                  <c:v>24.858918018783356</c:v>
                </c:pt>
                <c:pt idx="509">
                  <c:v>24.858918018783356</c:v>
                </c:pt>
                <c:pt idx="510">
                  <c:v>24.858918018783356</c:v>
                </c:pt>
                <c:pt idx="511">
                  <c:v>24.858918018783356</c:v>
                </c:pt>
                <c:pt idx="512">
                  <c:v>24.858918018783356</c:v>
                </c:pt>
                <c:pt idx="513">
                  <c:v>24.858918018783356</c:v>
                </c:pt>
                <c:pt idx="514">
                  <c:v>24.858918018783356</c:v>
                </c:pt>
                <c:pt idx="515">
                  <c:v>24.858918018783356</c:v>
                </c:pt>
                <c:pt idx="516">
                  <c:v>24.858918018783356</c:v>
                </c:pt>
                <c:pt idx="517">
                  <c:v>24.858918018783356</c:v>
                </c:pt>
                <c:pt idx="518">
                  <c:v>24.858918018783356</c:v>
                </c:pt>
                <c:pt idx="519">
                  <c:v>24.858918018783356</c:v>
                </c:pt>
                <c:pt idx="520">
                  <c:v>24.858918018783356</c:v>
                </c:pt>
                <c:pt idx="521">
                  <c:v>24.858918018783356</c:v>
                </c:pt>
                <c:pt idx="522">
                  <c:v>24.858918018783356</c:v>
                </c:pt>
                <c:pt idx="523">
                  <c:v>24.858918018783356</c:v>
                </c:pt>
                <c:pt idx="524">
                  <c:v>24.858918018783356</c:v>
                </c:pt>
                <c:pt idx="525">
                  <c:v>24.858918018783356</c:v>
                </c:pt>
                <c:pt idx="526">
                  <c:v>24.858918018783356</c:v>
                </c:pt>
                <c:pt idx="527">
                  <c:v>24.858918018783356</c:v>
                </c:pt>
                <c:pt idx="528">
                  <c:v>24.858918018783356</c:v>
                </c:pt>
                <c:pt idx="529">
                  <c:v>24.858918018783356</c:v>
                </c:pt>
                <c:pt idx="530">
                  <c:v>24.858918018783356</c:v>
                </c:pt>
                <c:pt idx="531">
                  <c:v>24.858918018783356</c:v>
                </c:pt>
                <c:pt idx="532">
                  <c:v>24.858918018783356</c:v>
                </c:pt>
                <c:pt idx="533">
                  <c:v>24.858918018783356</c:v>
                </c:pt>
                <c:pt idx="534">
                  <c:v>24.858918018783356</c:v>
                </c:pt>
                <c:pt idx="535">
                  <c:v>24.858918018783356</c:v>
                </c:pt>
                <c:pt idx="536">
                  <c:v>24.858918018783356</c:v>
                </c:pt>
                <c:pt idx="537">
                  <c:v>24.858918018783356</c:v>
                </c:pt>
                <c:pt idx="538">
                  <c:v>24.858918018783356</c:v>
                </c:pt>
                <c:pt idx="539">
                  <c:v>24.858918018783356</c:v>
                </c:pt>
                <c:pt idx="540">
                  <c:v>24.858918018783356</c:v>
                </c:pt>
                <c:pt idx="541">
                  <c:v>24.858918018783356</c:v>
                </c:pt>
                <c:pt idx="542">
                  <c:v>24.858918018783356</c:v>
                </c:pt>
                <c:pt idx="543">
                  <c:v>24.858918018783356</c:v>
                </c:pt>
                <c:pt idx="544">
                  <c:v>24.858918018783356</c:v>
                </c:pt>
                <c:pt idx="545">
                  <c:v>24.858918018783356</c:v>
                </c:pt>
                <c:pt idx="546">
                  <c:v>24.858918018783356</c:v>
                </c:pt>
                <c:pt idx="547">
                  <c:v>24.858918018783356</c:v>
                </c:pt>
                <c:pt idx="548">
                  <c:v>24.858918018783356</c:v>
                </c:pt>
                <c:pt idx="549">
                  <c:v>24.858918018783356</c:v>
                </c:pt>
                <c:pt idx="550">
                  <c:v>24.858918018783356</c:v>
                </c:pt>
                <c:pt idx="551">
                  <c:v>24.858918018783356</c:v>
                </c:pt>
                <c:pt idx="552">
                  <c:v>24.858918018783356</c:v>
                </c:pt>
                <c:pt idx="553">
                  <c:v>24.858918018783356</c:v>
                </c:pt>
                <c:pt idx="554">
                  <c:v>24.858918018783356</c:v>
                </c:pt>
                <c:pt idx="555">
                  <c:v>24.858918018783356</c:v>
                </c:pt>
                <c:pt idx="556">
                  <c:v>24.858918018783356</c:v>
                </c:pt>
                <c:pt idx="557">
                  <c:v>24.858918018783356</c:v>
                </c:pt>
                <c:pt idx="558">
                  <c:v>24.858918018783356</c:v>
                </c:pt>
                <c:pt idx="559">
                  <c:v>24.858918018783356</c:v>
                </c:pt>
                <c:pt idx="560">
                  <c:v>24.858918018783356</c:v>
                </c:pt>
                <c:pt idx="561">
                  <c:v>24.858918018783356</c:v>
                </c:pt>
                <c:pt idx="562">
                  <c:v>24.858918018783356</c:v>
                </c:pt>
                <c:pt idx="563">
                  <c:v>24.858918018783356</c:v>
                </c:pt>
                <c:pt idx="564">
                  <c:v>24.858918018783356</c:v>
                </c:pt>
                <c:pt idx="565">
                  <c:v>24.858918018783356</c:v>
                </c:pt>
                <c:pt idx="566">
                  <c:v>24.858918018783356</c:v>
                </c:pt>
                <c:pt idx="567">
                  <c:v>24.858918018783356</c:v>
                </c:pt>
                <c:pt idx="568">
                  <c:v>24.858918018783356</c:v>
                </c:pt>
                <c:pt idx="569">
                  <c:v>24.858918018783356</c:v>
                </c:pt>
                <c:pt idx="570">
                  <c:v>24.858918018783356</c:v>
                </c:pt>
                <c:pt idx="571">
                  <c:v>24.858918018783356</c:v>
                </c:pt>
                <c:pt idx="572">
                  <c:v>24.858918018783356</c:v>
                </c:pt>
                <c:pt idx="573">
                  <c:v>24.858918018783356</c:v>
                </c:pt>
                <c:pt idx="574">
                  <c:v>24.858918018783356</c:v>
                </c:pt>
                <c:pt idx="575">
                  <c:v>24.858918018783356</c:v>
                </c:pt>
                <c:pt idx="576">
                  <c:v>24.858918018783356</c:v>
                </c:pt>
                <c:pt idx="577">
                  <c:v>24.858918018783356</c:v>
                </c:pt>
                <c:pt idx="578">
                  <c:v>24.858918018783356</c:v>
                </c:pt>
                <c:pt idx="579">
                  <c:v>24.858918018783356</c:v>
                </c:pt>
                <c:pt idx="580">
                  <c:v>24.858918018783356</c:v>
                </c:pt>
                <c:pt idx="581">
                  <c:v>24.858918018783356</c:v>
                </c:pt>
                <c:pt idx="582">
                  <c:v>24.858918018783356</c:v>
                </c:pt>
                <c:pt idx="583">
                  <c:v>24.858918018783356</c:v>
                </c:pt>
                <c:pt idx="584">
                  <c:v>24.858918018783356</c:v>
                </c:pt>
                <c:pt idx="585">
                  <c:v>24.858918018783356</c:v>
                </c:pt>
                <c:pt idx="586">
                  <c:v>24.858918018783356</c:v>
                </c:pt>
                <c:pt idx="587">
                  <c:v>24.858918018783356</c:v>
                </c:pt>
                <c:pt idx="588">
                  <c:v>24.858918018783356</c:v>
                </c:pt>
                <c:pt idx="589">
                  <c:v>24.858918018783356</c:v>
                </c:pt>
                <c:pt idx="590">
                  <c:v>24.858918018783356</c:v>
                </c:pt>
                <c:pt idx="591">
                  <c:v>24.858918018783356</c:v>
                </c:pt>
                <c:pt idx="592">
                  <c:v>24.858918018783356</c:v>
                </c:pt>
                <c:pt idx="593">
                  <c:v>24.858918018783356</c:v>
                </c:pt>
                <c:pt idx="594">
                  <c:v>24.858918018783356</c:v>
                </c:pt>
                <c:pt idx="595">
                  <c:v>24.858918018783356</c:v>
                </c:pt>
                <c:pt idx="596">
                  <c:v>24.858918018783356</c:v>
                </c:pt>
                <c:pt idx="597">
                  <c:v>24.858918018783356</c:v>
                </c:pt>
                <c:pt idx="598">
                  <c:v>24.858918018783356</c:v>
                </c:pt>
                <c:pt idx="599">
                  <c:v>24.858918018783356</c:v>
                </c:pt>
                <c:pt idx="600">
                  <c:v>24.858918018783356</c:v>
                </c:pt>
                <c:pt idx="601">
                  <c:v>24.858918018783356</c:v>
                </c:pt>
                <c:pt idx="602">
                  <c:v>24.858918018783356</c:v>
                </c:pt>
                <c:pt idx="603">
                  <c:v>24.858918018783356</c:v>
                </c:pt>
                <c:pt idx="604">
                  <c:v>24.858918018783356</c:v>
                </c:pt>
                <c:pt idx="605">
                  <c:v>24.858918018783356</c:v>
                </c:pt>
                <c:pt idx="606">
                  <c:v>24.858918018783356</c:v>
                </c:pt>
                <c:pt idx="607">
                  <c:v>24.858918018783356</c:v>
                </c:pt>
                <c:pt idx="608">
                  <c:v>24.858918018783356</c:v>
                </c:pt>
                <c:pt idx="609">
                  <c:v>24.858918018783356</c:v>
                </c:pt>
                <c:pt idx="610">
                  <c:v>24.858918018783356</c:v>
                </c:pt>
                <c:pt idx="611">
                  <c:v>24.858918018783356</c:v>
                </c:pt>
                <c:pt idx="612">
                  <c:v>24.858918018783356</c:v>
                </c:pt>
                <c:pt idx="613">
                  <c:v>24.858918018783356</c:v>
                </c:pt>
                <c:pt idx="614">
                  <c:v>24.858918018783356</c:v>
                </c:pt>
                <c:pt idx="615">
                  <c:v>24.858918018783356</c:v>
                </c:pt>
                <c:pt idx="616">
                  <c:v>24.858918018783356</c:v>
                </c:pt>
                <c:pt idx="617">
                  <c:v>24.858918018783356</c:v>
                </c:pt>
                <c:pt idx="618">
                  <c:v>24.858918018783356</c:v>
                </c:pt>
                <c:pt idx="619">
                  <c:v>24.858918018783356</c:v>
                </c:pt>
                <c:pt idx="620">
                  <c:v>24.858918018783356</c:v>
                </c:pt>
                <c:pt idx="621">
                  <c:v>24.858918018783356</c:v>
                </c:pt>
                <c:pt idx="622">
                  <c:v>24.858918018783356</c:v>
                </c:pt>
                <c:pt idx="623">
                  <c:v>24.858918018783356</c:v>
                </c:pt>
                <c:pt idx="624">
                  <c:v>24.858918018783356</c:v>
                </c:pt>
                <c:pt idx="625">
                  <c:v>24.858918018783356</c:v>
                </c:pt>
                <c:pt idx="626">
                  <c:v>24.858918018783356</c:v>
                </c:pt>
                <c:pt idx="627">
                  <c:v>24.858918018783356</c:v>
                </c:pt>
                <c:pt idx="628">
                  <c:v>24.858918018783356</c:v>
                </c:pt>
                <c:pt idx="629">
                  <c:v>24.858918018783356</c:v>
                </c:pt>
                <c:pt idx="630">
                  <c:v>24.858918018783356</c:v>
                </c:pt>
                <c:pt idx="631">
                  <c:v>24.858918018783356</c:v>
                </c:pt>
                <c:pt idx="632">
                  <c:v>24.858918018783356</c:v>
                </c:pt>
                <c:pt idx="633">
                  <c:v>24.858918018783356</c:v>
                </c:pt>
                <c:pt idx="634">
                  <c:v>24.858918018783356</c:v>
                </c:pt>
                <c:pt idx="635">
                  <c:v>24.858918018783356</c:v>
                </c:pt>
                <c:pt idx="636">
                  <c:v>24.858918018783356</c:v>
                </c:pt>
                <c:pt idx="637">
                  <c:v>24.858918018783356</c:v>
                </c:pt>
                <c:pt idx="638">
                  <c:v>24.858918018783356</c:v>
                </c:pt>
                <c:pt idx="639">
                  <c:v>24.858918018783356</c:v>
                </c:pt>
                <c:pt idx="640">
                  <c:v>24.858918018783356</c:v>
                </c:pt>
                <c:pt idx="641">
                  <c:v>24.858918018783356</c:v>
                </c:pt>
                <c:pt idx="642">
                  <c:v>24.858918018783356</c:v>
                </c:pt>
                <c:pt idx="643">
                  <c:v>24.858918018783356</c:v>
                </c:pt>
                <c:pt idx="644">
                  <c:v>24.858918018783356</c:v>
                </c:pt>
                <c:pt idx="645">
                  <c:v>24.858918018783356</c:v>
                </c:pt>
                <c:pt idx="646">
                  <c:v>24.858918018783356</c:v>
                </c:pt>
                <c:pt idx="647">
                  <c:v>24.858918018783356</c:v>
                </c:pt>
                <c:pt idx="648">
                  <c:v>24.858918018783356</c:v>
                </c:pt>
                <c:pt idx="649">
                  <c:v>24.858918018783356</c:v>
                </c:pt>
                <c:pt idx="650">
                  <c:v>24.858918018783356</c:v>
                </c:pt>
                <c:pt idx="651">
                  <c:v>24.858918018783356</c:v>
                </c:pt>
                <c:pt idx="652">
                  <c:v>24.858918018783356</c:v>
                </c:pt>
                <c:pt idx="653">
                  <c:v>24.858918018783356</c:v>
                </c:pt>
                <c:pt idx="654">
                  <c:v>24.858918018783356</c:v>
                </c:pt>
                <c:pt idx="655">
                  <c:v>24.858918018783356</c:v>
                </c:pt>
                <c:pt idx="656">
                  <c:v>24.858918018783356</c:v>
                </c:pt>
                <c:pt idx="657">
                  <c:v>24.858918018783356</c:v>
                </c:pt>
                <c:pt idx="658">
                  <c:v>24.858918018783356</c:v>
                </c:pt>
                <c:pt idx="659">
                  <c:v>24.858918018783356</c:v>
                </c:pt>
                <c:pt idx="660">
                  <c:v>24.858918018783356</c:v>
                </c:pt>
                <c:pt idx="661">
                  <c:v>24.858918018783356</c:v>
                </c:pt>
                <c:pt idx="662">
                  <c:v>24.858918018783356</c:v>
                </c:pt>
                <c:pt idx="663">
                  <c:v>24.858918018783356</c:v>
                </c:pt>
                <c:pt idx="664">
                  <c:v>24.858918018783356</c:v>
                </c:pt>
                <c:pt idx="665">
                  <c:v>24.858918018783356</c:v>
                </c:pt>
                <c:pt idx="666">
                  <c:v>24.858918018783356</c:v>
                </c:pt>
                <c:pt idx="667">
                  <c:v>24.858918018783356</c:v>
                </c:pt>
                <c:pt idx="668">
                  <c:v>24.858918018783356</c:v>
                </c:pt>
                <c:pt idx="669">
                  <c:v>24.858918018783356</c:v>
                </c:pt>
                <c:pt idx="670">
                  <c:v>24.858918018783356</c:v>
                </c:pt>
                <c:pt idx="671">
                  <c:v>24.858918018783356</c:v>
                </c:pt>
                <c:pt idx="672">
                  <c:v>24.858918018783356</c:v>
                </c:pt>
                <c:pt idx="673">
                  <c:v>24.858918018783356</c:v>
                </c:pt>
                <c:pt idx="674">
                  <c:v>24.858918018783356</c:v>
                </c:pt>
                <c:pt idx="675">
                  <c:v>24.858918018783356</c:v>
                </c:pt>
                <c:pt idx="676">
                  <c:v>24.858918018783356</c:v>
                </c:pt>
                <c:pt idx="677">
                  <c:v>24.858918018783356</c:v>
                </c:pt>
                <c:pt idx="678">
                  <c:v>24.858918018783356</c:v>
                </c:pt>
                <c:pt idx="679">
                  <c:v>24.858918018783356</c:v>
                </c:pt>
                <c:pt idx="680">
                  <c:v>24.858918018783356</c:v>
                </c:pt>
                <c:pt idx="681">
                  <c:v>24.858918018783356</c:v>
                </c:pt>
                <c:pt idx="682">
                  <c:v>24.858918018783356</c:v>
                </c:pt>
                <c:pt idx="683">
                  <c:v>24.858918018783356</c:v>
                </c:pt>
                <c:pt idx="684">
                  <c:v>24.858918018783356</c:v>
                </c:pt>
                <c:pt idx="685">
                  <c:v>24.858918018783356</c:v>
                </c:pt>
                <c:pt idx="686">
                  <c:v>24.858918018783356</c:v>
                </c:pt>
                <c:pt idx="687">
                  <c:v>24.858918018783356</c:v>
                </c:pt>
                <c:pt idx="688">
                  <c:v>24.858918018783356</c:v>
                </c:pt>
                <c:pt idx="689">
                  <c:v>24.858918018783356</c:v>
                </c:pt>
                <c:pt idx="690">
                  <c:v>24.858918018783356</c:v>
                </c:pt>
                <c:pt idx="691">
                  <c:v>24.858918018783356</c:v>
                </c:pt>
                <c:pt idx="692">
                  <c:v>24.858918018783356</c:v>
                </c:pt>
                <c:pt idx="693">
                  <c:v>24.858918018783356</c:v>
                </c:pt>
                <c:pt idx="694">
                  <c:v>24.858918018783356</c:v>
                </c:pt>
                <c:pt idx="695">
                  <c:v>24.858918018783356</c:v>
                </c:pt>
                <c:pt idx="696">
                  <c:v>24.858918018783356</c:v>
                </c:pt>
                <c:pt idx="697">
                  <c:v>24.858918018783356</c:v>
                </c:pt>
                <c:pt idx="698">
                  <c:v>24.858918018783356</c:v>
                </c:pt>
                <c:pt idx="699">
                  <c:v>24.858918018783356</c:v>
                </c:pt>
                <c:pt idx="700">
                  <c:v>24.858918018783356</c:v>
                </c:pt>
                <c:pt idx="701">
                  <c:v>24.858918018783356</c:v>
                </c:pt>
                <c:pt idx="702">
                  <c:v>24.858918018783356</c:v>
                </c:pt>
                <c:pt idx="703">
                  <c:v>24.858918018783356</c:v>
                </c:pt>
                <c:pt idx="704">
                  <c:v>24.858918018783356</c:v>
                </c:pt>
                <c:pt idx="705">
                  <c:v>24.858918018783356</c:v>
                </c:pt>
                <c:pt idx="706">
                  <c:v>24.858918018783356</c:v>
                </c:pt>
                <c:pt idx="707">
                  <c:v>24.858918018783356</c:v>
                </c:pt>
                <c:pt idx="708">
                  <c:v>24.858918018783356</c:v>
                </c:pt>
                <c:pt idx="709">
                  <c:v>24.858918018783356</c:v>
                </c:pt>
                <c:pt idx="710">
                  <c:v>24.858918018783356</c:v>
                </c:pt>
                <c:pt idx="711">
                  <c:v>24.858918018783356</c:v>
                </c:pt>
                <c:pt idx="712">
                  <c:v>24.858918018783356</c:v>
                </c:pt>
                <c:pt idx="713">
                  <c:v>24.858918018783356</c:v>
                </c:pt>
                <c:pt idx="714">
                  <c:v>24.858918018783356</c:v>
                </c:pt>
                <c:pt idx="715">
                  <c:v>24.858918018783356</c:v>
                </c:pt>
                <c:pt idx="716">
                  <c:v>24.858918018783356</c:v>
                </c:pt>
                <c:pt idx="717">
                  <c:v>24.858918018783356</c:v>
                </c:pt>
                <c:pt idx="718">
                  <c:v>24.858918018783356</c:v>
                </c:pt>
                <c:pt idx="719">
                  <c:v>24.858918018783356</c:v>
                </c:pt>
                <c:pt idx="720">
                  <c:v>24.858918018783356</c:v>
                </c:pt>
                <c:pt idx="721">
                  <c:v>24.858918018783356</c:v>
                </c:pt>
                <c:pt idx="722">
                  <c:v>24.858918018783356</c:v>
                </c:pt>
                <c:pt idx="723">
                  <c:v>24.858918018783356</c:v>
                </c:pt>
                <c:pt idx="724">
                  <c:v>24.858918018783356</c:v>
                </c:pt>
                <c:pt idx="725">
                  <c:v>24.858918018783356</c:v>
                </c:pt>
                <c:pt idx="726">
                  <c:v>24.858918018783356</c:v>
                </c:pt>
                <c:pt idx="727">
                  <c:v>24.858918018783356</c:v>
                </c:pt>
                <c:pt idx="728">
                  <c:v>24.858918018783356</c:v>
                </c:pt>
                <c:pt idx="729">
                  <c:v>24.858918018783356</c:v>
                </c:pt>
                <c:pt idx="730">
                  <c:v>24.858918018783356</c:v>
                </c:pt>
                <c:pt idx="731">
                  <c:v>24.858918018783356</c:v>
                </c:pt>
                <c:pt idx="732">
                  <c:v>24.858918018783356</c:v>
                </c:pt>
                <c:pt idx="733">
                  <c:v>24.858918018783356</c:v>
                </c:pt>
                <c:pt idx="734">
                  <c:v>24.858918018783356</c:v>
                </c:pt>
                <c:pt idx="735">
                  <c:v>24.858918018783356</c:v>
                </c:pt>
                <c:pt idx="736">
                  <c:v>24.858918018783356</c:v>
                </c:pt>
                <c:pt idx="737">
                  <c:v>24.858918018783356</c:v>
                </c:pt>
                <c:pt idx="738">
                  <c:v>24.858918018783356</c:v>
                </c:pt>
                <c:pt idx="739">
                  <c:v>24.858918018783356</c:v>
                </c:pt>
                <c:pt idx="740">
                  <c:v>24.858918018783356</c:v>
                </c:pt>
                <c:pt idx="741">
                  <c:v>24.858918018783356</c:v>
                </c:pt>
                <c:pt idx="742">
                  <c:v>24.858918018783356</c:v>
                </c:pt>
                <c:pt idx="743">
                  <c:v>24.858918018783356</c:v>
                </c:pt>
                <c:pt idx="744">
                  <c:v>24.858918018783356</c:v>
                </c:pt>
                <c:pt idx="745">
                  <c:v>24.858918018783356</c:v>
                </c:pt>
                <c:pt idx="746">
                  <c:v>24.858918018783356</c:v>
                </c:pt>
                <c:pt idx="747">
                  <c:v>24.858918018783356</c:v>
                </c:pt>
                <c:pt idx="748">
                  <c:v>24.858918018783356</c:v>
                </c:pt>
                <c:pt idx="749">
                  <c:v>24.858918018783356</c:v>
                </c:pt>
                <c:pt idx="750">
                  <c:v>24.858918018783356</c:v>
                </c:pt>
                <c:pt idx="751">
                  <c:v>24.858918018783356</c:v>
                </c:pt>
                <c:pt idx="752">
                  <c:v>24.858918018783356</c:v>
                </c:pt>
                <c:pt idx="753">
                  <c:v>24.858918018783356</c:v>
                </c:pt>
                <c:pt idx="754">
                  <c:v>24.858918018783356</c:v>
                </c:pt>
                <c:pt idx="755">
                  <c:v>24.858918018783356</c:v>
                </c:pt>
                <c:pt idx="756">
                  <c:v>24.858918018783356</c:v>
                </c:pt>
                <c:pt idx="757">
                  <c:v>24.858918018783356</c:v>
                </c:pt>
                <c:pt idx="758">
                  <c:v>24.858918018783356</c:v>
                </c:pt>
                <c:pt idx="759">
                  <c:v>24.858918018783356</c:v>
                </c:pt>
                <c:pt idx="760">
                  <c:v>24.858918018783356</c:v>
                </c:pt>
                <c:pt idx="761">
                  <c:v>24.858918018783356</c:v>
                </c:pt>
                <c:pt idx="762">
                  <c:v>24.858918018783356</c:v>
                </c:pt>
                <c:pt idx="763">
                  <c:v>24.858918018783356</c:v>
                </c:pt>
                <c:pt idx="764">
                  <c:v>24.858918018783356</c:v>
                </c:pt>
                <c:pt idx="765">
                  <c:v>24.858918018783356</c:v>
                </c:pt>
                <c:pt idx="766">
                  <c:v>24.858918018783356</c:v>
                </c:pt>
                <c:pt idx="767">
                  <c:v>24.858918018783356</c:v>
                </c:pt>
                <c:pt idx="768">
                  <c:v>24.858918018783356</c:v>
                </c:pt>
                <c:pt idx="769">
                  <c:v>24.858918018783356</c:v>
                </c:pt>
                <c:pt idx="770">
                  <c:v>24.858918018783356</c:v>
                </c:pt>
                <c:pt idx="771">
                  <c:v>24.858918018783356</c:v>
                </c:pt>
                <c:pt idx="772">
                  <c:v>24.858918018783356</c:v>
                </c:pt>
                <c:pt idx="773">
                  <c:v>24.858918018783356</c:v>
                </c:pt>
                <c:pt idx="774">
                  <c:v>24.858918018783356</c:v>
                </c:pt>
                <c:pt idx="775">
                  <c:v>24.858918018783356</c:v>
                </c:pt>
                <c:pt idx="776">
                  <c:v>24.858918018783356</c:v>
                </c:pt>
                <c:pt idx="777">
                  <c:v>24.858918018783356</c:v>
                </c:pt>
                <c:pt idx="778">
                  <c:v>24.858918018783356</c:v>
                </c:pt>
                <c:pt idx="779">
                  <c:v>24.858918018783356</c:v>
                </c:pt>
                <c:pt idx="780">
                  <c:v>24.858918018783356</c:v>
                </c:pt>
                <c:pt idx="781">
                  <c:v>24.858918018783356</c:v>
                </c:pt>
                <c:pt idx="782">
                  <c:v>24.858918018783356</c:v>
                </c:pt>
                <c:pt idx="783">
                  <c:v>24.858918018783356</c:v>
                </c:pt>
                <c:pt idx="784">
                  <c:v>24.858918018783356</c:v>
                </c:pt>
                <c:pt idx="785">
                  <c:v>24.858918018783356</c:v>
                </c:pt>
                <c:pt idx="786">
                  <c:v>24.858918018783356</c:v>
                </c:pt>
                <c:pt idx="787">
                  <c:v>24.858918018783356</c:v>
                </c:pt>
                <c:pt idx="788">
                  <c:v>24.858918018783356</c:v>
                </c:pt>
                <c:pt idx="789">
                  <c:v>24.858918018783356</c:v>
                </c:pt>
                <c:pt idx="790">
                  <c:v>24.858918018783356</c:v>
                </c:pt>
                <c:pt idx="791">
                  <c:v>24.858918018783356</c:v>
                </c:pt>
                <c:pt idx="792">
                  <c:v>24.858918018783356</c:v>
                </c:pt>
                <c:pt idx="793">
                  <c:v>24.858918018783356</c:v>
                </c:pt>
                <c:pt idx="794">
                  <c:v>24.858918018783356</c:v>
                </c:pt>
                <c:pt idx="795">
                  <c:v>24.858918018783356</c:v>
                </c:pt>
                <c:pt idx="796">
                  <c:v>24.858918018783356</c:v>
                </c:pt>
                <c:pt idx="797">
                  <c:v>24.858918018783356</c:v>
                </c:pt>
                <c:pt idx="798">
                  <c:v>24.858918018783356</c:v>
                </c:pt>
                <c:pt idx="799">
                  <c:v>24.858918018783356</c:v>
                </c:pt>
                <c:pt idx="800">
                  <c:v>24.858918018783356</c:v>
                </c:pt>
                <c:pt idx="801">
                  <c:v>24.858918018783356</c:v>
                </c:pt>
                <c:pt idx="802">
                  <c:v>24.858918018783356</c:v>
                </c:pt>
                <c:pt idx="803">
                  <c:v>24.858918018783356</c:v>
                </c:pt>
                <c:pt idx="804">
                  <c:v>24.858918018783356</c:v>
                </c:pt>
                <c:pt idx="805">
                  <c:v>24.858918018783356</c:v>
                </c:pt>
                <c:pt idx="806">
                  <c:v>24.858918018783356</c:v>
                </c:pt>
                <c:pt idx="807">
                  <c:v>24.858918018783356</c:v>
                </c:pt>
                <c:pt idx="808">
                  <c:v>24.858918018783356</c:v>
                </c:pt>
                <c:pt idx="809">
                  <c:v>24.858918018783356</c:v>
                </c:pt>
                <c:pt idx="810">
                  <c:v>24.858918018783356</c:v>
                </c:pt>
                <c:pt idx="811">
                  <c:v>24.858918018783356</c:v>
                </c:pt>
                <c:pt idx="812">
                  <c:v>24.858918018783356</c:v>
                </c:pt>
                <c:pt idx="813">
                  <c:v>24.858918018783356</c:v>
                </c:pt>
                <c:pt idx="814">
                  <c:v>24.858918018783356</c:v>
                </c:pt>
                <c:pt idx="815">
                  <c:v>24.858918018783356</c:v>
                </c:pt>
                <c:pt idx="816">
                  <c:v>24.858918018783356</c:v>
                </c:pt>
                <c:pt idx="817">
                  <c:v>24.858918018783356</c:v>
                </c:pt>
                <c:pt idx="818">
                  <c:v>24.858918018783356</c:v>
                </c:pt>
                <c:pt idx="819">
                  <c:v>24.858918018783356</c:v>
                </c:pt>
                <c:pt idx="820">
                  <c:v>24.858918018783356</c:v>
                </c:pt>
                <c:pt idx="821">
                  <c:v>24.858918018783356</c:v>
                </c:pt>
                <c:pt idx="822">
                  <c:v>24.858918018783356</c:v>
                </c:pt>
                <c:pt idx="823">
                  <c:v>24.858918018783356</c:v>
                </c:pt>
                <c:pt idx="824">
                  <c:v>24.858918018783356</c:v>
                </c:pt>
                <c:pt idx="825">
                  <c:v>24.858918018783356</c:v>
                </c:pt>
                <c:pt idx="826">
                  <c:v>24.858918018783356</c:v>
                </c:pt>
                <c:pt idx="827">
                  <c:v>24.858918018783356</c:v>
                </c:pt>
                <c:pt idx="828">
                  <c:v>24.858918018783356</c:v>
                </c:pt>
                <c:pt idx="829">
                  <c:v>24.858918018783356</c:v>
                </c:pt>
                <c:pt idx="830">
                  <c:v>24.858918018783356</c:v>
                </c:pt>
                <c:pt idx="831">
                  <c:v>24.858918018783356</c:v>
                </c:pt>
                <c:pt idx="832">
                  <c:v>24.858918018783356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'006'!$L$1</c:f>
              <c:strCache>
                <c:ptCount val="1"/>
                <c:pt idx="0">
                  <c:v>Temp </c:v>
                </c:pt>
              </c:strCache>
            </c:strRef>
          </c:tx>
          <c:marker>
            <c:symbol val="none"/>
          </c:marker>
          <c:xVal>
            <c:numRef>
              <c:f>'006'!$H$2:$H$834</c:f>
              <c:numCache>
                <c:formatCode>m/d/yy\ h:mm:ss</c:formatCode>
                <c:ptCount val="833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42911.361111111109</c:v>
                </c:pt>
                <c:pt idx="251">
                  <c:v>42911.368055555555</c:v>
                </c:pt>
                <c:pt idx="252">
                  <c:v>42911.375</c:v>
                </c:pt>
                <c:pt idx="253">
                  <c:v>42911.381944444445</c:v>
                </c:pt>
                <c:pt idx="254">
                  <c:v>42911.388888888891</c:v>
                </c:pt>
                <c:pt idx="255">
                  <c:v>42911.395833333328</c:v>
                </c:pt>
                <c:pt idx="256">
                  <c:v>42911.402777777781</c:v>
                </c:pt>
                <c:pt idx="257">
                  <c:v>42911.409722222219</c:v>
                </c:pt>
                <c:pt idx="258">
                  <c:v>42911.416666666672</c:v>
                </c:pt>
                <c:pt idx="259">
                  <c:v>42911.423611111109</c:v>
                </c:pt>
                <c:pt idx="260">
                  <c:v>42911.430555555555</c:v>
                </c:pt>
                <c:pt idx="261">
                  <c:v>42911.4375</c:v>
                </c:pt>
                <c:pt idx="262">
                  <c:v>42911.444444444445</c:v>
                </c:pt>
                <c:pt idx="263">
                  <c:v>42911.451388888891</c:v>
                </c:pt>
                <c:pt idx="264">
                  <c:v>42911.458333333328</c:v>
                </c:pt>
                <c:pt idx="265">
                  <c:v>42911.465277777781</c:v>
                </c:pt>
                <c:pt idx="266">
                  <c:v>42911.472222222219</c:v>
                </c:pt>
                <c:pt idx="267">
                  <c:v>42911.479166666672</c:v>
                </c:pt>
                <c:pt idx="268">
                  <c:v>42911.486111111109</c:v>
                </c:pt>
                <c:pt idx="269">
                  <c:v>42911.493055555555</c:v>
                </c:pt>
                <c:pt idx="270">
                  <c:v>42911.5</c:v>
                </c:pt>
                <c:pt idx="271">
                  <c:v>42911.506944444445</c:v>
                </c:pt>
                <c:pt idx="272">
                  <c:v>42911.513888888891</c:v>
                </c:pt>
                <c:pt idx="273">
                  <c:v>42911.520833333328</c:v>
                </c:pt>
                <c:pt idx="274">
                  <c:v>42911.527777777781</c:v>
                </c:pt>
                <c:pt idx="275">
                  <c:v>42911.534722222219</c:v>
                </c:pt>
                <c:pt idx="276">
                  <c:v>42911.541666666672</c:v>
                </c:pt>
                <c:pt idx="277">
                  <c:v>42911.548611111109</c:v>
                </c:pt>
                <c:pt idx="278">
                  <c:v>42911.555555555555</c:v>
                </c:pt>
                <c:pt idx="279">
                  <c:v>42911.5625</c:v>
                </c:pt>
                <c:pt idx="280">
                  <c:v>42911.569444444445</c:v>
                </c:pt>
                <c:pt idx="281">
                  <c:v>42911.576388888891</c:v>
                </c:pt>
                <c:pt idx="282">
                  <c:v>42911.583333333328</c:v>
                </c:pt>
                <c:pt idx="283">
                  <c:v>42911.590277777781</c:v>
                </c:pt>
                <c:pt idx="284">
                  <c:v>42911.597222222219</c:v>
                </c:pt>
                <c:pt idx="285">
                  <c:v>42911.604166666672</c:v>
                </c:pt>
                <c:pt idx="286">
                  <c:v>42911.611111111109</c:v>
                </c:pt>
                <c:pt idx="287">
                  <c:v>42911.618055555555</c:v>
                </c:pt>
                <c:pt idx="288">
                  <c:v>42911.625</c:v>
                </c:pt>
                <c:pt idx="289">
                  <c:v>42911.631944444445</c:v>
                </c:pt>
                <c:pt idx="290">
                  <c:v>42911.638888888891</c:v>
                </c:pt>
                <c:pt idx="291">
                  <c:v>42911.645833333328</c:v>
                </c:pt>
                <c:pt idx="292">
                  <c:v>42911.652777777781</c:v>
                </c:pt>
                <c:pt idx="293">
                  <c:v>42911.659722222219</c:v>
                </c:pt>
                <c:pt idx="294">
                  <c:v>42911.666666666672</c:v>
                </c:pt>
                <c:pt idx="295">
                  <c:v>42911.673611111109</c:v>
                </c:pt>
                <c:pt idx="296">
                  <c:v>42911.680555555555</c:v>
                </c:pt>
                <c:pt idx="297">
                  <c:v>42911.6875</c:v>
                </c:pt>
                <c:pt idx="298">
                  <c:v>42911.694444444445</c:v>
                </c:pt>
                <c:pt idx="299">
                  <c:v>42911.701388888891</c:v>
                </c:pt>
                <c:pt idx="300">
                  <c:v>42911.708333333328</c:v>
                </c:pt>
                <c:pt idx="301">
                  <c:v>42911.715277777781</c:v>
                </c:pt>
                <c:pt idx="302">
                  <c:v>42911.722222222219</c:v>
                </c:pt>
                <c:pt idx="303">
                  <c:v>42911.729166666672</c:v>
                </c:pt>
                <c:pt idx="304">
                  <c:v>42911.736111111109</c:v>
                </c:pt>
                <c:pt idx="305">
                  <c:v>42911.743055555555</c:v>
                </c:pt>
                <c:pt idx="306">
                  <c:v>42911.75</c:v>
                </c:pt>
                <c:pt idx="307">
                  <c:v>42911.756944444445</c:v>
                </c:pt>
                <c:pt idx="308">
                  <c:v>42911.763888888891</c:v>
                </c:pt>
                <c:pt idx="309">
                  <c:v>42911.770833333328</c:v>
                </c:pt>
                <c:pt idx="310">
                  <c:v>42911.777777777781</c:v>
                </c:pt>
                <c:pt idx="311">
                  <c:v>42911.784722222219</c:v>
                </c:pt>
                <c:pt idx="312">
                  <c:v>42911.791666666672</c:v>
                </c:pt>
                <c:pt idx="313">
                  <c:v>42911.798611111109</c:v>
                </c:pt>
                <c:pt idx="314">
                  <c:v>42911.805555555555</c:v>
                </c:pt>
                <c:pt idx="315">
                  <c:v>42911.8125</c:v>
                </c:pt>
                <c:pt idx="316">
                  <c:v>42911.819444444445</c:v>
                </c:pt>
                <c:pt idx="317">
                  <c:v>42911.826388888891</c:v>
                </c:pt>
                <c:pt idx="318">
                  <c:v>42911.833333333328</c:v>
                </c:pt>
                <c:pt idx="319">
                  <c:v>42911.840277777781</c:v>
                </c:pt>
                <c:pt idx="320">
                  <c:v>42911.847222222219</c:v>
                </c:pt>
                <c:pt idx="321">
                  <c:v>42911.854166666672</c:v>
                </c:pt>
                <c:pt idx="322">
                  <c:v>42911.861111111109</c:v>
                </c:pt>
                <c:pt idx="323">
                  <c:v>42911.868055555555</c:v>
                </c:pt>
                <c:pt idx="324">
                  <c:v>42911.875</c:v>
                </c:pt>
                <c:pt idx="325">
                  <c:v>42911.881944444445</c:v>
                </c:pt>
                <c:pt idx="326">
                  <c:v>42911.888888888891</c:v>
                </c:pt>
                <c:pt idx="327">
                  <c:v>42911.895833333328</c:v>
                </c:pt>
                <c:pt idx="328">
                  <c:v>42911.902777777781</c:v>
                </c:pt>
                <c:pt idx="329">
                  <c:v>42911.909722222219</c:v>
                </c:pt>
                <c:pt idx="330">
                  <c:v>42911.916666666672</c:v>
                </c:pt>
                <c:pt idx="331">
                  <c:v>42911.923611111109</c:v>
                </c:pt>
                <c:pt idx="332">
                  <c:v>42911.930555555555</c:v>
                </c:pt>
                <c:pt idx="333">
                  <c:v>42911.9375</c:v>
                </c:pt>
                <c:pt idx="334">
                  <c:v>42911.944444444445</c:v>
                </c:pt>
                <c:pt idx="335">
                  <c:v>42911.951388888891</c:v>
                </c:pt>
                <c:pt idx="336">
                  <c:v>42911.958333333328</c:v>
                </c:pt>
                <c:pt idx="337">
                  <c:v>42911.965277777781</c:v>
                </c:pt>
                <c:pt idx="338">
                  <c:v>42911.972222222219</c:v>
                </c:pt>
                <c:pt idx="339">
                  <c:v>42911.979166666672</c:v>
                </c:pt>
                <c:pt idx="340">
                  <c:v>42911.986111111109</c:v>
                </c:pt>
                <c:pt idx="341">
                  <c:v>42911.993055555555</c:v>
                </c:pt>
                <c:pt idx="342">
                  <c:v>42912</c:v>
                </c:pt>
                <c:pt idx="343">
                  <c:v>42912.006944444445</c:v>
                </c:pt>
                <c:pt idx="344">
                  <c:v>42912.013888888891</c:v>
                </c:pt>
                <c:pt idx="345">
                  <c:v>42912.020833333328</c:v>
                </c:pt>
                <c:pt idx="346">
                  <c:v>42912.027777777781</c:v>
                </c:pt>
                <c:pt idx="347">
                  <c:v>42912.034722222219</c:v>
                </c:pt>
                <c:pt idx="348">
                  <c:v>42912.041666666672</c:v>
                </c:pt>
                <c:pt idx="349">
                  <c:v>42912.048611111109</c:v>
                </c:pt>
                <c:pt idx="350">
                  <c:v>42912.055555555555</c:v>
                </c:pt>
                <c:pt idx="351">
                  <c:v>42912.0625</c:v>
                </c:pt>
                <c:pt idx="352">
                  <c:v>42912.069444444445</c:v>
                </c:pt>
                <c:pt idx="353">
                  <c:v>42912.076388888891</c:v>
                </c:pt>
                <c:pt idx="354">
                  <c:v>42912.083333333328</c:v>
                </c:pt>
                <c:pt idx="355">
                  <c:v>42912.090277777781</c:v>
                </c:pt>
                <c:pt idx="356">
                  <c:v>42912.097222222219</c:v>
                </c:pt>
                <c:pt idx="357">
                  <c:v>42912.104166666672</c:v>
                </c:pt>
                <c:pt idx="358">
                  <c:v>42912.111111111109</c:v>
                </c:pt>
                <c:pt idx="359">
                  <c:v>42912.118055555555</c:v>
                </c:pt>
                <c:pt idx="360">
                  <c:v>42912.125</c:v>
                </c:pt>
                <c:pt idx="361">
                  <c:v>42912.131944444445</c:v>
                </c:pt>
                <c:pt idx="362">
                  <c:v>42912.138888888891</c:v>
                </c:pt>
                <c:pt idx="363">
                  <c:v>42912.145833333328</c:v>
                </c:pt>
                <c:pt idx="364">
                  <c:v>42912.152777777781</c:v>
                </c:pt>
                <c:pt idx="365">
                  <c:v>42912.159722222219</c:v>
                </c:pt>
                <c:pt idx="366">
                  <c:v>42912.166666666672</c:v>
                </c:pt>
                <c:pt idx="367">
                  <c:v>42912.173611111109</c:v>
                </c:pt>
                <c:pt idx="368">
                  <c:v>42912.180555555555</c:v>
                </c:pt>
                <c:pt idx="369">
                  <c:v>42912.1875</c:v>
                </c:pt>
                <c:pt idx="370">
                  <c:v>42912.194444444445</c:v>
                </c:pt>
                <c:pt idx="371">
                  <c:v>42912.201388888891</c:v>
                </c:pt>
                <c:pt idx="372">
                  <c:v>42912.208333333328</c:v>
                </c:pt>
                <c:pt idx="373">
                  <c:v>42912.215277777781</c:v>
                </c:pt>
                <c:pt idx="374">
                  <c:v>42912.222222222219</c:v>
                </c:pt>
                <c:pt idx="375">
                  <c:v>42912.229166666672</c:v>
                </c:pt>
                <c:pt idx="376">
                  <c:v>42912.236111111109</c:v>
                </c:pt>
                <c:pt idx="377">
                  <c:v>42912.243055555555</c:v>
                </c:pt>
                <c:pt idx="378">
                  <c:v>42912.25</c:v>
                </c:pt>
                <c:pt idx="379">
                  <c:v>42912.256944444445</c:v>
                </c:pt>
                <c:pt idx="380">
                  <c:v>42912.263888888891</c:v>
                </c:pt>
                <c:pt idx="381">
                  <c:v>42912.270833333328</c:v>
                </c:pt>
                <c:pt idx="382">
                  <c:v>42912.277777777781</c:v>
                </c:pt>
                <c:pt idx="383">
                  <c:v>42912.284722222219</c:v>
                </c:pt>
                <c:pt idx="384">
                  <c:v>42912.291666666672</c:v>
                </c:pt>
                <c:pt idx="385">
                  <c:v>42912.298611111109</c:v>
                </c:pt>
                <c:pt idx="386">
                  <c:v>42912.305555555555</c:v>
                </c:pt>
                <c:pt idx="387">
                  <c:v>42912.3125</c:v>
                </c:pt>
                <c:pt idx="388">
                  <c:v>42912.319444444445</c:v>
                </c:pt>
                <c:pt idx="389">
                  <c:v>42912.326388888891</c:v>
                </c:pt>
                <c:pt idx="390">
                  <c:v>42912.333333333328</c:v>
                </c:pt>
                <c:pt idx="391">
                  <c:v>42912.340277777781</c:v>
                </c:pt>
                <c:pt idx="392">
                  <c:v>42912.347222222219</c:v>
                </c:pt>
                <c:pt idx="393">
                  <c:v>42912.354166666672</c:v>
                </c:pt>
                <c:pt idx="394">
                  <c:v>42912.361111111109</c:v>
                </c:pt>
                <c:pt idx="395">
                  <c:v>42912.368055555555</c:v>
                </c:pt>
                <c:pt idx="396">
                  <c:v>42912.375</c:v>
                </c:pt>
                <c:pt idx="397">
                  <c:v>42912.381944444445</c:v>
                </c:pt>
                <c:pt idx="398">
                  <c:v>42912.388888888891</c:v>
                </c:pt>
                <c:pt idx="399">
                  <c:v>42912.395833333328</c:v>
                </c:pt>
                <c:pt idx="400">
                  <c:v>42912.402777777781</c:v>
                </c:pt>
                <c:pt idx="401">
                  <c:v>42912.409722222219</c:v>
                </c:pt>
                <c:pt idx="402">
                  <c:v>42912.416666666672</c:v>
                </c:pt>
                <c:pt idx="403">
                  <c:v>42912.423611111109</c:v>
                </c:pt>
                <c:pt idx="404">
                  <c:v>42912.430555555555</c:v>
                </c:pt>
                <c:pt idx="405">
                  <c:v>42912.4375</c:v>
                </c:pt>
                <c:pt idx="406">
                  <c:v>42912.444444444445</c:v>
                </c:pt>
                <c:pt idx="407">
                  <c:v>42912.451388888891</c:v>
                </c:pt>
                <c:pt idx="408">
                  <c:v>42912.458333333328</c:v>
                </c:pt>
                <c:pt idx="409">
                  <c:v>42912.465277777781</c:v>
                </c:pt>
                <c:pt idx="410">
                  <c:v>42912.472222222219</c:v>
                </c:pt>
                <c:pt idx="411">
                  <c:v>42912.479166666672</c:v>
                </c:pt>
                <c:pt idx="412">
                  <c:v>42912.486111111109</c:v>
                </c:pt>
                <c:pt idx="413">
                  <c:v>42912.493055555555</c:v>
                </c:pt>
                <c:pt idx="414">
                  <c:v>42912.510416666672</c:v>
                </c:pt>
                <c:pt idx="415">
                  <c:v>42912.517361111109</c:v>
                </c:pt>
                <c:pt idx="416">
                  <c:v>42912.524305555555</c:v>
                </c:pt>
                <c:pt idx="417">
                  <c:v>42912.53125</c:v>
                </c:pt>
                <c:pt idx="418">
                  <c:v>42912.538194444445</c:v>
                </c:pt>
                <c:pt idx="419">
                  <c:v>42912.545138888891</c:v>
                </c:pt>
                <c:pt idx="420">
                  <c:v>42912.552083333328</c:v>
                </c:pt>
                <c:pt idx="421">
                  <c:v>42912.559027777781</c:v>
                </c:pt>
                <c:pt idx="422">
                  <c:v>42912.565972222219</c:v>
                </c:pt>
                <c:pt idx="423">
                  <c:v>42912.572916666672</c:v>
                </c:pt>
                <c:pt idx="424">
                  <c:v>42912.579861111109</c:v>
                </c:pt>
                <c:pt idx="425">
                  <c:v>42912.586805555555</c:v>
                </c:pt>
                <c:pt idx="426">
                  <c:v>42912.59375</c:v>
                </c:pt>
                <c:pt idx="427">
                  <c:v>42912.600694444445</c:v>
                </c:pt>
                <c:pt idx="428">
                  <c:v>42912.607638888891</c:v>
                </c:pt>
                <c:pt idx="429">
                  <c:v>42912.614583333328</c:v>
                </c:pt>
                <c:pt idx="430">
                  <c:v>42912.621527777781</c:v>
                </c:pt>
                <c:pt idx="431">
                  <c:v>42912.628472222219</c:v>
                </c:pt>
                <c:pt idx="432">
                  <c:v>42912.635416666672</c:v>
                </c:pt>
                <c:pt idx="433">
                  <c:v>42912.642361111109</c:v>
                </c:pt>
                <c:pt idx="434">
                  <c:v>42912.649305555555</c:v>
                </c:pt>
                <c:pt idx="435">
                  <c:v>42912.65625</c:v>
                </c:pt>
                <c:pt idx="436">
                  <c:v>42912.663194444445</c:v>
                </c:pt>
                <c:pt idx="437">
                  <c:v>42912.670138888891</c:v>
                </c:pt>
                <c:pt idx="438">
                  <c:v>42912.677083333328</c:v>
                </c:pt>
                <c:pt idx="439">
                  <c:v>42912.684027777781</c:v>
                </c:pt>
                <c:pt idx="440">
                  <c:v>42912.690972222219</c:v>
                </c:pt>
                <c:pt idx="441">
                  <c:v>42912.697916666672</c:v>
                </c:pt>
                <c:pt idx="442">
                  <c:v>42912.704861111109</c:v>
                </c:pt>
                <c:pt idx="443">
                  <c:v>42912.711805555555</c:v>
                </c:pt>
                <c:pt idx="444">
                  <c:v>42912.71875</c:v>
                </c:pt>
                <c:pt idx="445">
                  <c:v>42912.725694444445</c:v>
                </c:pt>
                <c:pt idx="446">
                  <c:v>42912.732638888891</c:v>
                </c:pt>
                <c:pt idx="447">
                  <c:v>42912.739583333328</c:v>
                </c:pt>
                <c:pt idx="448">
                  <c:v>42912.746527777781</c:v>
                </c:pt>
                <c:pt idx="449">
                  <c:v>42912.753472222219</c:v>
                </c:pt>
                <c:pt idx="450">
                  <c:v>42912.760416666672</c:v>
                </c:pt>
                <c:pt idx="451">
                  <c:v>42912.767361111109</c:v>
                </c:pt>
                <c:pt idx="452">
                  <c:v>42912.774305555555</c:v>
                </c:pt>
                <c:pt idx="453">
                  <c:v>42912.78125</c:v>
                </c:pt>
                <c:pt idx="454">
                  <c:v>42912.788194444445</c:v>
                </c:pt>
                <c:pt idx="455">
                  <c:v>42912.795138888891</c:v>
                </c:pt>
                <c:pt idx="456">
                  <c:v>42912.802083333328</c:v>
                </c:pt>
                <c:pt idx="457">
                  <c:v>42912.809027777781</c:v>
                </c:pt>
                <c:pt idx="458">
                  <c:v>42912.815972222219</c:v>
                </c:pt>
                <c:pt idx="459">
                  <c:v>42912.822916666672</c:v>
                </c:pt>
                <c:pt idx="460">
                  <c:v>42912.829861111109</c:v>
                </c:pt>
                <c:pt idx="461">
                  <c:v>42912.836805555555</c:v>
                </c:pt>
                <c:pt idx="462">
                  <c:v>42912.84375</c:v>
                </c:pt>
                <c:pt idx="463">
                  <c:v>42912.850694444445</c:v>
                </c:pt>
                <c:pt idx="464">
                  <c:v>42912.857638888891</c:v>
                </c:pt>
                <c:pt idx="465">
                  <c:v>42912.864583333328</c:v>
                </c:pt>
                <c:pt idx="466">
                  <c:v>42912.871527777781</c:v>
                </c:pt>
                <c:pt idx="467">
                  <c:v>42912.878472222219</c:v>
                </c:pt>
                <c:pt idx="468">
                  <c:v>42912.885416666672</c:v>
                </c:pt>
                <c:pt idx="469">
                  <c:v>42912.892361111109</c:v>
                </c:pt>
                <c:pt idx="470">
                  <c:v>42912.899305555555</c:v>
                </c:pt>
                <c:pt idx="471">
                  <c:v>42912.90625</c:v>
                </c:pt>
                <c:pt idx="472">
                  <c:v>42912.913194444445</c:v>
                </c:pt>
                <c:pt idx="473">
                  <c:v>42912.920138888891</c:v>
                </c:pt>
                <c:pt idx="474">
                  <c:v>42912.927083333328</c:v>
                </c:pt>
                <c:pt idx="475">
                  <c:v>42912.934027777781</c:v>
                </c:pt>
                <c:pt idx="476">
                  <c:v>42912.940972222219</c:v>
                </c:pt>
                <c:pt idx="477">
                  <c:v>42912.947916666672</c:v>
                </c:pt>
                <c:pt idx="478">
                  <c:v>42912.954861111109</c:v>
                </c:pt>
                <c:pt idx="479">
                  <c:v>42912.961805555555</c:v>
                </c:pt>
                <c:pt idx="480">
                  <c:v>42912.96875</c:v>
                </c:pt>
                <c:pt idx="481">
                  <c:v>42912.975694444445</c:v>
                </c:pt>
                <c:pt idx="482">
                  <c:v>42912.982638888891</c:v>
                </c:pt>
                <c:pt idx="483">
                  <c:v>42912.989583333328</c:v>
                </c:pt>
                <c:pt idx="484">
                  <c:v>42912.996527777781</c:v>
                </c:pt>
                <c:pt idx="485">
                  <c:v>42913.003472222219</c:v>
                </c:pt>
                <c:pt idx="486">
                  <c:v>42913.010416666672</c:v>
                </c:pt>
                <c:pt idx="487">
                  <c:v>42913.017361111109</c:v>
                </c:pt>
                <c:pt idx="488">
                  <c:v>42913.024305555555</c:v>
                </c:pt>
                <c:pt idx="489">
                  <c:v>42913.03125</c:v>
                </c:pt>
                <c:pt idx="490">
                  <c:v>42913.038194444445</c:v>
                </c:pt>
                <c:pt idx="491">
                  <c:v>42913.045138888891</c:v>
                </c:pt>
                <c:pt idx="492">
                  <c:v>42913.052083333328</c:v>
                </c:pt>
                <c:pt idx="493">
                  <c:v>42913.059027777781</c:v>
                </c:pt>
                <c:pt idx="494">
                  <c:v>42913.065972222219</c:v>
                </c:pt>
                <c:pt idx="495">
                  <c:v>42913.072916666672</c:v>
                </c:pt>
                <c:pt idx="496">
                  <c:v>42913.079861111109</c:v>
                </c:pt>
                <c:pt idx="497">
                  <c:v>42913.086805555555</c:v>
                </c:pt>
                <c:pt idx="498">
                  <c:v>42913.09375</c:v>
                </c:pt>
                <c:pt idx="499">
                  <c:v>42913.100694444445</c:v>
                </c:pt>
                <c:pt idx="500">
                  <c:v>42913.107638888891</c:v>
                </c:pt>
                <c:pt idx="501">
                  <c:v>42913.114583333328</c:v>
                </c:pt>
                <c:pt idx="502">
                  <c:v>42913.121527777781</c:v>
                </c:pt>
                <c:pt idx="503">
                  <c:v>42913.128472222219</c:v>
                </c:pt>
                <c:pt idx="504">
                  <c:v>42913.135416666672</c:v>
                </c:pt>
                <c:pt idx="505">
                  <c:v>42913.142361111109</c:v>
                </c:pt>
                <c:pt idx="506">
                  <c:v>42913.149305555555</c:v>
                </c:pt>
                <c:pt idx="507">
                  <c:v>42913.15625</c:v>
                </c:pt>
                <c:pt idx="508">
                  <c:v>42913.163194444445</c:v>
                </c:pt>
                <c:pt idx="509">
                  <c:v>42913.170138888891</c:v>
                </c:pt>
                <c:pt idx="510">
                  <c:v>42913.177083333328</c:v>
                </c:pt>
                <c:pt idx="511">
                  <c:v>42913.184027777781</c:v>
                </c:pt>
                <c:pt idx="512">
                  <c:v>42913.190972222219</c:v>
                </c:pt>
                <c:pt idx="513">
                  <c:v>42913.197916666672</c:v>
                </c:pt>
                <c:pt idx="514">
                  <c:v>42913.204861111109</c:v>
                </c:pt>
                <c:pt idx="515">
                  <c:v>42913.211805555555</c:v>
                </c:pt>
                <c:pt idx="516">
                  <c:v>42913.21875</c:v>
                </c:pt>
                <c:pt idx="517">
                  <c:v>42913.225694444445</c:v>
                </c:pt>
                <c:pt idx="518">
                  <c:v>42913.232638888891</c:v>
                </c:pt>
                <c:pt idx="519">
                  <c:v>42913.239583333328</c:v>
                </c:pt>
                <c:pt idx="520">
                  <c:v>42913.246527777781</c:v>
                </c:pt>
                <c:pt idx="521">
                  <c:v>42913.253472222219</c:v>
                </c:pt>
                <c:pt idx="522">
                  <c:v>42913.260416666672</c:v>
                </c:pt>
                <c:pt idx="523">
                  <c:v>42913.267361111109</c:v>
                </c:pt>
                <c:pt idx="524">
                  <c:v>42913.274305555555</c:v>
                </c:pt>
                <c:pt idx="525">
                  <c:v>42913.28125</c:v>
                </c:pt>
                <c:pt idx="526">
                  <c:v>42913.288194444445</c:v>
                </c:pt>
                <c:pt idx="527">
                  <c:v>42913.295138888891</c:v>
                </c:pt>
                <c:pt idx="528">
                  <c:v>42913.302083333328</c:v>
                </c:pt>
                <c:pt idx="529">
                  <c:v>42913.309027777781</c:v>
                </c:pt>
                <c:pt idx="530">
                  <c:v>42913.315972222219</c:v>
                </c:pt>
                <c:pt idx="531">
                  <c:v>42913.322916666672</c:v>
                </c:pt>
                <c:pt idx="532">
                  <c:v>42913.329861111109</c:v>
                </c:pt>
                <c:pt idx="533">
                  <c:v>42913.336805555555</c:v>
                </c:pt>
                <c:pt idx="534">
                  <c:v>42913.34375</c:v>
                </c:pt>
                <c:pt idx="535">
                  <c:v>42913.350694444445</c:v>
                </c:pt>
                <c:pt idx="536">
                  <c:v>42913.357638888891</c:v>
                </c:pt>
                <c:pt idx="537">
                  <c:v>42913.364583333328</c:v>
                </c:pt>
                <c:pt idx="538">
                  <c:v>42913.371527777781</c:v>
                </c:pt>
                <c:pt idx="539">
                  <c:v>42913.378472222219</c:v>
                </c:pt>
                <c:pt idx="540">
                  <c:v>42913.385416666672</c:v>
                </c:pt>
                <c:pt idx="541">
                  <c:v>42913.392361111109</c:v>
                </c:pt>
                <c:pt idx="542">
                  <c:v>42913.399305555555</c:v>
                </c:pt>
                <c:pt idx="543">
                  <c:v>42913.40625</c:v>
                </c:pt>
                <c:pt idx="544">
                  <c:v>42913.413194444445</c:v>
                </c:pt>
                <c:pt idx="545">
                  <c:v>42913.420138888891</c:v>
                </c:pt>
                <c:pt idx="546">
                  <c:v>42913.427083333328</c:v>
                </c:pt>
                <c:pt idx="547">
                  <c:v>42913.434027777781</c:v>
                </c:pt>
                <c:pt idx="548">
                  <c:v>42913.440972222219</c:v>
                </c:pt>
                <c:pt idx="549">
                  <c:v>42913.447916666672</c:v>
                </c:pt>
                <c:pt idx="550">
                  <c:v>42913.454861111109</c:v>
                </c:pt>
                <c:pt idx="551">
                  <c:v>42913.461805555555</c:v>
                </c:pt>
                <c:pt idx="552">
                  <c:v>42913.46875</c:v>
                </c:pt>
                <c:pt idx="553">
                  <c:v>42913.475694444445</c:v>
                </c:pt>
                <c:pt idx="554">
                  <c:v>42913.482638888891</c:v>
                </c:pt>
                <c:pt idx="555">
                  <c:v>42913.489583333328</c:v>
                </c:pt>
                <c:pt idx="556">
                  <c:v>42913.496527777781</c:v>
                </c:pt>
                <c:pt idx="557">
                  <c:v>42913.503472222219</c:v>
                </c:pt>
                <c:pt idx="558">
                  <c:v>42913.510416666672</c:v>
                </c:pt>
                <c:pt idx="559">
                  <c:v>42913.517361111109</c:v>
                </c:pt>
                <c:pt idx="560">
                  <c:v>42913.524305555555</c:v>
                </c:pt>
                <c:pt idx="561">
                  <c:v>42913.53125</c:v>
                </c:pt>
                <c:pt idx="562">
                  <c:v>42913.538194444445</c:v>
                </c:pt>
                <c:pt idx="563">
                  <c:v>42913.545138888891</c:v>
                </c:pt>
                <c:pt idx="564">
                  <c:v>42913.552083333328</c:v>
                </c:pt>
                <c:pt idx="565">
                  <c:v>42913.559027777781</c:v>
                </c:pt>
                <c:pt idx="566">
                  <c:v>42913.565972222219</c:v>
                </c:pt>
                <c:pt idx="567">
                  <c:v>42913.572916666672</c:v>
                </c:pt>
                <c:pt idx="568">
                  <c:v>42913.579861111109</c:v>
                </c:pt>
                <c:pt idx="569">
                  <c:v>42913.586805555555</c:v>
                </c:pt>
                <c:pt idx="570">
                  <c:v>42913.59375</c:v>
                </c:pt>
                <c:pt idx="571">
                  <c:v>42913.600694444445</c:v>
                </c:pt>
                <c:pt idx="572">
                  <c:v>42913.607638888891</c:v>
                </c:pt>
                <c:pt idx="573">
                  <c:v>42913.614583333328</c:v>
                </c:pt>
                <c:pt idx="574">
                  <c:v>42913.621527777781</c:v>
                </c:pt>
                <c:pt idx="575">
                  <c:v>42913.628472222219</c:v>
                </c:pt>
                <c:pt idx="576">
                  <c:v>42913.635416666672</c:v>
                </c:pt>
                <c:pt idx="577">
                  <c:v>42913.642361111109</c:v>
                </c:pt>
                <c:pt idx="578">
                  <c:v>42913.649305555555</c:v>
                </c:pt>
                <c:pt idx="579">
                  <c:v>42913.65625</c:v>
                </c:pt>
                <c:pt idx="580">
                  <c:v>42913.663194444445</c:v>
                </c:pt>
                <c:pt idx="581">
                  <c:v>42913.670138888891</c:v>
                </c:pt>
                <c:pt idx="582">
                  <c:v>42913.677083333328</c:v>
                </c:pt>
                <c:pt idx="583">
                  <c:v>42913.684027777781</c:v>
                </c:pt>
                <c:pt idx="584">
                  <c:v>42913.690972222219</c:v>
                </c:pt>
                <c:pt idx="585">
                  <c:v>42913.697916666672</c:v>
                </c:pt>
                <c:pt idx="586">
                  <c:v>42913.704861111109</c:v>
                </c:pt>
                <c:pt idx="587">
                  <c:v>42913.711805555555</c:v>
                </c:pt>
                <c:pt idx="588">
                  <c:v>42913.71875</c:v>
                </c:pt>
                <c:pt idx="589">
                  <c:v>42913.725694444445</c:v>
                </c:pt>
                <c:pt idx="590">
                  <c:v>42913.732638888891</c:v>
                </c:pt>
                <c:pt idx="591">
                  <c:v>42913.739583333328</c:v>
                </c:pt>
                <c:pt idx="592">
                  <c:v>42913.746527777781</c:v>
                </c:pt>
                <c:pt idx="593">
                  <c:v>42913.753472222219</c:v>
                </c:pt>
                <c:pt idx="594">
                  <c:v>42913.760416666672</c:v>
                </c:pt>
                <c:pt idx="595">
                  <c:v>42913.767361111109</c:v>
                </c:pt>
                <c:pt idx="596">
                  <c:v>42913.774305555555</c:v>
                </c:pt>
                <c:pt idx="597">
                  <c:v>42913.78125</c:v>
                </c:pt>
                <c:pt idx="598">
                  <c:v>42913.788194444445</c:v>
                </c:pt>
                <c:pt idx="599">
                  <c:v>42913.795138888891</c:v>
                </c:pt>
                <c:pt idx="600">
                  <c:v>42913.802083333328</c:v>
                </c:pt>
                <c:pt idx="601">
                  <c:v>42913.809027777781</c:v>
                </c:pt>
                <c:pt idx="602">
                  <c:v>42913.815972222219</c:v>
                </c:pt>
                <c:pt idx="603">
                  <c:v>42913.822916666672</c:v>
                </c:pt>
                <c:pt idx="604">
                  <c:v>42913.829861111109</c:v>
                </c:pt>
                <c:pt idx="605">
                  <c:v>42913.836805555555</c:v>
                </c:pt>
                <c:pt idx="606">
                  <c:v>42913.84375</c:v>
                </c:pt>
                <c:pt idx="607">
                  <c:v>42913.850694444445</c:v>
                </c:pt>
                <c:pt idx="608">
                  <c:v>42913.857638888891</c:v>
                </c:pt>
                <c:pt idx="609">
                  <c:v>42913.864583333328</c:v>
                </c:pt>
                <c:pt idx="610">
                  <c:v>42913.871527777781</c:v>
                </c:pt>
                <c:pt idx="611">
                  <c:v>42913.878472222219</c:v>
                </c:pt>
                <c:pt idx="612">
                  <c:v>42913.885416666672</c:v>
                </c:pt>
                <c:pt idx="613">
                  <c:v>42913.892361111109</c:v>
                </c:pt>
                <c:pt idx="614">
                  <c:v>42913.899305555555</c:v>
                </c:pt>
                <c:pt idx="615">
                  <c:v>42913.90625</c:v>
                </c:pt>
                <c:pt idx="616">
                  <c:v>42913.913194444445</c:v>
                </c:pt>
                <c:pt idx="617">
                  <c:v>42913.920138888891</c:v>
                </c:pt>
                <c:pt idx="618">
                  <c:v>42913.927083333328</c:v>
                </c:pt>
                <c:pt idx="619">
                  <c:v>42913.934027777781</c:v>
                </c:pt>
                <c:pt idx="620">
                  <c:v>42913.940972222219</c:v>
                </c:pt>
                <c:pt idx="621">
                  <c:v>42913.947916666672</c:v>
                </c:pt>
                <c:pt idx="622">
                  <c:v>42913.954861111109</c:v>
                </c:pt>
                <c:pt idx="623">
                  <c:v>42913.961805555555</c:v>
                </c:pt>
                <c:pt idx="624">
                  <c:v>42913.96875</c:v>
                </c:pt>
                <c:pt idx="625">
                  <c:v>42913.975694444445</c:v>
                </c:pt>
                <c:pt idx="626">
                  <c:v>42913.982638888891</c:v>
                </c:pt>
                <c:pt idx="627">
                  <c:v>42913.989583333328</c:v>
                </c:pt>
                <c:pt idx="628">
                  <c:v>42913.996527777781</c:v>
                </c:pt>
                <c:pt idx="629">
                  <c:v>42914.003472222219</c:v>
                </c:pt>
                <c:pt idx="630">
                  <c:v>42914.010416666672</c:v>
                </c:pt>
                <c:pt idx="631">
                  <c:v>42914.017361111109</c:v>
                </c:pt>
                <c:pt idx="632">
                  <c:v>42914.024305555555</c:v>
                </c:pt>
                <c:pt idx="633">
                  <c:v>42914.03125</c:v>
                </c:pt>
                <c:pt idx="634">
                  <c:v>42914.038194444445</c:v>
                </c:pt>
                <c:pt idx="635">
                  <c:v>42914.045138888891</c:v>
                </c:pt>
                <c:pt idx="636">
                  <c:v>42914.052083333328</c:v>
                </c:pt>
                <c:pt idx="637">
                  <c:v>42914.059027777781</c:v>
                </c:pt>
                <c:pt idx="638">
                  <c:v>42914.065972222219</c:v>
                </c:pt>
                <c:pt idx="639">
                  <c:v>42914.072916666672</c:v>
                </c:pt>
                <c:pt idx="640">
                  <c:v>42914.079861111109</c:v>
                </c:pt>
                <c:pt idx="641">
                  <c:v>42914.086805555555</c:v>
                </c:pt>
                <c:pt idx="642">
                  <c:v>42914.09375</c:v>
                </c:pt>
                <c:pt idx="643">
                  <c:v>42914.100694444445</c:v>
                </c:pt>
                <c:pt idx="644">
                  <c:v>42914.107638888891</c:v>
                </c:pt>
                <c:pt idx="645">
                  <c:v>42914.114583333328</c:v>
                </c:pt>
                <c:pt idx="646">
                  <c:v>42914.121527777781</c:v>
                </c:pt>
                <c:pt idx="647">
                  <c:v>42914.128472222219</c:v>
                </c:pt>
                <c:pt idx="648">
                  <c:v>42914.135416666672</c:v>
                </c:pt>
                <c:pt idx="649">
                  <c:v>42914.142361111109</c:v>
                </c:pt>
                <c:pt idx="650">
                  <c:v>42914.149305555555</c:v>
                </c:pt>
                <c:pt idx="651">
                  <c:v>42914.15625</c:v>
                </c:pt>
                <c:pt idx="652">
                  <c:v>42914.163194444445</c:v>
                </c:pt>
                <c:pt idx="653">
                  <c:v>42914.170138888891</c:v>
                </c:pt>
                <c:pt idx="654">
                  <c:v>42914.177083333328</c:v>
                </c:pt>
                <c:pt idx="655">
                  <c:v>42914.184027777781</c:v>
                </c:pt>
                <c:pt idx="656">
                  <c:v>42914.190972222219</c:v>
                </c:pt>
                <c:pt idx="657">
                  <c:v>42914.197916666672</c:v>
                </c:pt>
                <c:pt idx="658">
                  <c:v>42914.204861111109</c:v>
                </c:pt>
                <c:pt idx="659">
                  <c:v>42914.211805555555</c:v>
                </c:pt>
                <c:pt idx="660">
                  <c:v>42914.21875</c:v>
                </c:pt>
                <c:pt idx="661">
                  <c:v>42914.225694444445</c:v>
                </c:pt>
                <c:pt idx="662">
                  <c:v>42914.232638888891</c:v>
                </c:pt>
                <c:pt idx="663">
                  <c:v>42914.239583333328</c:v>
                </c:pt>
                <c:pt idx="664">
                  <c:v>42914.246527777781</c:v>
                </c:pt>
                <c:pt idx="665">
                  <c:v>42914.253472222219</c:v>
                </c:pt>
                <c:pt idx="666">
                  <c:v>42914.260416666672</c:v>
                </c:pt>
                <c:pt idx="667">
                  <c:v>42914.267361111109</c:v>
                </c:pt>
                <c:pt idx="668">
                  <c:v>42914.274305555555</c:v>
                </c:pt>
                <c:pt idx="669">
                  <c:v>42914.28125</c:v>
                </c:pt>
                <c:pt idx="670">
                  <c:v>42914.288194444445</c:v>
                </c:pt>
                <c:pt idx="671">
                  <c:v>42914.295138888891</c:v>
                </c:pt>
                <c:pt idx="672">
                  <c:v>42914.302083333328</c:v>
                </c:pt>
                <c:pt idx="673">
                  <c:v>42914.309027777781</c:v>
                </c:pt>
                <c:pt idx="674">
                  <c:v>42914.315972222219</c:v>
                </c:pt>
                <c:pt idx="675">
                  <c:v>42914.322916666672</c:v>
                </c:pt>
                <c:pt idx="676">
                  <c:v>42914.329861111109</c:v>
                </c:pt>
                <c:pt idx="677">
                  <c:v>42914.336805555555</c:v>
                </c:pt>
                <c:pt idx="678">
                  <c:v>42914.34375</c:v>
                </c:pt>
                <c:pt idx="679">
                  <c:v>42914.350694444445</c:v>
                </c:pt>
                <c:pt idx="680">
                  <c:v>42914.357638888891</c:v>
                </c:pt>
                <c:pt idx="681">
                  <c:v>42914.364583333328</c:v>
                </c:pt>
                <c:pt idx="682">
                  <c:v>42914.371527777781</c:v>
                </c:pt>
                <c:pt idx="683">
                  <c:v>42914.378472222219</c:v>
                </c:pt>
                <c:pt idx="684">
                  <c:v>42914.385416666672</c:v>
                </c:pt>
                <c:pt idx="685">
                  <c:v>42914.392361111109</c:v>
                </c:pt>
                <c:pt idx="686">
                  <c:v>42914.399305555555</c:v>
                </c:pt>
                <c:pt idx="687">
                  <c:v>42914.40625</c:v>
                </c:pt>
                <c:pt idx="688">
                  <c:v>42914.413194444445</c:v>
                </c:pt>
                <c:pt idx="689">
                  <c:v>42914.420138888891</c:v>
                </c:pt>
                <c:pt idx="690">
                  <c:v>42914.427083333328</c:v>
                </c:pt>
                <c:pt idx="691">
                  <c:v>42914.434027777781</c:v>
                </c:pt>
                <c:pt idx="692">
                  <c:v>42914.440972222219</c:v>
                </c:pt>
                <c:pt idx="693">
                  <c:v>42914.447916666672</c:v>
                </c:pt>
                <c:pt idx="694">
                  <c:v>42914.454861111109</c:v>
                </c:pt>
                <c:pt idx="695">
                  <c:v>42914.461805555555</c:v>
                </c:pt>
                <c:pt idx="696">
                  <c:v>42914.46875</c:v>
                </c:pt>
                <c:pt idx="697">
                  <c:v>42914.475694444445</c:v>
                </c:pt>
                <c:pt idx="698">
                  <c:v>42914.482638888891</c:v>
                </c:pt>
                <c:pt idx="699">
                  <c:v>42914.489583333328</c:v>
                </c:pt>
                <c:pt idx="700">
                  <c:v>42914.496527777781</c:v>
                </c:pt>
                <c:pt idx="701">
                  <c:v>42914.503472222219</c:v>
                </c:pt>
                <c:pt idx="702">
                  <c:v>42914.510416666672</c:v>
                </c:pt>
                <c:pt idx="703">
                  <c:v>42914.517361111109</c:v>
                </c:pt>
                <c:pt idx="704">
                  <c:v>42914.524305555555</c:v>
                </c:pt>
                <c:pt idx="705">
                  <c:v>42914.53125</c:v>
                </c:pt>
                <c:pt idx="706">
                  <c:v>42914.538194444445</c:v>
                </c:pt>
                <c:pt idx="707">
                  <c:v>42914.545138888891</c:v>
                </c:pt>
                <c:pt idx="708">
                  <c:v>42914.552083333328</c:v>
                </c:pt>
                <c:pt idx="709">
                  <c:v>42914.559027777781</c:v>
                </c:pt>
                <c:pt idx="710">
                  <c:v>42914.565972222219</c:v>
                </c:pt>
                <c:pt idx="711">
                  <c:v>42914.572916666672</c:v>
                </c:pt>
                <c:pt idx="712">
                  <c:v>42914.579861111109</c:v>
                </c:pt>
                <c:pt idx="713">
                  <c:v>42914.586805555555</c:v>
                </c:pt>
                <c:pt idx="714">
                  <c:v>42914.59375</c:v>
                </c:pt>
                <c:pt idx="715">
                  <c:v>42914.600694444445</c:v>
                </c:pt>
                <c:pt idx="716">
                  <c:v>42914.607638888891</c:v>
                </c:pt>
                <c:pt idx="717">
                  <c:v>42914.614583333328</c:v>
                </c:pt>
                <c:pt idx="718">
                  <c:v>42914.621527777781</c:v>
                </c:pt>
                <c:pt idx="719">
                  <c:v>42914.628472222219</c:v>
                </c:pt>
                <c:pt idx="720">
                  <c:v>42914.635416666672</c:v>
                </c:pt>
                <c:pt idx="721">
                  <c:v>42914.642361111109</c:v>
                </c:pt>
                <c:pt idx="722">
                  <c:v>42914.649305555555</c:v>
                </c:pt>
                <c:pt idx="723">
                  <c:v>42914.65625</c:v>
                </c:pt>
                <c:pt idx="724">
                  <c:v>42914.663194444445</c:v>
                </c:pt>
                <c:pt idx="725">
                  <c:v>42914.670138888891</c:v>
                </c:pt>
                <c:pt idx="726">
                  <c:v>42914.677083333328</c:v>
                </c:pt>
                <c:pt idx="727">
                  <c:v>42914.684027777781</c:v>
                </c:pt>
                <c:pt idx="728">
                  <c:v>42914.690972222219</c:v>
                </c:pt>
                <c:pt idx="729">
                  <c:v>42914.697916666672</c:v>
                </c:pt>
                <c:pt idx="730">
                  <c:v>42914.704861111109</c:v>
                </c:pt>
                <c:pt idx="731">
                  <c:v>42914.711805555555</c:v>
                </c:pt>
                <c:pt idx="732">
                  <c:v>42914.71875</c:v>
                </c:pt>
                <c:pt idx="733">
                  <c:v>42914.725694444445</c:v>
                </c:pt>
                <c:pt idx="734">
                  <c:v>42914.732638888891</c:v>
                </c:pt>
                <c:pt idx="735">
                  <c:v>42914.739583333328</c:v>
                </c:pt>
                <c:pt idx="736">
                  <c:v>42914.746527777781</c:v>
                </c:pt>
                <c:pt idx="737">
                  <c:v>42914.753472222219</c:v>
                </c:pt>
                <c:pt idx="738">
                  <c:v>42914.760416666672</c:v>
                </c:pt>
                <c:pt idx="739">
                  <c:v>42914.767361111109</c:v>
                </c:pt>
                <c:pt idx="740">
                  <c:v>42914.774305555555</c:v>
                </c:pt>
                <c:pt idx="741">
                  <c:v>42914.78125</c:v>
                </c:pt>
                <c:pt idx="742">
                  <c:v>42914.788194444445</c:v>
                </c:pt>
                <c:pt idx="743">
                  <c:v>42914.795138888891</c:v>
                </c:pt>
                <c:pt idx="744">
                  <c:v>42914.802083333328</c:v>
                </c:pt>
                <c:pt idx="745">
                  <c:v>42914.809027777781</c:v>
                </c:pt>
                <c:pt idx="746">
                  <c:v>42914.815972222219</c:v>
                </c:pt>
                <c:pt idx="747">
                  <c:v>42914.822916666672</c:v>
                </c:pt>
                <c:pt idx="748">
                  <c:v>42914.829861111109</c:v>
                </c:pt>
                <c:pt idx="749">
                  <c:v>42914.836805555555</c:v>
                </c:pt>
                <c:pt idx="750">
                  <c:v>42914.84375</c:v>
                </c:pt>
                <c:pt idx="751">
                  <c:v>42914.850694444445</c:v>
                </c:pt>
                <c:pt idx="752">
                  <c:v>42914.857638888891</c:v>
                </c:pt>
                <c:pt idx="753">
                  <c:v>42914.864583333328</c:v>
                </c:pt>
                <c:pt idx="754">
                  <c:v>42914.871527777781</c:v>
                </c:pt>
                <c:pt idx="755">
                  <c:v>42914.878472222219</c:v>
                </c:pt>
                <c:pt idx="756">
                  <c:v>42914.885416666672</c:v>
                </c:pt>
                <c:pt idx="757">
                  <c:v>42914.892361111109</c:v>
                </c:pt>
                <c:pt idx="758">
                  <c:v>42914.899305555555</c:v>
                </c:pt>
                <c:pt idx="759">
                  <c:v>42914.90625</c:v>
                </c:pt>
                <c:pt idx="760">
                  <c:v>42914.913194444445</c:v>
                </c:pt>
                <c:pt idx="761">
                  <c:v>42914.920138888891</c:v>
                </c:pt>
                <c:pt idx="762">
                  <c:v>42914.927083333328</c:v>
                </c:pt>
                <c:pt idx="763">
                  <c:v>42914.934027777781</c:v>
                </c:pt>
                <c:pt idx="764">
                  <c:v>42914.940972222219</c:v>
                </c:pt>
                <c:pt idx="765">
                  <c:v>42914.947916666672</c:v>
                </c:pt>
                <c:pt idx="766">
                  <c:v>42914.954861111109</c:v>
                </c:pt>
                <c:pt idx="767">
                  <c:v>42914.961805555555</c:v>
                </c:pt>
                <c:pt idx="768">
                  <c:v>42914.96875</c:v>
                </c:pt>
                <c:pt idx="769">
                  <c:v>42914.975694444445</c:v>
                </c:pt>
                <c:pt idx="770">
                  <c:v>42914.982638888891</c:v>
                </c:pt>
                <c:pt idx="771">
                  <c:v>42914.989583333328</c:v>
                </c:pt>
                <c:pt idx="772">
                  <c:v>42914.996527777781</c:v>
                </c:pt>
                <c:pt idx="773">
                  <c:v>42915.003472222219</c:v>
                </c:pt>
                <c:pt idx="774">
                  <c:v>42915.010416666672</c:v>
                </c:pt>
                <c:pt idx="775">
                  <c:v>42915.017361111109</c:v>
                </c:pt>
                <c:pt idx="776">
                  <c:v>42915.024305555555</c:v>
                </c:pt>
                <c:pt idx="777">
                  <c:v>42915.03125</c:v>
                </c:pt>
                <c:pt idx="778">
                  <c:v>42915.038194444445</c:v>
                </c:pt>
                <c:pt idx="779">
                  <c:v>42915.045138888891</c:v>
                </c:pt>
                <c:pt idx="780">
                  <c:v>42915.052083333328</c:v>
                </c:pt>
                <c:pt idx="781">
                  <c:v>42915.059027777781</c:v>
                </c:pt>
                <c:pt idx="782">
                  <c:v>42915.065972222219</c:v>
                </c:pt>
                <c:pt idx="783">
                  <c:v>42915.072916666672</c:v>
                </c:pt>
                <c:pt idx="784">
                  <c:v>42915.079861111109</c:v>
                </c:pt>
                <c:pt idx="785">
                  <c:v>42915.086805555555</c:v>
                </c:pt>
                <c:pt idx="786">
                  <c:v>42915.09375</c:v>
                </c:pt>
                <c:pt idx="787">
                  <c:v>42915.100694444445</c:v>
                </c:pt>
                <c:pt idx="788">
                  <c:v>42915.107638888891</c:v>
                </c:pt>
                <c:pt idx="789">
                  <c:v>42915.114583333328</c:v>
                </c:pt>
                <c:pt idx="790">
                  <c:v>42915.121527777781</c:v>
                </c:pt>
                <c:pt idx="791">
                  <c:v>42915.128472222219</c:v>
                </c:pt>
                <c:pt idx="792">
                  <c:v>42915.135416666672</c:v>
                </c:pt>
                <c:pt idx="793">
                  <c:v>42915.142361111109</c:v>
                </c:pt>
                <c:pt idx="794">
                  <c:v>42915.149305555555</c:v>
                </c:pt>
                <c:pt idx="795">
                  <c:v>42915.15625</c:v>
                </c:pt>
                <c:pt idx="796">
                  <c:v>42915.163194444445</c:v>
                </c:pt>
                <c:pt idx="797">
                  <c:v>42915.170138888891</c:v>
                </c:pt>
                <c:pt idx="798">
                  <c:v>42915.177083333328</c:v>
                </c:pt>
                <c:pt idx="799">
                  <c:v>42915.184027777781</c:v>
                </c:pt>
                <c:pt idx="800">
                  <c:v>42915.190972222219</c:v>
                </c:pt>
                <c:pt idx="801">
                  <c:v>42915.197916666672</c:v>
                </c:pt>
                <c:pt idx="802">
                  <c:v>42915.204861111109</c:v>
                </c:pt>
                <c:pt idx="803">
                  <c:v>42915.211805555555</c:v>
                </c:pt>
                <c:pt idx="804">
                  <c:v>42915.21875</c:v>
                </c:pt>
                <c:pt idx="805">
                  <c:v>42915.225694444445</c:v>
                </c:pt>
                <c:pt idx="806">
                  <c:v>42915.232638888891</c:v>
                </c:pt>
                <c:pt idx="807">
                  <c:v>42915.239583333328</c:v>
                </c:pt>
                <c:pt idx="808">
                  <c:v>42915.246527777781</c:v>
                </c:pt>
                <c:pt idx="809">
                  <c:v>42915.253472222219</c:v>
                </c:pt>
                <c:pt idx="810">
                  <c:v>42915.260416666672</c:v>
                </c:pt>
                <c:pt idx="811">
                  <c:v>42915.267361111109</c:v>
                </c:pt>
                <c:pt idx="812">
                  <c:v>42915.274305555555</c:v>
                </c:pt>
                <c:pt idx="813">
                  <c:v>42915.28125</c:v>
                </c:pt>
                <c:pt idx="814">
                  <c:v>42915.288194444445</c:v>
                </c:pt>
                <c:pt idx="815">
                  <c:v>42915.295138888891</c:v>
                </c:pt>
                <c:pt idx="816">
                  <c:v>42915.302083333328</c:v>
                </c:pt>
                <c:pt idx="817">
                  <c:v>42915.309027777781</c:v>
                </c:pt>
                <c:pt idx="818">
                  <c:v>42915.315972222219</c:v>
                </c:pt>
                <c:pt idx="819">
                  <c:v>42915.322916666672</c:v>
                </c:pt>
                <c:pt idx="820">
                  <c:v>42915.329861111109</c:v>
                </c:pt>
                <c:pt idx="821">
                  <c:v>42915.336805555555</c:v>
                </c:pt>
                <c:pt idx="822">
                  <c:v>42915.34375</c:v>
                </c:pt>
                <c:pt idx="823">
                  <c:v>42915.350694444445</c:v>
                </c:pt>
                <c:pt idx="824">
                  <c:v>42915.357638888891</c:v>
                </c:pt>
                <c:pt idx="825">
                  <c:v>42915.364583333328</c:v>
                </c:pt>
                <c:pt idx="826">
                  <c:v>42915.371527777781</c:v>
                </c:pt>
                <c:pt idx="827">
                  <c:v>42915.378472222219</c:v>
                </c:pt>
                <c:pt idx="828">
                  <c:v>42915.385416666672</c:v>
                </c:pt>
                <c:pt idx="829">
                  <c:v>42915.392361111109</c:v>
                </c:pt>
                <c:pt idx="830">
                  <c:v>42915.399305555555</c:v>
                </c:pt>
                <c:pt idx="831">
                  <c:v>42915.40625</c:v>
                </c:pt>
                <c:pt idx="832">
                  <c:v>42915.413194444445</c:v>
                </c:pt>
              </c:numCache>
            </c:numRef>
          </c:xVal>
          <c:yVal>
            <c:numRef>
              <c:f>'006'!$L$2:$L$834</c:f>
              <c:numCache>
                <c:formatCode>0.000</c:formatCode>
                <c:ptCount val="833"/>
                <c:pt idx="0">
                  <c:v>24.958478566023985</c:v>
                </c:pt>
                <c:pt idx="1">
                  <c:v>25.100374916696239</c:v>
                </c:pt>
                <c:pt idx="2">
                  <c:v>25.226416992358111</c:v>
                </c:pt>
                <c:pt idx="3">
                  <c:v>25.336297617441062</c:v>
                </c:pt>
                <c:pt idx="4">
                  <c:v>25.421232322164599</c:v>
                </c:pt>
                <c:pt idx="5">
                  <c:v>25.502254323736679</c:v>
                </c:pt>
                <c:pt idx="6">
                  <c:v>25.57073768134012</c:v>
                </c:pt>
                <c:pt idx="7">
                  <c:v>25.635153413441344</c:v>
                </c:pt>
                <c:pt idx="8">
                  <c:v>25.673902134440482</c:v>
                </c:pt>
                <c:pt idx="9">
                  <c:v>25.721363281130778</c:v>
                </c:pt>
                <c:pt idx="10">
                  <c:v>25.760278581240698</c:v>
                </c:pt>
                <c:pt idx="11">
                  <c:v>25.786263988195287</c:v>
                </c:pt>
                <c:pt idx="12">
                  <c:v>25.799269284429158</c:v>
                </c:pt>
                <c:pt idx="13">
                  <c:v>25.812282989517996</c:v>
                </c:pt>
                <c:pt idx="14">
                  <c:v>25.812282989517996</c:v>
                </c:pt>
                <c:pt idx="15">
                  <c:v>25.825305113747675</c:v>
                </c:pt>
                <c:pt idx="16">
                  <c:v>25.825305113747675</c:v>
                </c:pt>
                <c:pt idx="17">
                  <c:v>25.825305113747675</c:v>
                </c:pt>
                <c:pt idx="18">
                  <c:v>25.812282989517996</c:v>
                </c:pt>
                <c:pt idx="19">
                  <c:v>25.803606251300664</c:v>
                </c:pt>
                <c:pt idx="20">
                  <c:v>25.812282989517996</c:v>
                </c:pt>
                <c:pt idx="21">
                  <c:v>25.790598153256894</c:v>
                </c:pt>
                <c:pt idx="22">
                  <c:v>25.777598457220961</c:v>
                </c:pt>
                <c:pt idx="23">
                  <c:v>25.768936655914104</c:v>
                </c:pt>
                <c:pt idx="24">
                  <c:v>25.768936655914104</c:v>
                </c:pt>
                <c:pt idx="25">
                  <c:v>25.777598457220961</c:v>
                </c:pt>
                <c:pt idx="26">
                  <c:v>25.786263988195287</c:v>
                </c:pt>
                <c:pt idx="27">
                  <c:v>25.799269284429158</c:v>
                </c:pt>
                <c:pt idx="28">
                  <c:v>25.807944152869993</c:v>
                </c:pt>
                <c:pt idx="29">
                  <c:v>25.829647694524908</c:v>
                </c:pt>
                <c:pt idx="30">
                  <c:v>25.84702739132814</c:v>
                </c:pt>
                <c:pt idx="31">
                  <c:v>25.86877313186244</c:v>
                </c:pt>
                <c:pt idx="32">
                  <c:v>25.894899059145928</c:v>
                </c:pt>
                <c:pt idx="33">
                  <c:v>25.921058925314526</c:v>
                </c:pt>
                <c:pt idx="34">
                  <c:v>25.947252813824605</c:v>
                </c:pt>
                <c:pt idx="35">
                  <c:v>25.977855462638161</c:v>
                </c:pt>
                <c:pt idx="36">
                  <c:v>26.008504667182422</c:v>
                </c:pt>
                <c:pt idx="37">
                  <c:v>26.043589508575337</c:v>
                </c:pt>
                <c:pt idx="38">
                  <c:v>26.074338927663632</c:v>
                </c:pt>
                <c:pt idx="39">
                  <c:v>26.109538654228686</c:v>
                </c:pt>
                <c:pt idx="40">
                  <c:v>26.140388909203921</c:v>
                </c:pt>
                <c:pt idx="41">
                  <c:v>26.171286435158436</c:v>
                </c:pt>
                <c:pt idx="42">
                  <c:v>26.193385113909756</c:v>
                </c:pt>
                <c:pt idx="43">
                  <c:v>26.219935526940105</c:v>
                </c:pt>
                <c:pt idx="44">
                  <c:v>26.246520929601331</c:v>
                </c:pt>
                <c:pt idx="45">
                  <c:v>26.268702222969694</c:v>
                </c:pt>
                <c:pt idx="46">
                  <c:v>26.295352000210812</c:v>
                </c:pt>
                <c:pt idx="47">
                  <c:v>26.317587061909592</c:v>
                </c:pt>
                <c:pt idx="48">
                  <c:v>26.33984664529487</c:v>
                </c:pt>
                <c:pt idx="49">
                  <c:v>26.366590586054599</c:v>
                </c:pt>
                <c:pt idx="50">
                  <c:v>26.388904297521719</c:v>
                </c:pt>
                <c:pt idx="51">
                  <c:v>26.406773038146412</c:v>
                </c:pt>
                <c:pt idx="52">
                  <c:v>26.433605830179829</c:v>
                </c:pt>
                <c:pt idx="53">
                  <c:v>26.447035606941256</c:v>
                </c:pt>
                <c:pt idx="54">
                  <c:v>26.469438430334776</c:v>
                </c:pt>
                <c:pt idx="55">
                  <c:v>26.46495587749979</c:v>
                </c:pt>
                <c:pt idx="56">
                  <c:v>26.455993754897975</c:v>
                </c:pt>
                <c:pt idx="57">
                  <c:v>26.455993754897975</c:v>
                </c:pt>
                <c:pt idx="58">
                  <c:v>26.429131221642308</c:v>
                </c:pt>
                <c:pt idx="59">
                  <c:v>26.415713341365176</c:v>
                </c:pt>
                <c:pt idx="60">
                  <c:v>26.384439581998322</c:v>
                </c:pt>
                <c:pt idx="61">
                  <c:v>26.353214187019489</c:v>
                </c:pt>
                <c:pt idx="62">
                  <c:v>26.326487949798775</c:v>
                </c:pt>
                <c:pt idx="63">
                  <c:v>26.304243085556834</c:v>
                </c:pt>
                <c:pt idx="64">
                  <c:v>26.282022712369212</c:v>
                </c:pt>
                <c:pt idx="65">
                  <c:v>26.255390521038578</c:v>
                </c:pt>
                <c:pt idx="66">
                  <c:v>26.219935526940105</c:v>
                </c:pt>
                <c:pt idx="67">
                  <c:v>26.188963440730163</c:v>
                </c:pt>
                <c:pt idx="68">
                  <c:v>26.158038841255348</c:v>
                </c:pt>
                <c:pt idx="69">
                  <c:v>26.122754412563665</c:v>
                </c:pt>
                <c:pt idx="70">
                  <c:v>26.091931108231279</c:v>
                </c:pt>
                <c:pt idx="71">
                  <c:v>26.065548591497191</c:v>
                </c:pt>
                <c:pt idx="72">
                  <c:v>26.043589508575337</c:v>
                </c:pt>
                <c:pt idx="73">
                  <c:v>26.026039452504222</c:v>
                </c:pt>
                <c:pt idx="74">
                  <c:v>25.999742993205473</c:v>
                </c:pt>
                <c:pt idx="75">
                  <c:v>25.973480808434374</c:v>
                </c:pt>
                <c:pt idx="76">
                  <c:v>25.951621775513956</c:v>
                </c:pt>
                <c:pt idx="77">
                  <c:v>25.929786437094435</c:v>
                </c:pt>
                <c:pt idx="78">
                  <c:v>25.907974744660635</c:v>
                </c:pt>
                <c:pt idx="79">
                  <c:v>25.886186649843467</c:v>
                </c:pt>
                <c:pt idx="80">
                  <c:v>25.86877313186244</c:v>
                </c:pt>
                <c:pt idx="81">
                  <c:v>25.838335667422655</c:v>
                </c:pt>
                <c:pt idx="82">
                  <c:v>25.816622761625979</c:v>
                </c:pt>
                <c:pt idx="83">
                  <c:v>25.799269284429158</c:v>
                </c:pt>
                <c:pt idx="84">
                  <c:v>25.777598457220961</c:v>
                </c:pt>
                <c:pt idx="85">
                  <c:v>25.760278581240698</c:v>
                </c:pt>
                <c:pt idx="86">
                  <c:v>25.738649678700142</c:v>
                </c:pt>
                <c:pt idx="87">
                  <c:v>25.725683488327149</c:v>
                </c:pt>
                <c:pt idx="88">
                  <c:v>25.704091723608315</c:v>
                </c:pt>
                <c:pt idx="89">
                  <c:v>25.67821215977466</c:v>
                </c:pt>
                <c:pt idx="90">
                  <c:v>25.656671263107171</c:v>
                </c:pt>
                <c:pt idx="91">
                  <c:v>25.639455141852238</c:v>
                </c:pt>
                <c:pt idx="92">
                  <c:v>25.613658564196783</c:v>
                </c:pt>
                <c:pt idx="93">
                  <c:v>25.596479213890632</c:v>
                </c:pt>
                <c:pt idx="94">
                  <c:v>25.579314530413399</c:v>
                </c:pt>
                <c:pt idx="95">
                  <c:v>25.557879265257839</c:v>
                </c:pt>
                <c:pt idx="96">
                  <c:v>25.53646683397443</c:v>
                </c:pt>
                <c:pt idx="97">
                  <c:v>25.515077190613965</c:v>
                </c:pt>
                <c:pt idx="98">
                  <c:v>25.502254323736679</c:v>
                </c:pt>
                <c:pt idx="99">
                  <c:v>25.480901045817347</c:v>
                </c:pt>
                <c:pt idx="100">
                  <c:v>25.463834747410147</c:v>
                </c:pt>
                <c:pt idx="101">
                  <c:v>25.442522241111305</c:v>
                </c:pt>
                <c:pt idx="102">
                  <c:v>25.429745582158262</c:v>
                </c:pt>
                <c:pt idx="103">
                  <c:v>25.41697704487558</c:v>
                </c:pt>
                <c:pt idx="104">
                  <c:v>25.404216619506826</c:v>
                </c:pt>
                <c:pt idx="105">
                  <c:v>25.391464296312563</c:v>
                </c:pt>
                <c:pt idx="106">
                  <c:v>25.382967243922792</c:v>
                </c:pt>
                <c:pt idx="107">
                  <c:v>25.374473785301689</c:v>
                </c:pt>
                <c:pt idx="108">
                  <c:v>25.370228402756425</c:v>
                </c:pt>
                <c:pt idx="109">
                  <c:v>25.36598391757633</c:v>
                </c:pt>
                <c:pt idx="110">
                  <c:v>25.357497637877032</c:v>
                </c:pt>
                <c:pt idx="111">
                  <c:v>25.353255842641261</c:v>
                </c:pt>
                <c:pt idx="112">
                  <c:v>25.344774939607873</c:v>
                </c:pt>
                <c:pt idx="113">
                  <c:v>25.332060298289491</c:v>
                </c:pt>
                <c:pt idx="114">
                  <c:v>25.323588342065193</c:v>
                </c:pt>
                <c:pt idx="115">
                  <c:v>25.310887107578594</c:v>
                </c:pt>
                <c:pt idx="116">
                  <c:v>25.306655147951744</c:v>
                </c:pt>
                <c:pt idx="117">
                  <c:v>25.29819390436694</c:v>
                </c:pt>
                <c:pt idx="118">
                  <c:v>25.285508722832844</c:v>
                </c:pt>
                <c:pt idx="119">
                  <c:v>25.277056386899119</c:v>
                </c:pt>
                <c:pt idx="120">
                  <c:v>25.27283155339569</c:v>
                </c:pt>
                <c:pt idx="121">
                  <c:v>25.268607609062485</c:v>
                </c:pt>
                <c:pt idx="122">
                  <c:v>25.268607609062485</c:v>
                </c:pt>
                <c:pt idx="123">
                  <c:v>25.27283155339569</c:v>
                </c:pt>
                <c:pt idx="124">
                  <c:v>25.268607609062485</c:v>
                </c:pt>
                <c:pt idx="125">
                  <c:v>25.26438455354571</c:v>
                </c:pt>
                <c:pt idx="126">
                  <c:v>25.255941107547073</c:v>
                </c:pt>
                <c:pt idx="127">
                  <c:v>25.251720716358761</c:v>
                </c:pt>
                <c:pt idx="128">
                  <c:v>25.255941107547073</c:v>
                </c:pt>
                <c:pt idx="129">
                  <c:v>25.251720716358761</c:v>
                </c:pt>
                <c:pt idx="130">
                  <c:v>25.251720716358761</c:v>
                </c:pt>
                <c:pt idx="131">
                  <c:v>25.255941107547073</c:v>
                </c:pt>
                <c:pt idx="132">
                  <c:v>25.251720716358761</c:v>
                </c:pt>
                <c:pt idx="133">
                  <c:v>25.255941107547073</c:v>
                </c:pt>
                <c:pt idx="134">
                  <c:v>25.251720716358761</c:v>
                </c:pt>
                <c:pt idx="135">
                  <c:v>25.255941107547073</c:v>
                </c:pt>
                <c:pt idx="136">
                  <c:v>25.255941107547073</c:v>
                </c:pt>
                <c:pt idx="137">
                  <c:v>25.260162386491629</c:v>
                </c:pt>
                <c:pt idx="138">
                  <c:v>25.26438455354571</c:v>
                </c:pt>
                <c:pt idx="139">
                  <c:v>25.268607609062485</c:v>
                </c:pt>
                <c:pt idx="140">
                  <c:v>25.277056386899119</c:v>
                </c:pt>
                <c:pt idx="141">
                  <c:v>25.281282109926735</c:v>
                </c:pt>
                <c:pt idx="142">
                  <c:v>25.281282109926735</c:v>
                </c:pt>
                <c:pt idx="143">
                  <c:v>25.285508722832844</c:v>
                </c:pt>
                <c:pt idx="144">
                  <c:v>25.293964619698215</c:v>
                </c:pt>
                <c:pt idx="145">
                  <c:v>25.302424080333083</c:v>
                </c:pt>
                <c:pt idx="146">
                  <c:v>25.310887107578594</c:v>
                </c:pt>
                <c:pt idx="147">
                  <c:v>25.315119959569131</c:v>
                </c:pt>
                <c:pt idx="148">
                  <c:v>25.319353704279308</c:v>
                </c:pt>
                <c:pt idx="149">
                  <c:v>25.32782387328308</c:v>
                </c:pt>
                <c:pt idx="150">
                  <c:v>25.336297617441062</c:v>
                </c:pt>
                <c:pt idx="151">
                  <c:v>25.336297617441062</c:v>
                </c:pt>
                <c:pt idx="152">
                  <c:v>25.344774939607873</c:v>
                </c:pt>
                <c:pt idx="153">
                  <c:v>25.344774939607873</c:v>
                </c:pt>
                <c:pt idx="154">
                  <c:v>25.344774939607873</c:v>
                </c:pt>
                <c:pt idx="155">
                  <c:v>25.344774939607873</c:v>
                </c:pt>
                <c:pt idx="156">
                  <c:v>25.340535831094826</c:v>
                </c:pt>
                <c:pt idx="157">
                  <c:v>25.349014943337465</c:v>
                </c:pt>
                <c:pt idx="158">
                  <c:v>25.353255842641261</c:v>
                </c:pt>
                <c:pt idx="159">
                  <c:v>25.357497637877032</c:v>
                </c:pt>
                <c:pt idx="160">
                  <c:v>25.357497637877032</c:v>
                </c:pt>
                <c:pt idx="161">
                  <c:v>25.357497637877032</c:v>
                </c:pt>
                <c:pt idx="162">
                  <c:v>25.353255842641261</c:v>
                </c:pt>
                <c:pt idx="163">
                  <c:v>25.357497637877032</c:v>
                </c:pt>
                <c:pt idx="164">
                  <c:v>25.361740329402608</c:v>
                </c:pt>
                <c:pt idx="165">
                  <c:v>25.370228402756425</c:v>
                </c:pt>
                <c:pt idx="166">
                  <c:v>25.370228402756425</c:v>
                </c:pt>
                <c:pt idx="167">
                  <c:v>25.36598391757633</c:v>
                </c:pt>
                <c:pt idx="168">
                  <c:v>25.370228402756425</c:v>
                </c:pt>
                <c:pt idx="169">
                  <c:v>25.378720065570747</c:v>
                </c:pt>
                <c:pt idx="170">
                  <c:v>25.382967243922792</c:v>
                </c:pt>
                <c:pt idx="171">
                  <c:v>25.387215320716905</c:v>
                </c:pt>
                <c:pt idx="172">
                  <c:v>25.395714171069528</c:v>
                </c:pt>
                <c:pt idx="173">
                  <c:v>25.391464296312563</c:v>
                </c:pt>
                <c:pt idx="174">
                  <c:v>25.39996494534762</c:v>
                </c:pt>
                <c:pt idx="175">
                  <c:v>25.39996494534762</c:v>
                </c:pt>
                <c:pt idx="176">
                  <c:v>25.39996494534762</c:v>
                </c:pt>
                <c:pt idx="177">
                  <c:v>25.395714171069528</c:v>
                </c:pt>
                <c:pt idx="178">
                  <c:v>25.395714171069528</c:v>
                </c:pt>
                <c:pt idx="179">
                  <c:v>25.39996494534762</c:v>
                </c:pt>
                <c:pt idx="180">
                  <c:v>25.395714171069528</c:v>
                </c:pt>
                <c:pt idx="181">
                  <c:v>25.395714171069528</c:v>
                </c:pt>
                <c:pt idx="182">
                  <c:v>25.395714171069528</c:v>
                </c:pt>
                <c:pt idx="183">
                  <c:v>25.391464296312563</c:v>
                </c:pt>
                <c:pt idx="184">
                  <c:v>25.391464296312563</c:v>
                </c:pt>
                <c:pt idx="185">
                  <c:v>25.382967243922792</c:v>
                </c:pt>
                <c:pt idx="186">
                  <c:v>25.374473785301689</c:v>
                </c:pt>
                <c:pt idx="187">
                  <c:v>25.36598391757633</c:v>
                </c:pt>
                <c:pt idx="188">
                  <c:v>25.357497637877032</c:v>
                </c:pt>
                <c:pt idx="189">
                  <c:v>25.344774939607873</c:v>
                </c:pt>
                <c:pt idx="190">
                  <c:v>25.340535831094826</c:v>
                </c:pt>
                <c:pt idx="191">
                  <c:v>25.332060298289491</c:v>
                </c:pt>
                <c:pt idx="192">
                  <c:v>25.323588342065193</c:v>
                </c:pt>
                <c:pt idx="193">
                  <c:v>25.319353704279308</c:v>
                </c:pt>
                <c:pt idx="194">
                  <c:v>25.315119959569131</c:v>
                </c:pt>
                <c:pt idx="195">
                  <c:v>25.302424080333083</c:v>
                </c:pt>
                <c:pt idx="196">
                  <c:v>25.293964619698215</c:v>
                </c:pt>
                <c:pt idx="197">
                  <c:v>25.285508722832844</c:v>
                </c:pt>
                <c:pt idx="198">
                  <c:v>25.277056386899119</c:v>
                </c:pt>
                <c:pt idx="199">
                  <c:v>25.277056386899119</c:v>
                </c:pt>
                <c:pt idx="200">
                  <c:v>25.268607609062485</c:v>
                </c:pt>
                <c:pt idx="201">
                  <c:v>25.26438455354571</c:v>
                </c:pt>
                <c:pt idx="202">
                  <c:v>25.251720716358761</c:v>
                </c:pt>
                <c:pt idx="203">
                  <c:v>25.247501212573752</c:v>
                </c:pt>
                <c:pt idx="204">
                  <c:v>25.234848022111692</c:v>
                </c:pt>
                <c:pt idx="205">
                  <c:v>25.222202805591792</c:v>
                </c:pt>
                <c:pt idx="206">
                  <c:v>25.20956555351728</c:v>
                </c:pt>
                <c:pt idx="207">
                  <c:v>25.205354904396643</c:v>
                </c:pt>
                <c:pt idx="208">
                  <c:v>25.188521139751856</c:v>
                </c:pt>
                <c:pt idx="209">
                  <c:v>25.171701489244356</c:v>
                </c:pt>
                <c:pt idx="210">
                  <c:v>25.159096000312843</c:v>
                </c:pt>
                <c:pt idx="211">
                  <c:v>25.163296949802202</c:v>
                </c:pt>
                <c:pt idx="212">
                  <c:v>25.159096000312843</c:v>
                </c:pt>
                <c:pt idx="213">
                  <c:v>25.150696740054968</c:v>
                </c:pt>
                <c:pt idx="214">
                  <c:v>25.142300995770938</c:v>
                </c:pt>
                <c:pt idx="215">
                  <c:v>25.138104441249538</c:v>
                </c:pt>
                <c:pt idx="216">
                  <c:v>25.129713965710664</c:v>
                </c:pt>
                <c:pt idx="217">
                  <c:v>25.129713965710664</c:v>
                </c:pt>
                <c:pt idx="218">
                  <c:v>25.129713965710664</c:v>
                </c:pt>
                <c:pt idx="219">
                  <c:v>25.121326999196356</c:v>
                </c:pt>
                <c:pt idx="220">
                  <c:v>25.117134830956445</c:v>
                </c:pt>
                <c:pt idx="221">
                  <c:v>25.112943538932598</c:v>
                </c:pt>
                <c:pt idx="222">
                  <c:v>25.112943538932598</c:v>
                </c:pt>
                <c:pt idx="223">
                  <c:v>25.112943538932598</c:v>
                </c:pt>
                <c:pt idx="224">
                  <c:v>25.104563582148387</c:v>
                </c:pt>
                <c:pt idx="225">
                  <c:v>25.104563582148387</c:v>
                </c:pt>
                <c:pt idx="226">
                  <c:v>25.100374916696239</c:v>
                </c:pt>
                <c:pt idx="227">
                  <c:v>25.096187126076359</c:v>
                </c:pt>
                <c:pt idx="228">
                  <c:v>25.092000209943365</c:v>
                </c:pt>
                <c:pt idx="229">
                  <c:v>25.087814167951933</c:v>
                </c:pt>
                <c:pt idx="230">
                  <c:v>25.087814167951933</c:v>
                </c:pt>
                <c:pt idx="231">
                  <c:v>25.079444705013998</c:v>
                </c:pt>
                <c:pt idx="232">
                  <c:v>25.071078734504511</c:v>
                </c:pt>
                <c:pt idx="233">
                  <c:v>25.066897058049392</c:v>
                </c:pt>
                <c:pt idx="234">
                  <c:v>25.050179069534863</c:v>
                </c:pt>
                <c:pt idx="235">
                  <c:v>25.050179069534863</c:v>
                </c:pt>
                <c:pt idx="236">
                  <c:v>25.046001750014909</c:v>
                </c:pt>
                <c:pt idx="237">
                  <c:v>25.04182530085194</c:v>
                </c:pt>
                <c:pt idx="238">
                  <c:v>25.029301172077965</c:v>
                </c:pt>
                <c:pt idx="239">
                  <c:v>25.02095609840012</c:v>
                </c:pt>
                <c:pt idx="240">
                  <c:v>25.012614497934123</c:v>
                </c:pt>
                <c:pt idx="241">
                  <c:v>25.012614497934123</c:v>
                </c:pt>
                <c:pt idx="242">
                  <c:v>25.004276367947284</c:v>
                </c:pt>
                <c:pt idx="243">
                  <c:v>24.995941705710266</c:v>
                </c:pt>
                <c:pt idx="244">
                  <c:v>24.9876105084968</c:v>
                </c:pt>
                <c:pt idx="245">
                  <c:v>24.979282773583861</c:v>
                </c:pt>
                <c:pt idx="246">
                  <c:v>24.975120203639904</c:v>
                </c:pt>
                <c:pt idx="247">
                  <c:v>24.975120203639904</c:v>
                </c:pt>
                <c:pt idx="248">
                  <c:v>24.975120203639904</c:v>
                </c:pt>
                <c:pt idx="249">
                  <c:v>24.970958498251321</c:v>
                </c:pt>
                <c:pt idx="250">
                  <c:v>24.908636433671916</c:v>
                </c:pt>
                <c:pt idx="251">
                  <c:v>24.829972512919142</c:v>
                </c:pt>
                <c:pt idx="252">
                  <c:v>24.747500932347805</c:v>
                </c:pt>
                <c:pt idx="253">
                  <c:v>24.648981585700596</c:v>
                </c:pt>
                <c:pt idx="254">
                  <c:v>24.538724291988501</c:v>
                </c:pt>
                <c:pt idx="255">
                  <c:v>24.425022136597192</c:v>
                </c:pt>
                <c:pt idx="256">
                  <c:v>24.315990265958987</c:v>
                </c:pt>
                <c:pt idx="257">
                  <c:v>24.215562978865421</c:v>
                </c:pt>
                <c:pt idx="258">
                  <c:v>24.119625968783737</c:v>
                </c:pt>
                <c:pt idx="259">
                  <c:v>24.028117355862889</c:v>
                </c:pt>
                <c:pt idx="260">
                  <c:v>23.944931296702862</c:v>
                </c:pt>
                <c:pt idx="261">
                  <c:v>23.866028057463325</c:v>
                </c:pt>
                <c:pt idx="262">
                  <c:v>23.795281416879902</c:v>
                </c:pt>
                <c:pt idx="263">
                  <c:v>23.728695192827388</c:v>
                </c:pt>
                <c:pt idx="264">
                  <c:v>23.670127078939402</c:v>
                </c:pt>
                <c:pt idx="265">
                  <c:v>23.61950713472163</c:v>
                </c:pt>
                <c:pt idx="266">
                  <c:v>23.569015691525124</c:v>
                </c:pt>
                <c:pt idx="267">
                  <c:v>23.526392074026546</c:v>
                </c:pt>
                <c:pt idx="268">
                  <c:v>23.487722474373186</c:v>
                </c:pt>
                <c:pt idx="269">
                  <c:v>23.607843880285259</c:v>
                </c:pt>
                <c:pt idx="270">
                  <c:v>23.701341952638813</c:v>
                </c:pt>
                <c:pt idx="271">
                  <c:v>23.842417905773402</c:v>
                </c:pt>
                <c:pt idx="272">
                  <c:v>24.008279636157795</c:v>
                </c:pt>
                <c:pt idx="273">
                  <c:v>24.155548302286491</c:v>
                </c:pt>
                <c:pt idx="274">
                  <c:v>24.271739996195151</c:v>
                </c:pt>
                <c:pt idx="275">
                  <c:v>24.372451001757497</c:v>
                </c:pt>
                <c:pt idx="276">
                  <c:v>24.449332478338533</c:v>
                </c:pt>
                <c:pt idx="277">
                  <c:v>24.506171897044339</c:v>
                </c:pt>
                <c:pt idx="278">
                  <c:v>24.555020390367986</c:v>
                </c:pt>
                <c:pt idx="279">
                  <c:v>24.587652491340577</c:v>
                </c:pt>
                <c:pt idx="280">
                  <c:v>24.616249331732604</c:v>
                </c:pt>
                <c:pt idx="281">
                  <c:v>24.644887123215995</c:v>
                </c:pt>
                <c:pt idx="282">
                  <c:v>24.665367822151438</c:v>
                </c:pt>
                <c:pt idx="283">
                  <c:v>24.681767492626022</c:v>
                </c:pt>
                <c:pt idx="284">
                  <c:v>24.702286004073528</c:v>
                </c:pt>
                <c:pt idx="285">
                  <c:v>24.714607219068284</c:v>
                </c:pt>
                <c:pt idx="286">
                  <c:v>24.72693602595433</c:v>
                </c:pt>
                <c:pt idx="287">
                  <c:v>24.735159452632729</c:v>
                </c:pt>
                <c:pt idx="288">
                  <c:v>24.747500932347805</c:v>
                </c:pt>
                <c:pt idx="289">
                  <c:v>24.755732815791703</c:v>
                </c:pt>
                <c:pt idx="290">
                  <c:v>24.768086992992835</c:v>
                </c:pt>
                <c:pt idx="291">
                  <c:v>24.776327349663688</c:v>
                </c:pt>
                <c:pt idx="292">
                  <c:v>24.788694249078617</c:v>
                </c:pt>
                <c:pt idx="293">
                  <c:v>24.796943095485119</c:v>
                </c:pt>
                <c:pt idx="294">
                  <c:v>24.801068793720447</c:v>
                </c:pt>
                <c:pt idx="295">
                  <c:v>24.805195342418926</c:v>
                </c:pt>
                <c:pt idx="296">
                  <c:v>24.809322741912183</c:v>
                </c:pt>
                <c:pt idx="297">
                  <c:v>24.809322741912183</c:v>
                </c:pt>
                <c:pt idx="298">
                  <c:v>24.809322741912183</c:v>
                </c:pt>
                <c:pt idx="299">
                  <c:v>24.809322741912183</c:v>
                </c:pt>
                <c:pt idx="300">
                  <c:v>24.805195342418926</c:v>
                </c:pt>
                <c:pt idx="301">
                  <c:v>24.805195342418926</c:v>
                </c:pt>
                <c:pt idx="302">
                  <c:v>24.805195342418926</c:v>
                </c:pt>
                <c:pt idx="303">
                  <c:v>24.805195342418926</c:v>
                </c:pt>
                <c:pt idx="304">
                  <c:v>24.805195342418926</c:v>
                </c:pt>
                <c:pt idx="305">
                  <c:v>24.805195342418926</c:v>
                </c:pt>
                <c:pt idx="306">
                  <c:v>24.805195342418926</c:v>
                </c:pt>
                <c:pt idx="307">
                  <c:v>24.805195342418926</c:v>
                </c:pt>
                <c:pt idx="308">
                  <c:v>24.796943095485119</c:v>
                </c:pt>
                <c:pt idx="309">
                  <c:v>24.796943095485119</c:v>
                </c:pt>
                <c:pt idx="310">
                  <c:v>24.801068793720447</c:v>
                </c:pt>
                <c:pt idx="311">
                  <c:v>24.792818247381547</c:v>
                </c:pt>
                <c:pt idx="312">
                  <c:v>24.788694249078617</c:v>
                </c:pt>
                <c:pt idx="313">
                  <c:v>24.792818247381547</c:v>
                </c:pt>
                <c:pt idx="314">
                  <c:v>24.796943095485119</c:v>
                </c:pt>
                <c:pt idx="315">
                  <c:v>24.792818247381547</c:v>
                </c:pt>
                <c:pt idx="316">
                  <c:v>24.796943095485119</c:v>
                </c:pt>
                <c:pt idx="317">
                  <c:v>24.792818247381547</c:v>
                </c:pt>
                <c:pt idx="318">
                  <c:v>24.792818247381547</c:v>
                </c:pt>
                <c:pt idx="319">
                  <c:v>24.796943095485119</c:v>
                </c:pt>
                <c:pt idx="320">
                  <c:v>24.805195342418926</c:v>
                </c:pt>
                <c:pt idx="321">
                  <c:v>24.813450992531955</c:v>
                </c:pt>
                <c:pt idx="322">
                  <c:v>24.817580094610321</c:v>
                </c:pt>
                <c:pt idx="323">
                  <c:v>24.821710048479304</c:v>
                </c:pt>
                <c:pt idx="324">
                  <c:v>24.821710048479304</c:v>
                </c:pt>
                <c:pt idx="325">
                  <c:v>24.825840854471437</c:v>
                </c:pt>
                <c:pt idx="326">
                  <c:v>24.821710048479304</c:v>
                </c:pt>
                <c:pt idx="327">
                  <c:v>24.821710048479304</c:v>
                </c:pt>
                <c:pt idx="328">
                  <c:v>24.813450992531955</c:v>
                </c:pt>
                <c:pt idx="329">
                  <c:v>24.805195342418926</c:v>
                </c:pt>
                <c:pt idx="330">
                  <c:v>24.796943095485119</c:v>
                </c:pt>
                <c:pt idx="331">
                  <c:v>24.788694249078617</c:v>
                </c:pt>
                <c:pt idx="332">
                  <c:v>24.780448800550346</c:v>
                </c:pt>
                <c:pt idx="333">
                  <c:v>24.763968086548346</c:v>
                </c:pt>
                <c:pt idx="334">
                  <c:v>24.751616450820336</c:v>
                </c:pt>
                <c:pt idx="335">
                  <c:v>24.735159452632729</c:v>
                </c:pt>
                <c:pt idx="336">
                  <c:v>24.72693602595433</c:v>
                </c:pt>
                <c:pt idx="337">
                  <c:v>24.722825579569474</c:v>
                </c:pt>
                <c:pt idx="338">
                  <c:v>24.706392232740711</c:v>
                </c:pt>
                <c:pt idx="339">
                  <c:v>24.685869511752401</c:v>
                </c:pt>
                <c:pt idx="340">
                  <c:v>24.673565976834141</c:v>
                </c:pt>
                <c:pt idx="341">
                  <c:v>24.657173025973918</c:v>
                </c:pt>
                <c:pt idx="342">
                  <c:v>24.653076886511656</c:v>
                </c:pt>
                <c:pt idx="343">
                  <c:v>24.648981585700596</c:v>
                </c:pt>
                <c:pt idx="344">
                  <c:v>24.63670071192854</c:v>
                </c:pt>
                <c:pt idx="345">
                  <c:v>24.632608762477332</c:v>
                </c:pt>
                <c:pt idx="346">
                  <c:v>24.632608762477332</c:v>
                </c:pt>
                <c:pt idx="347">
                  <c:v>24.632608762477332</c:v>
                </c:pt>
                <c:pt idx="348">
                  <c:v>24.63670071192854</c:v>
                </c:pt>
                <c:pt idx="349">
                  <c:v>24.640793498733387</c:v>
                </c:pt>
                <c:pt idx="350">
                  <c:v>24.648981585700596</c:v>
                </c:pt>
                <c:pt idx="351">
                  <c:v>24.653076886511656</c:v>
                </c:pt>
                <c:pt idx="352">
                  <c:v>24.657173025973918</c:v>
                </c:pt>
                <c:pt idx="353">
                  <c:v>24.665367822151438</c:v>
                </c:pt>
                <c:pt idx="354">
                  <c:v>24.673565976834141</c:v>
                </c:pt>
                <c:pt idx="355">
                  <c:v>24.681767492626022</c:v>
                </c:pt>
                <c:pt idx="356">
                  <c:v>24.689972372133923</c:v>
                </c:pt>
                <c:pt idx="357">
                  <c:v>24.694076074096984</c:v>
                </c:pt>
                <c:pt idx="358">
                  <c:v>24.702286004073528</c:v>
                </c:pt>
                <c:pt idx="359">
                  <c:v>24.710499304296548</c:v>
                </c:pt>
                <c:pt idx="360">
                  <c:v>24.714607219068284</c:v>
                </c:pt>
                <c:pt idx="361">
                  <c:v>24.718715977383397</c:v>
                </c:pt>
                <c:pt idx="362">
                  <c:v>24.714607219068284</c:v>
                </c:pt>
                <c:pt idx="363">
                  <c:v>24.706392232740711</c:v>
                </c:pt>
                <c:pt idx="364">
                  <c:v>24.689972372133923</c:v>
                </c:pt>
                <c:pt idx="365">
                  <c:v>24.673565976834141</c:v>
                </c:pt>
                <c:pt idx="366">
                  <c:v>24.661270004412131</c:v>
                </c:pt>
                <c:pt idx="367">
                  <c:v>24.644887123215995</c:v>
                </c:pt>
                <c:pt idx="368">
                  <c:v>24.63670071192854</c:v>
                </c:pt>
                <c:pt idx="369">
                  <c:v>24.612161564194253</c:v>
                </c:pt>
                <c:pt idx="370">
                  <c:v>24.599903272764834</c:v>
                </c:pt>
                <c:pt idx="371">
                  <c:v>24.579489471654426</c:v>
                </c:pt>
                <c:pt idx="372">
                  <c:v>24.567251187587374</c:v>
                </c:pt>
                <c:pt idx="373">
                  <c:v>24.546870680639017</c:v>
                </c:pt>
                <c:pt idx="374">
                  <c:v>24.526510930439031</c:v>
                </c:pt>
                <c:pt idx="375">
                  <c:v>24.510238048292308</c:v>
                </c:pt>
                <c:pt idx="376">
                  <c:v>24.498042075466117</c:v>
                </c:pt>
                <c:pt idx="377">
                  <c:v>24.473672435193578</c:v>
                </c:pt>
                <c:pt idx="378">
                  <c:v>24.457442503353775</c:v>
                </c:pt>
                <c:pt idx="379">
                  <c:v>24.441225743889618</c:v>
                </c:pt>
                <c:pt idx="380">
                  <c:v>24.425022136597192</c:v>
                </c:pt>
                <c:pt idx="381">
                  <c:v>24.408831661318118</c:v>
                </c:pt>
                <c:pt idx="382">
                  <c:v>24.39669741064148</c:v>
                </c:pt>
                <c:pt idx="383">
                  <c:v>24.380529868015799</c:v>
                </c:pt>
                <c:pt idx="384">
                  <c:v>24.372451001757497</c:v>
                </c:pt>
                <c:pt idx="385">
                  <c:v>24.36437540220129</c:v>
                </c:pt>
                <c:pt idx="386">
                  <c:v>24.348233993208908</c:v>
                </c:pt>
                <c:pt idx="387">
                  <c:v>24.344200678751122</c:v>
                </c:pt>
                <c:pt idx="388">
                  <c:v>24.33210562109457</c:v>
                </c:pt>
                <c:pt idx="389">
                  <c:v>24.315990265958987</c:v>
                </c:pt>
                <c:pt idx="390">
                  <c:v>24.303912280053851</c:v>
                </c:pt>
                <c:pt idx="391">
                  <c:v>24.291841596670224</c:v>
                </c:pt>
                <c:pt idx="392">
                  <c:v>24.283798527248962</c:v>
                </c:pt>
                <c:pt idx="393">
                  <c:v>24.275758697213803</c:v>
                </c:pt>
                <c:pt idx="394">
                  <c:v>24.259688745438609</c:v>
                </c:pt>
                <c:pt idx="395">
                  <c:v>24.251658618773547</c:v>
                </c:pt>
                <c:pt idx="396">
                  <c:v>24.251658618773547</c:v>
                </c:pt>
                <c:pt idx="397">
                  <c:v>24.247644766670703</c:v>
                </c:pt>
                <c:pt idx="398">
                  <c:v>24.251658618773547</c:v>
                </c:pt>
                <c:pt idx="399">
                  <c:v>24.263705020615362</c:v>
                </c:pt>
                <c:pt idx="400">
                  <c:v>24.275758697213803</c:v>
                </c:pt>
                <c:pt idx="401">
                  <c:v>24.299887907947152</c:v>
                </c:pt>
                <c:pt idx="402">
                  <c:v>24.324046317646435</c:v>
                </c:pt>
                <c:pt idx="403">
                  <c:v>24.392654297939202</c:v>
                </c:pt>
                <c:pt idx="404">
                  <c:v>24.437173609838624</c:v>
                </c:pt>
                <c:pt idx="405">
                  <c:v>24.493978404499956</c:v>
                </c:pt>
                <c:pt idx="406">
                  <c:v>24.542797071338953</c:v>
                </c:pt>
                <c:pt idx="407">
                  <c:v>24.579489471654426</c:v>
                </c:pt>
                <c:pt idx="408">
                  <c:v>24.632608762477332</c:v>
                </c:pt>
                <c:pt idx="409">
                  <c:v>24.63670071192854</c:v>
                </c:pt>
                <c:pt idx="410">
                  <c:v>24.681767492626022</c:v>
                </c:pt>
                <c:pt idx="411">
                  <c:v>24.739272433582869</c:v>
                </c:pt>
                <c:pt idx="412">
                  <c:v>24.776327349663688</c:v>
                </c:pt>
                <c:pt idx="413">
                  <c:v>24.813450992531955</c:v>
                </c:pt>
                <c:pt idx="414">
                  <c:v>24.904488515129856</c:v>
                </c:pt>
                <c:pt idx="415">
                  <c:v>24.946006402584658</c:v>
                </c:pt>
                <c:pt idx="416">
                  <c:v>24.991775674145856</c:v>
                </c:pt>
                <c:pt idx="417">
                  <c:v>25.02095609840012</c:v>
                </c:pt>
                <c:pt idx="418">
                  <c:v>25.054357259754966</c:v>
                </c:pt>
                <c:pt idx="419">
                  <c:v>25.083628999757082</c:v>
                </c:pt>
                <c:pt idx="420">
                  <c:v>25.10875312277858</c:v>
                </c:pt>
                <c:pt idx="421">
                  <c:v>25.138104441249538</c:v>
                </c:pt>
                <c:pt idx="422">
                  <c:v>25.167498779329833</c:v>
                </c:pt>
                <c:pt idx="423">
                  <c:v>25.18431490479901</c:v>
                </c:pt>
                <c:pt idx="424">
                  <c:v>25.201145138810318</c:v>
                </c:pt>
                <c:pt idx="425">
                  <c:v>25.217989503763818</c:v>
                </c:pt>
                <c:pt idx="426">
                  <c:v>25.230632064414124</c:v>
                </c:pt>
                <c:pt idx="427">
                  <c:v>25.247501212573752</c:v>
                </c:pt>
                <c:pt idx="428">
                  <c:v>25.268607609062485</c:v>
                </c:pt>
                <c:pt idx="429">
                  <c:v>25.27283155339569</c:v>
                </c:pt>
                <c:pt idx="430">
                  <c:v>25.29819390436694</c:v>
                </c:pt>
                <c:pt idx="431">
                  <c:v>25.285508722832844</c:v>
                </c:pt>
                <c:pt idx="432">
                  <c:v>25.26438455354571</c:v>
                </c:pt>
                <c:pt idx="433">
                  <c:v>25.27283155339569</c:v>
                </c:pt>
                <c:pt idx="434">
                  <c:v>25.302424080333083</c:v>
                </c:pt>
                <c:pt idx="435">
                  <c:v>25.315119959569131</c:v>
                </c:pt>
                <c:pt idx="436">
                  <c:v>25.340535831094826</c:v>
                </c:pt>
                <c:pt idx="437">
                  <c:v>25.370228402756425</c:v>
                </c:pt>
                <c:pt idx="438">
                  <c:v>25.39996494534762</c:v>
                </c:pt>
                <c:pt idx="439">
                  <c:v>25.408469193907536</c:v>
                </c:pt>
                <c:pt idx="440">
                  <c:v>25.425488501138375</c:v>
                </c:pt>
                <c:pt idx="441">
                  <c:v>25.446782933933434</c:v>
                </c:pt>
                <c:pt idx="442">
                  <c:v>25.459570436987008</c:v>
                </c:pt>
                <c:pt idx="443">
                  <c:v>25.455307031508539</c:v>
                </c:pt>
                <c:pt idx="444">
                  <c:v>25.455307031508539</c:v>
                </c:pt>
                <c:pt idx="445">
                  <c:v>25.451044530611625</c:v>
                </c:pt>
                <c:pt idx="446">
                  <c:v>25.446782933933434</c:v>
                </c:pt>
                <c:pt idx="447">
                  <c:v>25.434003565585783</c:v>
                </c:pt>
                <c:pt idx="448">
                  <c:v>25.429745582158262</c:v>
                </c:pt>
                <c:pt idx="449">
                  <c:v>25.41697704487558</c:v>
                </c:pt>
                <c:pt idx="450">
                  <c:v>25.395714171069528</c:v>
                </c:pt>
                <c:pt idx="451">
                  <c:v>25.387215320716905</c:v>
                </c:pt>
                <c:pt idx="452">
                  <c:v>25.378720065570747</c:v>
                </c:pt>
                <c:pt idx="453">
                  <c:v>25.361740329402608</c:v>
                </c:pt>
                <c:pt idx="454">
                  <c:v>25.340535831094826</c:v>
                </c:pt>
                <c:pt idx="455">
                  <c:v>25.323588342065193</c:v>
                </c:pt>
                <c:pt idx="456">
                  <c:v>25.340535831094826</c:v>
                </c:pt>
                <c:pt idx="457">
                  <c:v>25.323588342065193</c:v>
                </c:pt>
                <c:pt idx="458">
                  <c:v>25.29819390436694</c:v>
                </c:pt>
                <c:pt idx="459">
                  <c:v>25.285508722832844</c:v>
                </c:pt>
                <c:pt idx="460">
                  <c:v>25.27283155339569</c:v>
                </c:pt>
                <c:pt idx="461">
                  <c:v>25.268607609062485</c:v>
                </c:pt>
                <c:pt idx="462">
                  <c:v>25.27283155339569</c:v>
                </c:pt>
                <c:pt idx="463">
                  <c:v>25.277056386899119</c:v>
                </c:pt>
                <c:pt idx="464">
                  <c:v>25.281282109926735</c:v>
                </c:pt>
                <c:pt idx="465">
                  <c:v>25.293964619698215</c:v>
                </c:pt>
                <c:pt idx="466">
                  <c:v>25.306655147951744</c:v>
                </c:pt>
                <c:pt idx="467">
                  <c:v>25.323588342065193</c:v>
                </c:pt>
                <c:pt idx="468">
                  <c:v>25.344774939607873</c:v>
                </c:pt>
                <c:pt idx="469">
                  <c:v>25.361740329402608</c:v>
                </c:pt>
                <c:pt idx="470">
                  <c:v>25.378720065570747</c:v>
                </c:pt>
                <c:pt idx="471">
                  <c:v>25.395714171069528</c:v>
                </c:pt>
                <c:pt idx="472">
                  <c:v>25.412722668910192</c:v>
                </c:pt>
                <c:pt idx="473">
                  <c:v>25.434003565585783</c:v>
                </c:pt>
                <c:pt idx="474">
                  <c:v>25.451044530611625</c:v>
                </c:pt>
                <c:pt idx="475">
                  <c:v>25.468099963141071</c:v>
                </c:pt>
                <c:pt idx="476">
                  <c:v>25.485169886416884</c:v>
                </c:pt>
                <c:pt idx="477">
                  <c:v>25.502254323736679</c:v>
                </c:pt>
                <c:pt idx="478">
                  <c:v>25.523630316342519</c:v>
                </c:pt>
                <c:pt idx="479">
                  <c:v>25.540747495728851</c:v>
                </c:pt>
                <c:pt idx="480">
                  <c:v>25.557879265257839</c:v>
                </c:pt>
                <c:pt idx="481">
                  <c:v>25.575025648462372</c:v>
                </c:pt>
                <c:pt idx="482">
                  <c:v>25.587895040278397</c:v>
                </c:pt>
                <c:pt idx="483">
                  <c:v>25.605067054209201</c:v>
                </c:pt>
                <c:pt idx="484">
                  <c:v>25.6179556962432</c:v>
                </c:pt>
                <c:pt idx="485">
                  <c:v>25.630852605046869</c:v>
                </c:pt>
                <c:pt idx="486">
                  <c:v>25.648061360212239</c:v>
                </c:pt>
                <c:pt idx="487">
                  <c:v>25.660977597187525</c:v>
                </c:pt>
                <c:pt idx="488">
                  <c:v>25.669593032480577</c:v>
                </c:pt>
                <c:pt idx="489">
                  <c:v>25.67821215977466</c:v>
                </c:pt>
                <c:pt idx="490">
                  <c:v>25.686834982062578</c:v>
                </c:pt>
                <c:pt idx="491">
                  <c:v>25.691147779765402</c:v>
                </c:pt>
                <c:pt idx="492">
                  <c:v>25.695461502340549</c:v>
                </c:pt>
                <c:pt idx="493">
                  <c:v>25.704091723608315</c:v>
                </c:pt>
                <c:pt idx="494">
                  <c:v>25.704091723608315</c:v>
                </c:pt>
                <c:pt idx="495">
                  <c:v>25.70840822305189</c:v>
                </c:pt>
                <c:pt idx="496">
                  <c:v>25.70840822305189</c:v>
                </c:pt>
                <c:pt idx="497">
                  <c:v>25.70840822305189</c:v>
                </c:pt>
                <c:pt idx="498">
                  <c:v>25.70840822305189</c:v>
                </c:pt>
                <c:pt idx="499">
                  <c:v>25.704091723608315</c:v>
                </c:pt>
                <c:pt idx="500">
                  <c:v>25.699776150163018</c:v>
                </c:pt>
                <c:pt idx="501">
                  <c:v>25.699776150163018</c:v>
                </c:pt>
                <c:pt idx="502">
                  <c:v>25.695461502340549</c:v>
                </c:pt>
                <c:pt idx="503">
                  <c:v>25.686834982062578</c:v>
                </c:pt>
                <c:pt idx="504">
                  <c:v>25.686834982062578</c:v>
                </c:pt>
                <c:pt idx="505">
                  <c:v>25.695461502340549</c:v>
                </c:pt>
                <c:pt idx="506">
                  <c:v>25.691147779765402</c:v>
                </c:pt>
                <c:pt idx="507">
                  <c:v>25.686834982062578</c:v>
                </c:pt>
                <c:pt idx="508">
                  <c:v>25.665284853520802</c:v>
                </c:pt>
                <c:pt idx="509">
                  <c:v>25.660977597187525</c:v>
                </c:pt>
                <c:pt idx="510">
                  <c:v>25.673902134440482</c:v>
                </c:pt>
                <c:pt idx="511">
                  <c:v>25.660977597187525</c:v>
                </c:pt>
                <c:pt idx="512">
                  <c:v>25.656671263107171</c:v>
                </c:pt>
                <c:pt idx="513">
                  <c:v>25.648061360212239</c:v>
                </c:pt>
                <c:pt idx="514">
                  <c:v>25.635153413441344</c:v>
                </c:pt>
                <c:pt idx="515">
                  <c:v>25.609362350309084</c:v>
                </c:pt>
                <c:pt idx="516">
                  <c:v>25.600772675526571</c:v>
                </c:pt>
                <c:pt idx="517">
                  <c:v>25.596479213890632</c:v>
                </c:pt>
                <c:pt idx="518">
                  <c:v>25.587895040278397</c:v>
                </c:pt>
                <c:pt idx="519">
                  <c:v>25.575025648462372</c:v>
                </c:pt>
                <c:pt idx="520">
                  <c:v>25.562164490106454</c:v>
                </c:pt>
                <c:pt idx="521">
                  <c:v>25.549311555255997</c:v>
                </c:pt>
                <c:pt idx="522">
                  <c:v>25.527908244648017</c:v>
                </c:pt>
                <c:pt idx="523">
                  <c:v>25.502254323736679</c:v>
                </c:pt>
                <c:pt idx="524">
                  <c:v>25.493710289363037</c:v>
                </c:pt>
                <c:pt idx="525">
                  <c:v>25.47236608454341</c:v>
                </c:pt>
                <c:pt idx="526">
                  <c:v>25.455307031508539</c:v>
                </c:pt>
                <c:pt idx="527">
                  <c:v>25.429745582158262</c:v>
                </c:pt>
                <c:pt idx="528">
                  <c:v>25.39996494534762</c:v>
                </c:pt>
                <c:pt idx="529">
                  <c:v>25.370228402756425</c:v>
                </c:pt>
                <c:pt idx="530">
                  <c:v>25.357497637877032</c:v>
                </c:pt>
                <c:pt idx="531">
                  <c:v>25.336297617441062</c:v>
                </c:pt>
                <c:pt idx="532">
                  <c:v>25.302424080333083</c:v>
                </c:pt>
                <c:pt idx="533">
                  <c:v>25.285508722832844</c:v>
                </c:pt>
                <c:pt idx="534">
                  <c:v>25.260162386491629</c:v>
                </c:pt>
                <c:pt idx="535">
                  <c:v>25.226416992358111</c:v>
                </c:pt>
                <c:pt idx="536">
                  <c:v>25.175905079894562</c:v>
                </c:pt>
                <c:pt idx="537">
                  <c:v>25.142300995770938</c:v>
                </c:pt>
                <c:pt idx="538">
                  <c:v>25.112943538932598</c:v>
                </c:pt>
                <c:pt idx="539">
                  <c:v>25.075261283377927</c:v>
                </c:pt>
                <c:pt idx="540">
                  <c:v>25.033475012226063</c:v>
                </c:pt>
                <c:pt idx="541">
                  <c:v>25.008444999301446</c:v>
                </c:pt>
                <c:pt idx="542">
                  <c:v>24.991775674145856</c:v>
                </c:pt>
                <c:pt idx="543">
                  <c:v>24.970958498251321</c:v>
                </c:pt>
                <c:pt idx="544">
                  <c:v>24.950162927763699</c:v>
                </c:pt>
                <c:pt idx="545">
                  <c:v>24.950162927763699</c:v>
                </c:pt>
                <c:pt idx="546">
                  <c:v>24.946006402584658</c:v>
                </c:pt>
                <c:pt idx="547">
                  <c:v>24.946006402584658</c:v>
                </c:pt>
                <c:pt idx="548">
                  <c:v>24.946006402584658</c:v>
                </c:pt>
                <c:pt idx="549">
                  <c:v>24.946006402584658</c:v>
                </c:pt>
                <c:pt idx="550">
                  <c:v>24.937695938437457</c:v>
                </c:pt>
                <c:pt idx="551">
                  <c:v>24.921085345525114</c:v>
                </c:pt>
                <c:pt idx="552">
                  <c:v>24.883761797853765</c:v>
                </c:pt>
                <c:pt idx="553">
                  <c:v>24.863056508870329</c:v>
                </c:pt>
                <c:pt idx="554">
                  <c:v>24.834105024155122</c:v>
                </c:pt>
                <c:pt idx="555">
                  <c:v>24.817580094610321</c:v>
                </c:pt>
                <c:pt idx="556">
                  <c:v>24.825840854471437</c:v>
                </c:pt>
                <c:pt idx="557">
                  <c:v>24.788694249078617</c:v>
                </c:pt>
                <c:pt idx="558">
                  <c:v>24.763968086548346</c:v>
                </c:pt>
                <c:pt idx="559">
                  <c:v>24.743386260044986</c:v>
                </c:pt>
                <c:pt idx="560">
                  <c:v>24.722825579569474</c:v>
                </c:pt>
                <c:pt idx="561">
                  <c:v>24.801068793720447</c:v>
                </c:pt>
                <c:pt idx="562">
                  <c:v>24.768086992992835</c:v>
                </c:pt>
                <c:pt idx="563">
                  <c:v>24.805195342418926</c:v>
                </c:pt>
                <c:pt idx="564">
                  <c:v>24.858918018783356</c:v>
                </c:pt>
                <c:pt idx="565">
                  <c:v>24.896195254140537</c:v>
                </c:pt>
                <c:pt idx="566">
                  <c:v>24.941850739588688</c:v>
                </c:pt>
                <c:pt idx="567">
                  <c:v>24.970958498251321</c:v>
                </c:pt>
                <c:pt idx="568">
                  <c:v>25.008444999301446</c:v>
                </c:pt>
                <c:pt idx="569">
                  <c:v>25.04182530085194</c:v>
                </c:pt>
                <c:pt idx="570">
                  <c:v>25.075261283377927</c:v>
                </c:pt>
                <c:pt idx="571">
                  <c:v>25.10875312277858</c:v>
                </c:pt>
                <c:pt idx="572">
                  <c:v>25.138104441249538</c:v>
                </c:pt>
                <c:pt idx="573">
                  <c:v>25.159096000312843</c:v>
                </c:pt>
                <c:pt idx="574">
                  <c:v>25.18431490479901</c:v>
                </c:pt>
                <c:pt idx="575">
                  <c:v>25.196936256407525</c:v>
                </c:pt>
                <c:pt idx="576">
                  <c:v>25.217989503763818</c:v>
                </c:pt>
                <c:pt idx="577">
                  <c:v>25.230632064414124</c:v>
                </c:pt>
                <c:pt idx="578">
                  <c:v>25.239064865802618</c:v>
                </c:pt>
                <c:pt idx="579">
                  <c:v>25.251720716358761</c:v>
                </c:pt>
                <c:pt idx="580">
                  <c:v>25.255941107547073</c:v>
                </c:pt>
                <c:pt idx="581">
                  <c:v>25.26438455354571</c:v>
                </c:pt>
                <c:pt idx="582">
                  <c:v>25.268607609062485</c:v>
                </c:pt>
                <c:pt idx="583">
                  <c:v>25.27283155339569</c:v>
                </c:pt>
                <c:pt idx="584">
                  <c:v>25.281282109926735</c:v>
                </c:pt>
                <c:pt idx="585">
                  <c:v>25.285508722832844</c:v>
                </c:pt>
                <c:pt idx="586">
                  <c:v>25.289736225971751</c:v>
                </c:pt>
                <c:pt idx="587">
                  <c:v>25.289736225971751</c:v>
                </c:pt>
                <c:pt idx="588">
                  <c:v>25.289736225971751</c:v>
                </c:pt>
                <c:pt idx="589">
                  <c:v>25.285508722832844</c:v>
                </c:pt>
                <c:pt idx="590">
                  <c:v>25.281282109926735</c:v>
                </c:pt>
                <c:pt idx="591">
                  <c:v>25.260162386491629</c:v>
                </c:pt>
                <c:pt idx="592">
                  <c:v>25.247501212573752</c:v>
                </c:pt>
                <c:pt idx="593">
                  <c:v>25.239064865802618</c:v>
                </c:pt>
                <c:pt idx="594">
                  <c:v>25.226416992358111</c:v>
                </c:pt>
                <c:pt idx="595">
                  <c:v>25.217989503763818</c:v>
                </c:pt>
                <c:pt idx="596">
                  <c:v>25.20956555351728</c:v>
                </c:pt>
                <c:pt idx="597">
                  <c:v>25.192728256838109</c:v>
                </c:pt>
                <c:pt idx="598">
                  <c:v>25.180109551629755</c:v>
                </c:pt>
                <c:pt idx="599">
                  <c:v>25.171701489244356</c:v>
                </c:pt>
                <c:pt idx="600">
                  <c:v>25.167498779329833</c:v>
                </c:pt>
                <c:pt idx="601">
                  <c:v>25.163296949802202</c:v>
                </c:pt>
                <c:pt idx="602">
                  <c:v>25.159096000312843</c:v>
                </c:pt>
                <c:pt idx="603">
                  <c:v>25.163296949802202</c:v>
                </c:pt>
                <c:pt idx="604">
                  <c:v>25.167498779329833</c:v>
                </c:pt>
                <c:pt idx="605">
                  <c:v>25.175905079894562</c:v>
                </c:pt>
                <c:pt idx="606">
                  <c:v>25.188521139751856</c:v>
                </c:pt>
                <c:pt idx="607">
                  <c:v>25.205354904396643</c:v>
                </c:pt>
                <c:pt idx="608">
                  <c:v>25.217989503763818</c:v>
                </c:pt>
                <c:pt idx="609">
                  <c:v>25.239064865802618</c:v>
                </c:pt>
                <c:pt idx="610">
                  <c:v>25.26438455354571</c:v>
                </c:pt>
                <c:pt idx="611">
                  <c:v>25.281282109926735</c:v>
                </c:pt>
                <c:pt idx="612">
                  <c:v>25.306655147951744</c:v>
                </c:pt>
                <c:pt idx="613">
                  <c:v>25.32782387328308</c:v>
                </c:pt>
                <c:pt idx="614">
                  <c:v>25.349014943337465</c:v>
                </c:pt>
                <c:pt idx="615">
                  <c:v>25.374473785301689</c:v>
                </c:pt>
                <c:pt idx="616">
                  <c:v>25.39996494534762</c:v>
                </c:pt>
                <c:pt idx="617">
                  <c:v>25.425488501138375</c:v>
                </c:pt>
                <c:pt idx="618">
                  <c:v>25.451044530611625</c:v>
                </c:pt>
                <c:pt idx="619">
                  <c:v>25.47236608454341</c:v>
                </c:pt>
                <c:pt idx="620">
                  <c:v>25.502254323736679</c:v>
                </c:pt>
                <c:pt idx="621">
                  <c:v>25.527908244648017</c:v>
                </c:pt>
                <c:pt idx="622">
                  <c:v>25.553594953763707</c:v>
                </c:pt>
                <c:pt idx="623">
                  <c:v>25.579314530413399</c:v>
                </c:pt>
                <c:pt idx="624">
                  <c:v>25.600772675526571</c:v>
                </c:pt>
                <c:pt idx="625">
                  <c:v>25.626552716296828</c:v>
                </c:pt>
                <c:pt idx="626">
                  <c:v>25.648061360212239</c:v>
                </c:pt>
                <c:pt idx="627">
                  <c:v>25.665284853520802</c:v>
                </c:pt>
                <c:pt idx="628">
                  <c:v>25.686834982062578</c:v>
                </c:pt>
                <c:pt idx="629">
                  <c:v>25.70840822305189</c:v>
                </c:pt>
                <c:pt idx="630">
                  <c:v>25.73000462340292</c:v>
                </c:pt>
                <c:pt idx="631">
                  <c:v>25.742973599676077</c:v>
                </c:pt>
                <c:pt idx="632">
                  <c:v>25.760278581240698</c:v>
                </c:pt>
                <c:pt idx="633">
                  <c:v>25.777598457220961</c:v>
                </c:pt>
                <c:pt idx="634">
                  <c:v>25.790598153256894</c:v>
                </c:pt>
                <c:pt idx="635">
                  <c:v>25.807944152869993</c:v>
                </c:pt>
                <c:pt idx="636">
                  <c:v>25.820963469575361</c:v>
                </c:pt>
                <c:pt idx="637">
                  <c:v>25.833991212289106</c:v>
                </c:pt>
                <c:pt idx="638">
                  <c:v>25.84702739132814</c:v>
                </c:pt>
                <c:pt idx="639">
                  <c:v>25.877478008442324</c:v>
                </c:pt>
                <c:pt idx="640">
                  <c:v>25.886186649843467</c:v>
                </c:pt>
                <c:pt idx="641">
                  <c:v>25.899256677723599</c:v>
                </c:pt>
                <c:pt idx="642">
                  <c:v>25.91233519379233</c:v>
                </c:pt>
                <c:pt idx="643">
                  <c:v>25.921058925314526</c:v>
                </c:pt>
                <c:pt idx="644">
                  <c:v>25.925422208478665</c:v>
                </c:pt>
                <c:pt idx="645">
                  <c:v>25.934151611549112</c:v>
                </c:pt>
                <c:pt idx="646">
                  <c:v>25.938517732230366</c:v>
                </c:pt>
                <c:pt idx="647">
                  <c:v>25.942884799526212</c:v>
                </c:pt>
                <c:pt idx="648">
                  <c:v>25.947252813824605</c:v>
                </c:pt>
                <c:pt idx="649">
                  <c:v>25.947252813824605</c:v>
                </c:pt>
                <c:pt idx="650">
                  <c:v>25.938517732230366</c:v>
                </c:pt>
                <c:pt idx="651">
                  <c:v>25.929786437094435</c:v>
                </c:pt>
                <c:pt idx="652">
                  <c:v>25.91233519379233</c:v>
                </c:pt>
                <c:pt idx="653">
                  <c:v>25.886186649843467</c:v>
                </c:pt>
                <c:pt idx="654">
                  <c:v>25.86007201702779</c:v>
                </c:pt>
                <c:pt idx="655">
                  <c:v>25.833991212289106</c:v>
                </c:pt>
                <c:pt idx="656">
                  <c:v>25.812282989517996</c:v>
                </c:pt>
                <c:pt idx="657">
                  <c:v>25.777598457220961</c:v>
                </c:pt>
                <c:pt idx="658">
                  <c:v>25.755950940444336</c:v>
                </c:pt>
                <c:pt idx="659">
                  <c:v>25.734326686734903</c:v>
                </c:pt>
                <c:pt idx="660">
                  <c:v>25.70840822305189</c:v>
                </c:pt>
                <c:pt idx="661">
                  <c:v>25.682523108857254</c:v>
                </c:pt>
                <c:pt idx="662">
                  <c:v>25.660977597187525</c:v>
                </c:pt>
                <c:pt idx="663">
                  <c:v>25.639455141852238</c:v>
                </c:pt>
                <c:pt idx="664">
                  <c:v>25.613658564196783</c:v>
                </c:pt>
                <c:pt idx="665">
                  <c:v>25.59218666893122</c:v>
                </c:pt>
                <c:pt idx="666">
                  <c:v>25.57073768134012</c:v>
                </c:pt>
                <c:pt idx="667">
                  <c:v>25.545029069366933</c:v>
                </c:pt>
                <c:pt idx="668">
                  <c:v>25.515077190613965</c:v>
                </c:pt>
                <c:pt idx="669">
                  <c:v>25.493710289363037</c:v>
                </c:pt>
                <c:pt idx="670">
                  <c:v>25.468099963141071</c:v>
                </c:pt>
                <c:pt idx="671">
                  <c:v>25.442522241111305</c:v>
                </c:pt>
                <c:pt idx="672">
                  <c:v>25.41697704487558</c:v>
                </c:pt>
                <c:pt idx="673">
                  <c:v>25.387215320716905</c:v>
                </c:pt>
                <c:pt idx="674">
                  <c:v>25.361740329402608</c:v>
                </c:pt>
                <c:pt idx="675">
                  <c:v>25.332060298289491</c:v>
                </c:pt>
                <c:pt idx="676">
                  <c:v>25.306655147951744</c:v>
                </c:pt>
                <c:pt idx="677">
                  <c:v>25.289736225971751</c:v>
                </c:pt>
                <c:pt idx="678">
                  <c:v>25.260162386491629</c:v>
                </c:pt>
                <c:pt idx="679">
                  <c:v>25.222202805591792</c:v>
                </c:pt>
                <c:pt idx="680">
                  <c:v>25.205354904396643</c:v>
                </c:pt>
                <c:pt idx="681">
                  <c:v>25.180109551629755</c:v>
                </c:pt>
                <c:pt idx="682">
                  <c:v>25.150696740054968</c:v>
                </c:pt>
                <c:pt idx="683">
                  <c:v>25.121326999196356</c:v>
                </c:pt>
                <c:pt idx="684">
                  <c:v>25.092000209943365</c:v>
                </c:pt>
                <c:pt idx="685">
                  <c:v>25.075261283377927</c:v>
                </c:pt>
                <c:pt idx="686">
                  <c:v>25.050179069534863</c:v>
                </c:pt>
                <c:pt idx="687">
                  <c:v>25.033475012226063</c:v>
                </c:pt>
                <c:pt idx="688">
                  <c:v>25.02095609840012</c:v>
                </c:pt>
                <c:pt idx="689">
                  <c:v>24.991775674145856</c:v>
                </c:pt>
                <c:pt idx="690">
                  <c:v>24.8754771132119</c:v>
                </c:pt>
                <c:pt idx="691">
                  <c:v>24.792818247381547</c:v>
                </c:pt>
                <c:pt idx="692">
                  <c:v>24.722825579569474</c:v>
                </c:pt>
                <c:pt idx="693">
                  <c:v>24.63670071192854</c:v>
                </c:pt>
                <c:pt idx="694">
                  <c:v>24.555020390367986</c:v>
                </c:pt>
                <c:pt idx="695">
                  <c:v>24.477731978709244</c:v>
                </c:pt>
                <c:pt idx="696">
                  <c:v>24.400741341896378</c:v>
                </c:pt>
                <c:pt idx="697">
                  <c:v>24.336136493004858</c:v>
                </c:pt>
                <c:pt idx="698">
                  <c:v>24.271739996195151</c:v>
                </c:pt>
                <c:pt idx="699">
                  <c:v>24.219570382934762</c:v>
                </c:pt>
                <c:pt idx="700">
                  <c:v>24.171534572353892</c:v>
                </c:pt>
                <c:pt idx="701">
                  <c:v>24.131592893005632</c:v>
                </c:pt>
                <c:pt idx="702">
                  <c:v>24.091731038509351</c:v>
                </c:pt>
                <c:pt idx="703">
                  <c:v>24.05989882635032</c:v>
                </c:pt>
                <c:pt idx="704">
                  <c:v>24.032087269966496</c:v>
                </c:pt>
                <c:pt idx="705">
                  <c:v>24.012245600981601</c:v>
                </c:pt>
                <c:pt idx="706">
                  <c:v>23.968663332044002</c:v>
                </c:pt>
                <c:pt idx="707">
                  <c:v>23.944931296702862</c:v>
                </c:pt>
                <c:pt idx="708">
                  <c:v>23.917279600405948</c:v>
                </c:pt>
                <c:pt idx="709">
                  <c:v>23.933075870185917</c:v>
                </c:pt>
                <c:pt idx="710">
                  <c:v>23.964706029531783</c:v>
                </c:pt>
                <c:pt idx="711">
                  <c:v>23.988461640571074</c:v>
                </c:pt>
                <c:pt idx="712">
                  <c:v>24.012245600981601</c:v>
                </c:pt>
                <c:pt idx="713">
                  <c:v>24.04002947071757</c:v>
                </c:pt>
                <c:pt idx="714">
                  <c:v>24.075808580146827</c:v>
                </c:pt>
                <c:pt idx="715">
                  <c:v>24.143567001452652</c:v>
                </c:pt>
                <c:pt idx="716">
                  <c:v>24.195538021814968</c:v>
                </c:pt>
                <c:pt idx="717">
                  <c:v>24.263705020615362</c:v>
                </c:pt>
                <c:pt idx="718">
                  <c:v>24.315990265958987</c:v>
                </c:pt>
                <c:pt idx="719">
                  <c:v>24.372451001757497</c:v>
                </c:pt>
                <c:pt idx="720">
                  <c:v>24.429071806507409</c:v>
                </c:pt>
                <c:pt idx="721">
                  <c:v>24.506171897044339</c:v>
                </c:pt>
                <c:pt idx="722">
                  <c:v>24.530581221858029</c:v>
                </c:pt>
                <c:pt idx="723">
                  <c:v>24.542797071338953</c:v>
                </c:pt>
                <c:pt idx="724">
                  <c:v>24.563173423736771</c:v>
                </c:pt>
                <c:pt idx="725">
                  <c:v>24.563173423736771</c:v>
                </c:pt>
                <c:pt idx="726">
                  <c:v>24.591735251240721</c:v>
                </c:pt>
                <c:pt idx="727">
                  <c:v>24.612161564194253</c:v>
                </c:pt>
                <c:pt idx="728">
                  <c:v>24.612161564194253</c:v>
                </c:pt>
                <c:pt idx="729">
                  <c:v>24.648981585700596</c:v>
                </c:pt>
                <c:pt idx="730">
                  <c:v>24.648981585700596</c:v>
                </c:pt>
                <c:pt idx="731">
                  <c:v>24.685869511752401</c:v>
                </c:pt>
                <c:pt idx="732">
                  <c:v>24.706392232740711</c:v>
                </c:pt>
                <c:pt idx="733">
                  <c:v>24.72693602595433</c:v>
                </c:pt>
                <c:pt idx="734">
                  <c:v>24.751616450820336</c:v>
                </c:pt>
                <c:pt idx="735">
                  <c:v>24.747500932347805</c:v>
                </c:pt>
                <c:pt idx="736">
                  <c:v>24.743386260044986</c:v>
                </c:pt>
                <c:pt idx="737">
                  <c:v>24.731047316866068</c:v>
                </c:pt>
                <c:pt idx="738">
                  <c:v>24.731047316866068</c:v>
                </c:pt>
                <c:pt idx="739">
                  <c:v>24.731047316866068</c:v>
                </c:pt>
                <c:pt idx="740">
                  <c:v>24.722825579569474</c:v>
                </c:pt>
                <c:pt idx="741">
                  <c:v>24.702286004073528</c:v>
                </c:pt>
                <c:pt idx="742">
                  <c:v>24.685869511752401</c:v>
                </c:pt>
                <c:pt idx="743">
                  <c:v>24.685869511752401</c:v>
                </c:pt>
                <c:pt idx="744">
                  <c:v>24.583570564919057</c:v>
                </c:pt>
                <c:pt idx="745">
                  <c:v>24.555020390367986</c:v>
                </c:pt>
                <c:pt idx="746">
                  <c:v>24.526510930439031</c:v>
                </c:pt>
                <c:pt idx="747">
                  <c:v>24.489915559658641</c:v>
                </c:pt>
                <c:pt idx="748">
                  <c:v>24.461498750613316</c:v>
                </c:pt>
                <c:pt idx="749">
                  <c:v>24.433122297482896</c:v>
                </c:pt>
                <c:pt idx="750">
                  <c:v>24.416925258714116</c:v>
                </c:pt>
                <c:pt idx="751">
                  <c:v>24.416925258714116</c:v>
                </c:pt>
                <c:pt idx="752">
                  <c:v>24.433122297482896</c:v>
                </c:pt>
                <c:pt idx="753">
                  <c:v>24.416925258714116</c:v>
                </c:pt>
                <c:pt idx="754">
                  <c:v>24.416925258714116</c:v>
                </c:pt>
                <c:pt idx="755">
                  <c:v>24.400741341896378</c:v>
                </c:pt>
                <c:pt idx="756">
                  <c:v>24.408831661318118</c:v>
                </c:pt>
                <c:pt idx="757">
                  <c:v>24.404786092017389</c:v>
                </c:pt>
                <c:pt idx="758">
                  <c:v>24.412878050112283</c:v>
                </c:pt>
                <c:pt idx="759">
                  <c:v>24.437173609838624</c:v>
                </c:pt>
                <c:pt idx="760">
                  <c:v>24.429071806507409</c:v>
                </c:pt>
                <c:pt idx="761">
                  <c:v>24.445278699951132</c:v>
                </c:pt>
                <c:pt idx="762">
                  <c:v>24.453387079367531</c:v>
                </c:pt>
                <c:pt idx="763">
                  <c:v>24.465555821462146</c:v>
                </c:pt>
                <c:pt idx="764">
                  <c:v>24.473672435193578</c:v>
                </c:pt>
                <c:pt idx="765">
                  <c:v>24.485853540624646</c:v>
                </c:pt>
                <c:pt idx="766">
                  <c:v>24.485853540624646</c:v>
                </c:pt>
                <c:pt idx="767">
                  <c:v>24.502106572874993</c:v>
                </c:pt>
                <c:pt idx="768">
                  <c:v>24.510238048292308</c:v>
                </c:pt>
                <c:pt idx="769">
                  <c:v>24.510238048292308</c:v>
                </c:pt>
                <c:pt idx="770">
                  <c:v>24.514305026937222</c:v>
                </c:pt>
                <c:pt idx="771">
                  <c:v>24.518372833297519</c:v>
                </c:pt>
                <c:pt idx="772">
                  <c:v>24.526510930439031</c:v>
                </c:pt>
                <c:pt idx="773">
                  <c:v>24.522441467691806</c:v>
                </c:pt>
                <c:pt idx="774">
                  <c:v>24.518372833297519</c:v>
                </c:pt>
                <c:pt idx="775">
                  <c:v>24.518372833297519</c:v>
                </c:pt>
                <c:pt idx="776">
                  <c:v>24.518372833297519</c:v>
                </c:pt>
                <c:pt idx="777">
                  <c:v>24.522441467691806</c:v>
                </c:pt>
                <c:pt idx="778">
                  <c:v>24.518372833297519</c:v>
                </c:pt>
                <c:pt idx="779">
                  <c:v>24.514305026937222</c:v>
                </c:pt>
                <c:pt idx="780">
                  <c:v>24.518372833297519</c:v>
                </c:pt>
                <c:pt idx="781">
                  <c:v>24.514305026937222</c:v>
                </c:pt>
                <c:pt idx="782">
                  <c:v>24.518372833297519</c:v>
                </c:pt>
                <c:pt idx="783">
                  <c:v>24.510238048292308</c:v>
                </c:pt>
                <c:pt idx="784">
                  <c:v>24.506171897044339</c:v>
                </c:pt>
                <c:pt idx="785">
                  <c:v>24.493978404499956</c:v>
                </c:pt>
                <c:pt idx="786">
                  <c:v>24.489915559658641</c:v>
                </c:pt>
                <c:pt idx="787">
                  <c:v>24.485853540624646</c:v>
                </c:pt>
                <c:pt idx="788">
                  <c:v>24.481792347080557</c:v>
                </c:pt>
                <c:pt idx="789">
                  <c:v>24.481792347080557</c:v>
                </c:pt>
                <c:pt idx="790">
                  <c:v>24.469613716216827</c:v>
                </c:pt>
                <c:pt idx="791">
                  <c:v>24.632608762477332</c:v>
                </c:pt>
                <c:pt idx="792">
                  <c:v>24.908636433671916</c:v>
                </c:pt>
                <c:pt idx="793">
                  <c:v>25.133908764678495</c:v>
                </c:pt>
                <c:pt idx="794">
                  <c:v>25.302424080333083</c:v>
                </c:pt>
                <c:pt idx="795">
                  <c:v>25.438262451782805</c:v>
                </c:pt>
                <c:pt idx="796">
                  <c:v>25.53218708373646</c:v>
                </c:pt>
                <c:pt idx="797">
                  <c:v>25.605067054209201</c:v>
                </c:pt>
                <c:pt idx="798">
                  <c:v>25.648061360212239</c:v>
                </c:pt>
                <c:pt idx="799">
                  <c:v>25.660977597187525</c:v>
                </c:pt>
                <c:pt idx="800">
                  <c:v>25.673902134440482</c:v>
                </c:pt>
                <c:pt idx="801">
                  <c:v>25.652365850906449</c:v>
                </c:pt>
                <c:pt idx="802">
                  <c:v>25.626552716296828</c:v>
                </c:pt>
                <c:pt idx="803">
                  <c:v>25.579314530413399</c:v>
                </c:pt>
                <c:pt idx="804">
                  <c:v>25.557879265257839</c:v>
                </c:pt>
                <c:pt idx="805">
                  <c:v>25.519353298453154</c:v>
                </c:pt>
                <c:pt idx="806">
                  <c:v>25.497981852438954</c:v>
                </c:pt>
                <c:pt idx="807">
                  <c:v>25.463834747410147</c:v>
                </c:pt>
                <c:pt idx="808">
                  <c:v>25.429745582158262</c:v>
                </c:pt>
                <c:pt idx="809">
                  <c:v>25.39996494534762</c:v>
                </c:pt>
                <c:pt idx="810">
                  <c:v>25.378720065570747</c:v>
                </c:pt>
                <c:pt idx="811">
                  <c:v>25.344774939607873</c:v>
                </c:pt>
                <c:pt idx="812">
                  <c:v>25.319353704279308</c:v>
                </c:pt>
                <c:pt idx="813">
                  <c:v>25.289736225971751</c:v>
                </c:pt>
                <c:pt idx="814">
                  <c:v>25.255941107547073</c:v>
                </c:pt>
                <c:pt idx="815">
                  <c:v>25.243282595839219</c:v>
                </c:pt>
                <c:pt idx="816">
                  <c:v>25.217989503763818</c:v>
                </c:pt>
                <c:pt idx="817">
                  <c:v>25.188521139751856</c:v>
                </c:pt>
                <c:pt idx="818">
                  <c:v>25.180109551629755</c:v>
                </c:pt>
                <c:pt idx="819">
                  <c:v>25.171701489244356</c:v>
                </c:pt>
                <c:pt idx="820">
                  <c:v>25.150696740054968</c:v>
                </c:pt>
                <c:pt idx="821">
                  <c:v>25.121326999196356</c:v>
                </c:pt>
                <c:pt idx="822">
                  <c:v>25.104563582148387</c:v>
                </c:pt>
                <c:pt idx="823">
                  <c:v>25.096187126076359</c:v>
                </c:pt>
                <c:pt idx="824">
                  <c:v>25.087814167951933</c:v>
                </c:pt>
                <c:pt idx="825">
                  <c:v>25.083628999757082</c:v>
                </c:pt>
                <c:pt idx="826">
                  <c:v>25.066897058049392</c:v>
                </c:pt>
                <c:pt idx="827">
                  <c:v>25.02512820091664</c:v>
                </c:pt>
                <c:pt idx="828">
                  <c:v>24.975120203639904</c:v>
                </c:pt>
                <c:pt idx="829">
                  <c:v>25.012614497934123</c:v>
                </c:pt>
                <c:pt idx="830">
                  <c:v>25.02095609840012</c:v>
                </c:pt>
                <c:pt idx="831">
                  <c:v>25.037649721703247</c:v>
                </c:pt>
                <c:pt idx="832">
                  <c:v>25.112943538932598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6912"/>
        <c:axId val="32975488"/>
      </c:scatterChart>
      <c:scatterChart>
        <c:scatterStyle val="smoothMarker"/>
        <c:varyColors val="0"/>
        <c:ser>
          <c:idx val="0"/>
          <c:order val="0"/>
          <c:tx>
            <c:strRef>
              <c:f>'006'!$I$1</c:f>
              <c:strCache>
                <c:ptCount val="1"/>
                <c:pt idx="0">
                  <c:v>Pressure 10 </c:v>
                </c:pt>
              </c:strCache>
            </c:strRef>
          </c:tx>
          <c:marker>
            <c:symbol val="none"/>
          </c:marker>
          <c:xVal>
            <c:numRef>
              <c:f>'006'!$H$2:$H$834</c:f>
              <c:numCache>
                <c:formatCode>m/d/yy\ h:mm:ss</c:formatCode>
                <c:ptCount val="833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42911.361111111109</c:v>
                </c:pt>
                <c:pt idx="251">
                  <c:v>42911.368055555555</c:v>
                </c:pt>
                <c:pt idx="252">
                  <c:v>42911.375</c:v>
                </c:pt>
                <c:pt idx="253">
                  <c:v>42911.381944444445</c:v>
                </c:pt>
                <c:pt idx="254">
                  <c:v>42911.388888888891</c:v>
                </c:pt>
                <c:pt idx="255">
                  <c:v>42911.395833333328</c:v>
                </c:pt>
                <c:pt idx="256">
                  <c:v>42911.402777777781</c:v>
                </c:pt>
                <c:pt idx="257">
                  <c:v>42911.409722222219</c:v>
                </c:pt>
                <c:pt idx="258">
                  <c:v>42911.416666666672</c:v>
                </c:pt>
                <c:pt idx="259">
                  <c:v>42911.423611111109</c:v>
                </c:pt>
                <c:pt idx="260">
                  <c:v>42911.430555555555</c:v>
                </c:pt>
                <c:pt idx="261">
                  <c:v>42911.4375</c:v>
                </c:pt>
                <c:pt idx="262">
                  <c:v>42911.444444444445</c:v>
                </c:pt>
                <c:pt idx="263">
                  <c:v>42911.451388888891</c:v>
                </c:pt>
                <c:pt idx="264">
                  <c:v>42911.458333333328</c:v>
                </c:pt>
                <c:pt idx="265">
                  <c:v>42911.465277777781</c:v>
                </c:pt>
                <c:pt idx="266">
                  <c:v>42911.472222222219</c:v>
                </c:pt>
                <c:pt idx="267">
                  <c:v>42911.479166666672</c:v>
                </c:pt>
                <c:pt idx="268">
                  <c:v>42911.486111111109</c:v>
                </c:pt>
                <c:pt idx="269">
                  <c:v>42911.493055555555</c:v>
                </c:pt>
                <c:pt idx="270">
                  <c:v>42911.5</c:v>
                </c:pt>
                <c:pt idx="271">
                  <c:v>42911.506944444445</c:v>
                </c:pt>
                <c:pt idx="272">
                  <c:v>42911.513888888891</c:v>
                </c:pt>
                <c:pt idx="273">
                  <c:v>42911.520833333328</c:v>
                </c:pt>
                <c:pt idx="274">
                  <c:v>42911.527777777781</c:v>
                </c:pt>
                <c:pt idx="275">
                  <c:v>42911.534722222219</c:v>
                </c:pt>
                <c:pt idx="276">
                  <c:v>42911.541666666672</c:v>
                </c:pt>
                <c:pt idx="277">
                  <c:v>42911.548611111109</c:v>
                </c:pt>
                <c:pt idx="278">
                  <c:v>42911.555555555555</c:v>
                </c:pt>
                <c:pt idx="279">
                  <c:v>42911.5625</c:v>
                </c:pt>
                <c:pt idx="280">
                  <c:v>42911.569444444445</c:v>
                </c:pt>
                <c:pt idx="281">
                  <c:v>42911.576388888891</c:v>
                </c:pt>
                <c:pt idx="282">
                  <c:v>42911.583333333328</c:v>
                </c:pt>
                <c:pt idx="283">
                  <c:v>42911.590277777781</c:v>
                </c:pt>
                <c:pt idx="284">
                  <c:v>42911.597222222219</c:v>
                </c:pt>
                <c:pt idx="285">
                  <c:v>42911.604166666672</c:v>
                </c:pt>
                <c:pt idx="286">
                  <c:v>42911.611111111109</c:v>
                </c:pt>
                <c:pt idx="287">
                  <c:v>42911.618055555555</c:v>
                </c:pt>
                <c:pt idx="288">
                  <c:v>42911.625</c:v>
                </c:pt>
                <c:pt idx="289">
                  <c:v>42911.631944444445</c:v>
                </c:pt>
                <c:pt idx="290">
                  <c:v>42911.638888888891</c:v>
                </c:pt>
                <c:pt idx="291">
                  <c:v>42911.645833333328</c:v>
                </c:pt>
                <c:pt idx="292">
                  <c:v>42911.652777777781</c:v>
                </c:pt>
                <c:pt idx="293">
                  <c:v>42911.659722222219</c:v>
                </c:pt>
                <c:pt idx="294">
                  <c:v>42911.666666666672</c:v>
                </c:pt>
                <c:pt idx="295">
                  <c:v>42911.673611111109</c:v>
                </c:pt>
                <c:pt idx="296">
                  <c:v>42911.680555555555</c:v>
                </c:pt>
                <c:pt idx="297">
                  <c:v>42911.6875</c:v>
                </c:pt>
                <c:pt idx="298">
                  <c:v>42911.694444444445</c:v>
                </c:pt>
                <c:pt idx="299">
                  <c:v>42911.701388888891</c:v>
                </c:pt>
                <c:pt idx="300">
                  <c:v>42911.708333333328</c:v>
                </c:pt>
                <c:pt idx="301">
                  <c:v>42911.715277777781</c:v>
                </c:pt>
                <c:pt idx="302">
                  <c:v>42911.722222222219</c:v>
                </c:pt>
                <c:pt idx="303">
                  <c:v>42911.729166666672</c:v>
                </c:pt>
                <c:pt idx="304">
                  <c:v>42911.736111111109</c:v>
                </c:pt>
                <c:pt idx="305">
                  <c:v>42911.743055555555</c:v>
                </c:pt>
                <c:pt idx="306">
                  <c:v>42911.75</c:v>
                </c:pt>
                <c:pt idx="307">
                  <c:v>42911.756944444445</c:v>
                </c:pt>
                <c:pt idx="308">
                  <c:v>42911.763888888891</c:v>
                </c:pt>
                <c:pt idx="309">
                  <c:v>42911.770833333328</c:v>
                </c:pt>
                <c:pt idx="310">
                  <c:v>42911.777777777781</c:v>
                </c:pt>
                <c:pt idx="311">
                  <c:v>42911.784722222219</c:v>
                </c:pt>
                <c:pt idx="312">
                  <c:v>42911.791666666672</c:v>
                </c:pt>
                <c:pt idx="313">
                  <c:v>42911.798611111109</c:v>
                </c:pt>
                <c:pt idx="314">
                  <c:v>42911.805555555555</c:v>
                </c:pt>
                <c:pt idx="315">
                  <c:v>42911.8125</c:v>
                </c:pt>
                <c:pt idx="316">
                  <c:v>42911.819444444445</c:v>
                </c:pt>
                <c:pt idx="317">
                  <c:v>42911.826388888891</c:v>
                </c:pt>
                <c:pt idx="318">
                  <c:v>42911.833333333328</c:v>
                </c:pt>
                <c:pt idx="319">
                  <c:v>42911.840277777781</c:v>
                </c:pt>
                <c:pt idx="320">
                  <c:v>42911.847222222219</c:v>
                </c:pt>
                <c:pt idx="321">
                  <c:v>42911.854166666672</c:v>
                </c:pt>
                <c:pt idx="322">
                  <c:v>42911.861111111109</c:v>
                </c:pt>
                <c:pt idx="323">
                  <c:v>42911.868055555555</c:v>
                </c:pt>
                <c:pt idx="324">
                  <c:v>42911.875</c:v>
                </c:pt>
                <c:pt idx="325">
                  <c:v>42911.881944444445</c:v>
                </c:pt>
                <c:pt idx="326">
                  <c:v>42911.888888888891</c:v>
                </c:pt>
                <c:pt idx="327">
                  <c:v>42911.895833333328</c:v>
                </c:pt>
                <c:pt idx="328">
                  <c:v>42911.902777777781</c:v>
                </c:pt>
                <c:pt idx="329">
                  <c:v>42911.909722222219</c:v>
                </c:pt>
                <c:pt idx="330">
                  <c:v>42911.916666666672</c:v>
                </c:pt>
                <c:pt idx="331">
                  <c:v>42911.923611111109</c:v>
                </c:pt>
                <c:pt idx="332">
                  <c:v>42911.930555555555</c:v>
                </c:pt>
                <c:pt idx="333">
                  <c:v>42911.9375</c:v>
                </c:pt>
                <c:pt idx="334">
                  <c:v>42911.944444444445</c:v>
                </c:pt>
                <c:pt idx="335">
                  <c:v>42911.951388888891</c:v>
                </c:pt>
                <c:pt idx="336">
                  <c:v>42911.958333333328</c:v>
                </c:pt>
                <c:pt idx="337">
                  <c:v>42911.965277777781</c:v>
                </c:pt>
                <c:pt idx="338">
                  <c:v>42911.972222222219</c:v>
                </c:pt>
                <c:pt idx="339">
                  <c:v>42911.979166666672</c:v>
                </c:pt>
                <c:pt idx="340">
                  <c:v>42911.986111111109</c:v>
                </c:pt>
                <c:pt idx="341">
                  <c:v>42911.993055555555</c:v>
                </c:pt>
                <c:pt idx="342">
                  <c:v>42912</c:v>
                </c:pt>
                <c:pt idx="343">
                  <c:v>42912.006944444445</c:v>
                </c:pt>
                <c:pt idx="344">
                  <c:v>42912.013888888891</c:v>
                </c:pt>
                <c:pt idx="345">
                  <c:v>42912.020833333328</c:v>
                </c:pt>
                <c:pt idx="346">
                  <c:v>42912.027777777781</c:v>
                </c:pt>
                <c:pt idx="347">
                  <c:v>42912.034722222219</c:v>
                </c:pt>
                <c:pt idx="348">
                  <c:v>42912.041666666672</c:v>
                </c:pt>
                <c:pt idx="349">
                  <c:v>42912.048611111109</c:v>
                </c:pt>
                <c:pt idx="350">
                  <c:v>42912.055555555555</c:v>
                </c:pt>
                <c:pt idx="351">
                  <c:v>42912.0625</c:v>
                </c:pt>
                <c:pt idx="352">
                  <c:v>42912.069444444445</c:v>
                </c:pt>
                <c:pt idx="353">
                  <c:v>42912.076388888891</c:v>
                </c:pt>
                <c:pt idx="354">
                  <c:v>42912.083333333328</c:v>
                </c:pt>
                <c:pt idx="355">
                  <c:v>42912.090277777781</c:v>
                </c:pt>
                <c:pt idx="356">
                  <c:v>42912.097222222219</c:v>
                </c:pt>
                <c:pt idx="357">
                  <c:v>42912.104166666672</c:v>
                </c:pt>
                <c:pt idx="358">
                  <c:v>42912.111111111109</c:v>
                </c:pt>
                <c:pt idx="359">
                  <c:v>42912.118055555555</c:v>
                </c:pt>
                <c:pt idx="360">
                  <c:v>42912.125</c:v>
                </c:pt>
                <c:pt idx="361">
                  <c:v>42912.131944444445</c:v>
                </c:pt>
                <c:pt idx="362">
                  <c:v>42912.138888888891</c:v>
                </c:pt>
                <c:pt idx="363">
                  <c:v>42912.145833333328</c:v>
                </c:pt>
                <c:pt idx="364">
                  <c:v>42912.152777777781</c:v>
                </c:pt>
                <c:pt idx="365">
                  <c:v>42912.159722222219</c:v>
                </c:pt>
                <c:pt idx="366">
                  <c:v>42912.166666666672</c:v>
                </c:pt>
                <c:pt idx="367">
                  <c:v>42912.173611111109</c:v>
                </c:pt>
                <c:pt idx="368">
                  <c:v>42912.180555555555</c:v>
                </c:pt>
                <c:pt idx="369">
                  <c:v>42912.1875</c:v>
                </c:pt>
                <c:pt idx="370">
                  <c:v>42912.194444444445</c:v>
                </c:pt>
                <c:pt idx="371">
                  <c:v>42912.201388888891</c:v>
                </c:pt>
                <c:pt idx="372">
                  <c:v>42912.208333333328</c:v>
                </c:pt>
                <c:pt idx="373">
                  <c:v>42912.215277777781</c:v>
                </c:pt>
                <c:pt idx="374">
                  <c:v>42912.222222222219</c:v>
                </c:pt>
                <c:pt idx="375">
                  <c:v>42912.229166666672</c:v>
                </c:pt>
                <c:pt idx="376">
                  <c:v>42912.236111111109</c:v>
                </c:pt>
                <c:pt idx="377">
                  <c:v>42912.243055555555</c:v>
                </c:pt>
                <c:pt idx="378">
                  <c:v>42912.25</c:v>
                </c:pt>
                <c:pt idx="379">
                  <c:v>42912.256944444445</c:v>
                </c:pt>
                <c:pt idx="380">
                  <c:v>42912.263888888891</c:v>
                </c:pt>
                <c:pt idx="381">
                  <c:v>42912.270833333328</c:v>
                </c:pt>
                <c:pt idx="382">
                  <c:v>42912.277777777781</c:v>
                </c:pt>
                <c:pt idx="383">
                  <c:v>42912.284722222219</c:v>
                </c:pt>
                <c:pt idx="384">
                  <c:v>42912.291666666672</c:v>
                </c:pt>
                <c:pt idx="385">
                  <c:v>42912.298611111109</c:v>
                </c:pt>
                <c:pt idx="386">
                  <c:v>42912.305555555555</c:v>
                </c:pt>
                <c:pt idx="387">
                  <c:v>42912.3125</c:v>
                </c:pt>
                <c:pt idx="388">
                  <c:v>42912.319444444445</c:v>
                </c:pt>
                <c:pt idx="389">
                  <c:v>42912.326388888891</c:v>
                </c:pt>
                <c:pt idx="390">
                  <c:v>42912.333333333328</c:v>
                </c:pt>
                <c:pt idx="391">
                  <c:v>42912.340277777781</c:v>
                </c:pt>
                <c:pt idx="392">
                  <c:v>42912.347222222219</c:v>
                </c:pt>
                <c:pt idx="393">
                  <c:v>42912.354166666672</c:v>
                </c:pt>
                <c:pt idx="394">
                  <c:v>42912.361111111109</c:v>
                </c:pt>
                <c:pt idx="395">
                  <c:v>42912.368055555555</c:v>
                </c:pt>
                <c:pt idx="396">
                  <c:v>42912.375</c:v>
                </c:pt>
                <c:pt idx="397">
                  <c:v>42912.381944444445</c:v>
                </c:pt>
                <c:pt idx="398">
                  <c:v>42912.388888888891</c:v>
                </c:pt>
                <c:pt idx="399">
                  <c:v>42912.395833333328</c:v>
                </c:pt>
                <c:pt idx="400">
                  <c:v>42912.402777777781</c:v>
                </c:pt>
                <c:pt idx="401">
                  <c:v>42912.409722222219</c:v>
                </c:pt>
                <c:pt idx="402">
                  <c:v>42912.416666666672</c:v>
                </c:pt>
                <c:pt idx="403">
                  <c:v>42912.423611111109</c:v>
                </c:pt>
                <c:pt idx="404">
                  <c:v>42912.430555555555</c:v>
                </c:pt>
                <c:pt idx="405">
                  <c:v>42912.4375</c:v>
                </c:pt>
                <c:pt idx="406">
                  <c:v>42912.444444444445</c:v>
                </c:pt>
                <c:pt idx="407">
                  <c:v>42912.451388888891</c:v>
                </c:pt>
                <c:pt idx="408">
                  <c:v>42912.458333333328</c:v>
                </c:pt>
                <c:pt idx="409">
                  <c:v>42912.465277777781</c:v>
                </c:pt>
                <c:pt idx="410">
                  <c:v>42912.472222222219</c:v>
                </c:pt>
                <c:pt idx="411">
                  <c:v>42912.479166666672</c:v>
                </c:pt>
                <c:pt idx="412">
                  <c:v>42912.486111111109</c:v>
                </c:pt>
                <c:pt idx="413">
                  <c:v>42912.493055555555</c:v>
                </c:pt>
                <c:pt idx="414">
                  <c:v>42912.510416666672</c:v>
                </c:pt>
                <c:pt idx="415">
                  <c:v>42912.517361111109</c:v>
                </c:pt>
                <c:pt idx="416">
                  <c:v>42912.524305555555</c:v>
                </c:pt>
                <c:pt idx="417">
                  <c:v>42912.53125</c:v>
                </c:pt>
                <c:pt idx="418">
                  <c:v>42912.538194444445</c:v>
                </c:pt>
                <c:pt idx="419">
                  <c:v>42912.545138888891</c:v>
                </c:pt>
                <c:pt idx="420">
                  <c:v>42912.552083333328</c:v>
                </c:pt>
                <c:pt idx="421">
                  <c:v>42912.559027777781</c:v>
                </c:pt>
                <c:pt idx="422">
                  <c:v>42912.565972222219</c:v>
                </c:pt>
                <c:pt idx="423">
                  <c:v>42912.572916666672</c:v>
                </c:pt>
                <c:pt idx="424">
                  <c:v>42912.579861111109</c:v>
                </c:pt>
                <c:pt idx="425">
                  <c:v>42912.586805555555</c:v>
                </c:pt>
                <c:pt idx="426">
                  <c:v>42912.59375</c:v>
                </c:pt>
                <c:pt idx="427">
                  <c:v>42912.600694444445</c:v>
                </c:pt>
                <c:pt idx="428">
                  <c:v>42912.607638888891</c:v>
                </c:pt>
                <c:pt idx="429">
                  <c:v>42912.614583333328</c:v>
                </c:pt>
                <c:pt idx="430">
                  <c:v>42912.621527777781</c:v>
                </c:pt>
                <c:pt idx="431">
                  <c:v>42912.628472222219</c:v>
                </c:pt>
                <c:pt idx="432">
                  <c:v>42912.635416666672</c:v>
                </c:pt>
                <c:pt idx="433">
                  <c:v>42912.642361111109</c:v>
                </c:pt>
                <c:pt idx="434">
                  <c:v>42912.649305555555</c:v>
                </c:pt>
                <c:pt idx="435">
                  <c:v>42912.65625</c:v>
                </c:pt>
                <c:pt idx="436">
                  <c:v>42912.663194444445</c:v>
                </c:pt>
                <c:pt idx="437">
                  <c:v>42912.670138888891</c:v>
                </c:pt>
                <c:pt idx="438">
                  <c:v>42912.677083333328</c:v>
                </c:pt>
                <c:pt idx="439">
                  <c:v>42912.684027777781</c:v>
                </c:pt>
                <c:pt idx="440">
                  <c:v>42912.690972222219</c:v>
                </c:pt>
                <c:pt idx="441">
                  <c:v>42912.697916666672</c:v>
                </c:pt>
                <c:pt idx="442">
                  <c:v>42912.704861111109</c:v>
                </c:pt>
                <c:pt idx="443">
                  <c:v>42912.711805555555</c:v>
                </c:pt>
                <c:pt idx="444">
                  <c:v>42912.71875</c:v>
                </c:pt>
                <c:pt idx="445">
                  <c:v>42912.725694444445</c:v>
                </c:pt>
                <c:pt idx="446">
                  <c:v>42912.732638888891</c:v>
                </c:pt>
                <c:pt idx="447">
                  <c:v>42912.739583333328</c:v>
                </c:pt>
                <c:pt idx="448">
                  <c:v>42912.746527777781</c:v>
                </c:pt>
                <c:pt idx="449">
                  <c:v>42912.753472222219</c:v>
                </c:pt>
                <c:pt idx="450">
                  <c:v>42912.760416666672</c:v>
                </c:pt>
                <c:pt idx="451">
                  <c:v>42912.767361111109</c:v>
                </c:pt>
                <c:pt idx="452">
                  <c:v>42912.774305555555</c:v>
                </c:pt>
                <c:pt idx="453">
                  <c:v>42912.78125</c:v>
                </c:pt>
                <c:pt idx="454">
                  <c:v>42912.788194444445</c:v>
                </c:pt>
                <c:pt idx="455">
                  <c:v>42912.795138888891</c:v>
                </c:pt>
                <c:pt idx="456">
                  <c:v>42912.802083333328</c:v>
                </c:pt>
                <c:pt idx="457">
                  <c:v>42912.809027777781</c:v>
                </c:pt>
                <c:pt idx="458">
                  <c:v>42912.815972222219</c:v>
                </c:pt>
                <c:pt idx="459">
                  <c:v>42912.822916666672</c:v>
                </c:pt>
                <c:pt idx="460">
                  <c:v>42912.829861111109</c:v>
                </c:pt>
                <c:pt idx="461">
                  <c:v>42912.836805555555</c:v>
                </c:pt>
                <c:pt idx="462">
                  <c:v>42912.84375</c:v>
                </c:pt>
                <c:pt idx="463">
                  <c:v>42912.850694444445</c:v>
                </c:pt>
                <c:pt idx="464">
                  <c:v>42912.857638888891</c:v>
                </c:pt>
                <c:pt idx="465">
                  <c:v>42912.864583333328</c:v>
                </c:pt>
                <c:pt idx="466">
                  <c:v>42912.871527777781</c:v>
                </c:pt>
                <c:pt idx="467">
                  <c:v>42912.878472222219</c:v>
                </c:pt>
                <c:pt idx="468">
                  <c:v>42912.885416666672</c:v>
                </c:pt>
                <c:pt idx="469">
                  <c:v>42912.892361111109</c:v>
                </c:pt>
                <c:pt idx="470">
                  <c:v>42912.899305555555</c:v>
                </c:pt>
                <c:pt idx="471">
                  <c:v>42912.90625</c:v>
                </c:pt>
                <c:pt idx="472">
                  <c:v>42912.913194444445</c:v>
                </c:pt>
                <c:pt idx="473">
                  <c:v>42912.920138888891</c:v>
                </c:pt>
                <c:pt idx="474">
                  <c:v>42912.927083333328</c:v>
                </c:pt>
                <c:pt idx="475">
                  <c:v>42912.934027777781</c:v>
                </c:pt>
                <c:pt idx="476">
                  <c:v>42912.940972222219</c:v>
                </c:pt>
                <c:pt idx="477">
                  <c:v>42912.947916666672</c:v>
                </c:pt>
                <c:pt idx="478">
                  <c:v>42912.954861111109</c:v>
                </c:pt>
                <c:pt idx="479">
                  <c:v>42912.961805555555</c:v>
                </c:pt>
                <c:pt idx="480">
                  <c:v>42912.96875</c:v>
                </c:pt>
                <c:pt idx="481">
                  <c:v>42912.975694444445</c:v>
                </c:pt>
                <c:pt idx="482">
                  <c:v>42912.982638888891</c:v>
                </c:pt>
                <c:pt idx="483">
                  <c:v>42912.989583333328</c:v>
                </c:pt>
                <c:pt idx="484">
                  <c:v>42912.996527777781</c:v>
                </c:pt>
                <c:pt idx="485">
                  <c:v>42913.003472222219</c:v>
                </c:pt>
                <c:pt idx="486">
                  <c:v>42913.010416666672</c:v>
                </c:pt>
                <c:pt idx="487">
                  <c:v>42913.017361111109</c:v>
                </c:pt>
                <c:pt idx="488">
                  <c:v>42913.024305555555</c:v>
                </c:pt>
                <c:pt idx="489">
                  <c:v>42913.03125</c:v>
                </c:pt>
                <c:pt idx="490">
                  <c:v>42913.038194444445</c:v>
                </c:pt>
                <c:pt idx="491">
                  <c:v>42913.045138888891</c:v>
                </c:pt>
                <c:pt idx="492">
                  <c:v>42913.052083333328</c:v>
                </c:pt>
                <c:pt idx="493">
                  <c:v>42913.059027777781</c:v>
                </c:pt>
                <c:pt idx="494">
                  <c:v>42913.065972222219</c:v>
                </c:pt>
                <c:pt idx="495">
                  <c:v>42913.072916666672</c:v>
                </c:pt>
                <c:pt idx="496">
                  <c:v>42913.079861111109</c:v>
                </c:pt>
                <c:pt idx="497">
                  <c:v>42913.086805555555</c:v>
                </c:pt>
                <c:pt idx="498">
                  <c:v>42913.09375</c:v>
                </c:pt>
                <c:pt idx="499">
                  <c:v>42913.100694444445</c:v>
                </c:pt>
                <c:pt idx="500">
                  <c:v>42913.107638888891</c:v>
                </c:pt>
                <c:pt idx="501">
                  <c:v>42913.114583333328</c:v>
                </c:pt>
                <c:pt idx="502">
                  <c:v>42913.121527777781</c:v>
                </c:pt>
                <c:pt idx="503">
                  <c:v>42913.128472222219</c:v>
                </c:pt>
                <c:pt idx="504">
                  <c:v>42913.135416666672</c:v>
                </c:pt>
                <c:pt idx="505">
                  <c:v>42913.142361111109</c:v>
                </c:pt>
                <c:pt idx="506">
                  <c:v>42913.149305555555</c:v>
                </c:pt>
                <c:pt idx="507">
                  <c:v>42913.15625</c:v>
                </c:pt>
                <c:pt idx="508">
                  <c:v>42913.163194444445</c:v>
                </c:pt>
                <c:pt idx="509">
                  <c:v>42913.170138888891</c:v>
                </c:pt>
                <c:pt idx="510">
                  <c:v>42913.177083333328</c:v>
                </c:pt>
                <c:pt idx="511">
                  <c:v>42913.184027777781</c:v>
                </c:pt>
                <c:pt idx="512">
                  <c:v>42913.190972222219</c:v>
                </c:pt>
                <c:pt idx="513">
                  <c:v>42913.197916666672</c:v>
                </c:pt>
                <c:pt idx="514">
                  <c:v>42913.204861111109</c:v>
                </c:pt>
                <c:pt idx="515">
                  <c:v>42913.211805555555</c:v>
                </c:pt>
                <c:pt idx="516">
                  <c:v>42913.21875</c:v>
                </c:pt>
                <c:pt idx="517">
                  <c:v>42913.225694444445</c:v>
                </c:pt>
                <c:pt idx="518">
                  <c:v>42913.232638888891</c:v>
                </c:pt>
                <c:pt idx="519">
                  <c:v>42913.239583333328</c:v>
                </c:pt>
                <c:pt idx="520">
                  <c:v>42913.246527777781</c:v>
                </c:pt>
                <c:pt idx="521">
                  <c:v>42913.253472222219</c:v>
                </c:pt>
                <c:pt idx="522">
                  <c:v>42913.260416666672</c:v>
                </c:pt>
                <c:pt idx="523">
                  <c:v>42913.267361111109</c:v>
                </c:pt>
                <c:pt idx="524">
                  <c:v>42913.274305555555</c:v>
                </c:pt>
                <c:pt idx="525">
                  <c:v>42913.28125</c:v>
                </c:pt>
                <c:pt idx="526">
                  <c:v>42913.288194444445</c:v>
                </c:pt>
                <c:pt idx="527">
                  <c:v>42913.295138888891</c:v>
                </c:pt>
                <c:pt idx="528">
                  <c:v>42913.302083333328</c:v>
                </c:pt>
                <c:pt idx="529">
                  <c:v>42913.309027777781</c:v>
                </c:pt>
                <c:pt idx="530">
                  <c:v>42913.315972222219</c:v>
                </c:pt>
                <c:pt idx="531">
                  <c:v>42913.322916666672</c:v>
                </c:pt>
                <c:pt idx="532">
                  <c:v>42913.329861111109</c:v>
                </c:pt>
                <c:pt idx="533">
                  <c:v>42913.336805555555</c:v>
                </c:pt>
                <c:pt idx="534">
                  <c:v>42913.34375</c:v>
                </c:pt>
                <c:pt idx="535">
                  <c:v>42913.350694444445</c:v>
                </c:pt>
                <c:pt idx="536">
                  <c:v>42913.357638888891</c:v>
                </c:pt>
                <c:pt idx="537">
                  <c:v>42913.364583333328</c:v>
                </c:pt>
                <c:pt idx="538">
                  <c:v>42913.371527777781</c:v>
                </c:pt>
                <c:pt idx="539">
                  <c:v>42913.378472222219</c:v>
                </c:pt>
                <c:pt idx="540">
                  <c:v>42913.385416666672</c:v>
                </c:pt>
                <c:pt idx="541">
                  <c:v>42913.392361111109</c:v>
                </c:pt>
                <c:pt idx="542">
                  <c:v>42913.399305555555</c:v>
                </c:pt>
                <c:pt idx="543">
                  <c:v>42913.40625</c:v>
                </c:pt>
                <c:pt idx="544">
                  <c:v>42913.413194444445</c:v>
                </c:pt>
                <c:pt idx="545">
                  <c:v>42913.420138888891</c:v>
                </c:pt>
                <c:pt idx="546">
                  <c:v>42913.427083333328</c:v>
                </c:pt>
                <c:pt idx="547">
                  <c:v>42913.434027777781</c:v>
                </c:pt>
                <c:pt idx="548">
                  <c:v>42913.440972222219</c:v>
                </c:pt>
                <c:pt idx="549">
                  <c:v>42913.447916666672</c:v>
                </c:pt>
                <c:pt idx="550">
                  <c:v>42913.454861111109</c:v>
                </c:pt>
                <c:pt idx="551">
                  <c:v>42913.461805555555</c:v>
                </c:pt>
                <c:pt idx="552">
                  <c:v>42913.46875</c:v>
                </c:pt>
                <c:pt idx="553">
                  <c:v>42913.475694444445</c:v>
                </c:pt>
                <c:pt idx="554">
                  <c:v>42913.482638888891</c:v>
                </c:pt>
                <c:pt idx="555">
                  <c:v>42913.489583333328</c:v>
                </c:pt>
                <c:pt idx="556">
                  <c:v>42913.496527777781</c:v>
                </c:pt>
                <c:pt idx="557">
                  <c:v>42913.503472222219</c:v>
                </c:pt>
                <c:pt idx="558">
                  <c:v>42913.510416666672</c:v>
                </c:pt>
                <c:pt idx="559">
                  <c:v>42913.517361111109</c:v>
                </c:pt>
                <c:pt idx="560">
                  <c:v>42913.524305555555</c:v>
                </c:pt>
                <c:pt idx="561">
                  <c:v>42913.53125</c:v>
                </c:pt>
                <c:pt idx="562">
                  <c:v>42913.538194444445</c:v>
                </c:pt>
                <c:pt idx="563">
                  <c:v>42913.545138888891</c:v>
                </c:pt>
                <c:pt idx="564">
                  <c:v>42913.552083333328</c:v>
                </c:pt>
                <c:pt idx="565">
                  <c:v>42913.559027777781</c:v>
                </c:pt>
                <c:pt idx="566">
                  <c:v>42913.565972222219</c:v>
                </c:pt>
                <c:pt idx="567">
                  <c:v>42913.572916666672</c:v>
                </c:pt>
                <c:pt idx="568">
                  <c:v>42913.579861111109</c:v>
                </c:pt>
                <c:pt idx="569">
                  <c:v>42913.586805555555</c:v>
                </c:pt>
                <c:pt idx="570">
                  <c:v>42913.59375</c:v>
                </c:pt>
                <c:pt idx="571">
                  <c:v>42913.600694444445</c:v>
                </c:pt>
                <c:pt idx="572">
                  <c:v>42913.607638888891</c:v>
                </c:pt>
                <c:pt idx="573">
                  <c:v>42913.614583333328</c:v>
                </c:pt>
                <c:pt idx="574">
                  <c:v>42913.621527777781</c:v>
                </c:pt>
                <c:pt idx="575">
                  <c:v>42913.628472222219</c:v>
                </c:pt>
                <c:pt idx="576">
                  <c:v>42913.635416666672</c:v>
                </c:pt>
                <c:pt idx="577">
                  <c:v>42913.642361111109</c:v>
                </c:pt>
                <c:pt idx="578">
                  <c:v>42913.649305555555</c:v>
                </c:pt>
                <c:pt idx="579">
                  <c:v>42913.65625</c:v>
                </c:pt>
                <c:pt idx="580">
                  <c:v>42913.663194444445</c:v>
                </c:pt>
                <c:pt idx="581">
                  <c:v>42913.670138888891</c:v>
                </c:pt>
                <c:pt idx="582">
                  <c:v>42913.677083333328</c:v>
                </c:pt>
                <c:pt idx="583">
                  <c:v>42913.684027777781</c:v>
                </c:pt>
                <c:pt idx="584">
                  <c:v>42913.690972222219</c:v>
                </c:pt>
                <c:pt idx="585">
                  <c:v>42913.697916666672</c:v>
                </c:pt>
                <c:pt idx="586">
                  <c:v>42913.704861111109</c:v>
                </c:pt>
                <c:pt idx="587">
                  <c:v>42913.711805555555</c:v>
                </c:pt>
                <c:pt idx="588">
                  <c:v>42913.71875</c:v>
                </c:pt>
                <c:pt idx="589">
                  <c:v>42913.725694444445</c:v>
                </c:pt>
                <c:pt idx="590">
                  <c:v>42913.732638888891</c:v>
                </c:pt>
                <c:pt idx="591">
                  <c:v>42913.739583333328</c:v>
                </c:pt>
                <c:pt idx="592">
                  <c:v>42913.746527777781</c:v>
                </c:pt>
                <c:pt idx="593">
                  <c:v>42913.753472222219</c:v>
                </c:pt>
                <c:pt idx="594">
                  <c:v>42913.760416666672</c:v>
                </c:pt>
                <c:pt idx="595">
                  <c:v>42913.767361111109</c:v>
                </c:pt>
                <c:pt idx="596">
                  <c:v>42913.774305555555</c:v>
                </c:pt>
                <c:pt idx="597">
                  <c:v>42913.78125</c:v>
                </c:pt>
                <c:pt idx="598">
                  <c:v>42913.788194444445</c:v>
                </c:pt>
                <c:pt idx="599">
                  <c:v>42913.795138888891</c:v>
                </c:pt>
                <c:pt idx="600">
                  <c:v>42913.802083333328</c:v>
                </c:pt>
                <c:pt idx="601">
                  <c:v>42913.809027777781</c:v>
                </c:pt>
                <c:pt idx="602">
                  <c:v>42913.815972222219</c:v>
                </c:pt>
                <c:pt idx="603">
                  <c:v>42913.822916666672</c:v>
                </c:pt>
                <c:pt idx="604">
                  <c:v>42913.829861111109</c:v>
                </c:pt>
                <c:pt idx="605">
                  <c:v>42913.836805555555</c:v>
                </c:pt>
                <c:pt idx="606">
                  <c:v>42913.84375</c:v>
                </c:pt>
                <c:pt idx="607">
                  <c:v>42913.850694444445</c:v>
                </c:pt>
                <c:pt idx="608">
                  <c:v>42913.857638888891</c:v>
                </c:pt>
                <c:pt idx="609">
                  <c:v>42913.864583333328</c:v>
                </c:pt>
                <c:pt idx="610">
                  <c:v>42913.871527777781</c:v>
                </c:pt>
                <c:pt idx="611">
                  <c:v>42913.878472222219</c:v>
                </c:pt>
                <c:pt idx="612">
                  <c:v>42913.885416666672</c:v>
                </c:pt>
                <c:pt idx="613">
                  <c:v>42913.892361111109</c:v>
                </c:pt>
                <c:pt idx="614">
                  <c:v>42913.899305555555</c:v>
                </c:pt>
                <c:pt idx="615">
                  <c:v>42913.90625</c:v>
                </c:pt>
                <c:pt idx="616">
                  <c:v>42913.913194444445</c:v>
                </c:pt>
                <c:pt idx="617">
                  <c:v>42913.920138888891</c:v>
                </c:pt>
                <c:pt idx="618">
                  <c:v>42913.927083333328</c:v>
                </c:pt>
                <c:pt idx="619">
                  <c:v>42913.934027777781</c:v>
                </c:pt>
                <c:pt idx="620">
                  <c:v>42913.940972222219</c:v>
                </c:pt>
                <c:pt idx="621">
                  <c:v>42913.947916666672</c:v>
                </c:pt>
                <c:pt idx="622">
                  <c:v>42913.954861111109</c:v>
                </c:pt>
                <c:pt idx="623">
                  <c:v>42913.961805555555</c:v>
                </c:pt>
                <c:pt idx="624">
                  <c:v>42913.96875</c:v>
                </c:pt>
                <c:pt idx="625">
                  <c:v>42913.975694444445</c:v>
                </c:pt>
                <c:pt idx="626">
                  <c:v>42913.982638888891</c:v>
                </c:pt>
                <c:pt idx="627">
                  <c:v>42913.989583333328</c:v>
                </c:pt>
                <c:pt idx="628">
                  <c:v>42913.996527777781</c:v>
                </c:pt>
                <c:pt idx="629">
                  <c:v>42914.003472222219</c:v>
                </c:pt>
                <c:pt idx="630">
                  <c:v>42914.010416666672</c:v>
                </c:pt>
                <c:pt idx="631">
                  <c:v>42914.017361111109</c:v>
                </c:pt>
                <c:pt idx="632">
                  <c:v>42914.024305555555</c:v>
                </c:pt>
                <c:pt idx="633">
                  <c:v>42914.03125</c:v>
                </c:pt>
                <c:pt idx="634">
                  <c:v>42914.038194444445</c:v>
                </c:pt>
                <c:pt idx="635">
                  <c:v>42914.045138888891</c:v>
                </c:pt>
                <c:pt idx="636">
                  <c:v>42914.052083333328</c:v>
                </c:pt>
                <c:pt idx="637">
                  <c:v>42914.059027777781</c:v>
                </c:pt>
                <c:pt idx="638">
                  <c:v>42914.065972222219</c:v>
                </c:pt>
                <c:pt idx="639">
                  <c:v>42914.072916666672</c:v>
                </c:pt>
                <c:pt idx="640">
                  <c:v>42914.079861111109</c:v>
                </c:pt>
                <c:pt idx="641">
                  <c:v>42914.086805555555</c:v>
                </c:pt>
                <c:pt idx="642">
                  <c:v>42914.09375</c:v>
                </c:pt>
                <c:pt idx="643">
                  <c:v>42914.100694444445</c:v>
                </c:pt>
                <c:pt idx="644">
                  <c:v>42914.107638888891</c:v>
                </c:pt>
                <c:pt idx="645">
                  <c:v>42914.114583333328</c:v>
                </c:pt>
                <c:pt idx="646">
                  <c:v>42914.121527777781</c:v>
                </c:pt>
                <c:pt idx="647">
                  <c:v>42914.128472222219</c:v>
                </c:pt>
                <c:pt idx="648">
                  <c:v>42914.135416666672</c:v>
                </c:pt>
                <c:pt idx="649">
                  <c:v>42914.142361111109</c:v>
                </c:pt>
                <c:pt idx="650">
                  <c:v>42914.149305555555</c:v>
                </c:pt>
                <c:pt idx="651">
                  <c:v>42914.15625</c:v>
                </c:pt>
                <c:pt idx="652">
                  <c:v>42914.163194444445</c:v>
                </c:pt>
                <c:pt idx="653">
                  <c:v>42914.170138888891</c:v>
                </c:pt>
                <c:pt idx="654">
                  <c:v>42914.177083333328</c:v>
                </c:pt>
                <c:pt idx="655">
                  <c:v>42914.184027777781</c:v>
                </c:pt>
                <c:pt idx="656">
                  <c:v>42914.190972222219</c:v>
                </c:pt>
                <c:pt idx="657">
                  <c:v>42914.197916666672</c:v>
                </c:pt>
                <c:pt idx="658">
                  <c:v>42914.204861111109</c:v>
                </c:pt>
                <c:pt idx="659">
                  <c:v>42914.211805555555</c:v>
                </c:pt>
                <c:pt idx="660">
                  <c:v>42914.21875</c:v>
                </c:pt>
                <c:pt idx="661">
                  <c:v>42914.225694444445</c:v>
                </c:pt>
                <c:pt idx="662">
                  <c:v>42914.232638888891</c:v>
                </c:pt>
                <c:pt idx="663">
                  <c:v>42914.239583333328</c:v>
                </c:pt>
                <c:pt idx="664">
                  <c:v>42914.246527777781</c:v>
                </c:pt>
                <c:pt idx="665">
                  <c:v>42914.253472222219</c:v>
                </c:pt>
                <c:pt idx="666">
                  <c:v>42914.260416666672</c:v>
                </c:pt>
                <c:pt idx="667">
                  <c:v>42914.267361111109</c:v>
                </c:pt>
                <c:pt idx="668">
                  <c:v>42914.274305555555</c:v>
                </c:pt>
                <c:pt idx="669">
                  <c:v>42914.28125</c:v>
                </c:pt>
                <c:pt idx="670">
                  <c:v>42914.288194444445</c:v>
                </c:pt>
                <c:pt idx="671">
                  <c:v>42914.295138888891</c:v>
                </c:pt>
                <c:pt idx="672">
                  <c:v>42914.302083333328</c:v>
                </c:pt>
                <c:pt idx="673">
                  <c:v>42914.309027777781</c:v>
                </c:pt>
                <c:pt idx="674">
                  <c:v>42914.315972222219</c:v>
                </c:pt>
                <c:pt idx="675">
                  <c:v>42914.322916666672</c:v>
                </c:pt>
                <c:pt idx="676">
                  <c:v>42914.329861111109</c:v>
                </c:pt>
                <c:pt idx="677">
                  <c:v>42914.336805555555</c:v>
                </c:pt>
                <c:pt idx="678">
                  <c:v>42914.34375</c:v>
                </c:pt>
                <c:pt idx="679">
                  <c:v>42914.350694444445</c:v>
                </c:pt>
                <c:pt idx="680">
                  <c:v>42914.357638888891</c:v>
                </c:pt>
                <c:pt idx="681">
                  <c:v>42914.364583333328</c:v>
                </c:pt>
                <c:pt idx="682">
                  <c:v>42914.371527777781</c:v>
                </c:pt>
                <c:pt idx="683">
                  <c:v>42914.378472222219</c:v>
                </c:pt>
                <c:pt idx="684">
                  <c:v>42914.385416666672</c:v>
                </c:pt>
                <c:pt idx="685">
                  <c:v>42914.392361111109</c:v>
                </c:pt>
                <c:pt idx="686">
                  <c:v>42914.399305555555</c:v>
                </c:pt>
                <c:pt idx="687">
                  <c:v>42914.40625</c:v>
                </c:pt>
                <c:pt idx="688">
                  <c:v>42914.413194444445</c:v>
                </c:pt>
                <c:pt idx="689">
                  <c:v>42914.420138888891</c:v>
                </c:pt>
                <c:pt idx="690">
                  <c:v>42914.427083333328</c:v>
                </c:pt>
                <c:pt idx="691">
                  <c:v>42914.434027777781</c:v>
                </c:pt>
                <c:pt idx="692">
                  <c:v>42914.440972222219</c:v>
                </c:pt>
                <c:pt idx="693">
                  <c:v>42914.447916666672</c:v>
                </c:pt>
                <c:pt idx="694">
                  <c:v>42914.454861111109</c:v>
                </c:pt>
                <c:pt idx="695">
                  <c:v>42914.461805555555</c:v>
                </c:pt>
                <c:pt idx="696">
                  <c:v>42914.46875</c:v>
                </c:pt>
                <c:pt idx="697">
                  <c:v>42914.475694444445</c:v>
                </c:pt>
                <c:pt idx="698">
                  <c:v>42914.482638888891</c:v>
                </c:pt>
                <c:pt idx="699">
                  <c:v>42914.489583333328</c:v>
                </c:pt>
                <c:pt idx="700">
                  <c:v>42914.496527777781</c:v>
                </c:pt>
                <c:pt idx="701">
                  <c:v>42914.503472222219</c:v>
                </c:pt>
                <c:pt idx="702">
                  <c:v>42914.510416666672</c:v>
                </c:pt>
                <c:pt idx="703">
                  <c:v>42914.517361111109</c:v>
                </c:pt>
                <c:pt idx="704">
                  <c:v>42914.524305555555</c:v>
                </c:pt>
                <c:pt idx="705">
                  <c:v>42914.53125</c:v>
                </c:pt>
                <c:pt idx="706">
                  <c:v>42914.538194444445</c:v>
                </c:pt>
                <c:pt idx="707">
                  <c:v>42914.545138888891</c:v>
                </c:pt>
                <c:pt idx="708">
                  <c:v>42914.552083333328</c:v>
                </c:pt>
                <c:pt idx="709">
                  <c:v>42914.559027777781</c:v>
                </c:pt>
                <c:pt idx="710">
                  <c:v>42914.565972222219</c:v>
                </c:pt>
                <c:pt idx="711">
                  <c:v>42914.572916666672</c:v>
                </c:pt>
                <c:pt idx="712">
                  <c:v>42914.579861111109</c:v>
                </c:pt>
                <c:pt idx="713">
                  <c:v>42914.586805555555</c:v>
                </c:pt>
                <c:pt idx="714">
                  <c:v>42914.59375</c:v>
                </c:pt>
                <c:pt idx="715">
                  <c:v>42914.600694444445</c:v>
                </c:pt>
                <c:pt idx="716">
                  <c:v>42914.607638888891</c:v>
                </c:pt>
                <c:pt idx="717">
                  <c:v>42914.614583333328</c:v>
                </c:pt>
                <c:pt idx="718">
                  <c:v>42914.621527777781</c:v>
                </c:pt>
                <c:pt idx="719">
                  <c:v>42914.628472222219</c:v>
                </c:pt>
                <c:pt idx="720">
                  <c:v>42914.635416666672</c:v>
                </c:pt>
                <c:pt idx="721">
                  <c:v>42914.642361111109</c:v>
                </c:pt>
                <c:pt idx="722">
                  <c:v>42914.649305555555</c:v>
                </c:pt>
                <c:pt idx="723">
                  <c:v>42914.65625</c:v>
                </c:pt>
                <c:pt idx="724">
                  <c:v>42914.663194444445</c:v>
                </c:pt>
                <c:pt idx="725">
                  <c:v>42914.670138888891</c:v>
                </c:pt>
                <c:pt idx="726">
                  <c:v>42914.677083333328</c:v>
                </c:pt>
                <c:pt idx="727">
                  <c:v>42914.684027777781</c:v>
                </c:pt>
                <c:pt idx="728">
                  <c:v>42914.690972222219</c:v>
                </c:pt>
                <c:pt idx="729">
                  <c:v>42914.697916666672</c:v>
                </c:pt>
                <c:pt idx="730">
                  <c:v>42914.704861111109</c:v>
                </c:pt>
                <c:pt idx="731">
                  <c:v>42914.711805555555</c:v>
                </c:pt>
                <c:pt idx="732">
                  <c:v>42914.71875</c:v>
                </c:pt>
                <c:pt idx="733">
                  <c:v>42914.725694444445</c:v>
                </c:pt>
                <c:pt idx="734">
                  <c:v>42914.732638888891</c:v>
                </c:pt>
                <c:pt idx="735">
                  <c:v>42914.739583333328</c:v>
                </c:pt>
                <c:pt idx="736">
                  <c:v>42914.746527777781</c:v>
                </c:pt>
                <c:pt idx="737">
                  <c:v>42914.753472222219</c:v>
                </c:pt>
                <c:pt idx="738">
                  <c:v>42914.760416666672</c:v>
                </c:pt>
                <c:pt idx="739">
                  <c:v>42914.767361111109</c:v>
                </c:pt>
                <c:pt idx="740">
                  <c:v>42914.774305555555</c:v>
                </c:pt>
                <c:pt idx="741">
                  <c:v>42914.78125</c:v>
                </c:pt>
                <c:pt idx="742">
                  <c:v>42914.788194444445</c:v>
                </c:pt>
                <c:pt idx="743">
                  <c:v>42914.795138888891</c:v>
                </c:pt>
                <c:pt idx="744">
                  <c:v>42914.802083333328</c:v>
                </c:pt>
                <c:pt idx="745">
                  <c:v>42914.809027777781</c:v>
                </c:pt>
                <c:pt idx="746">
                  <c:v>42914.815972222219</c:v>
                </c:pt>
                <c:pt idx="747">
                  <c:v>42914.822916666672</c:v>
                </c:pt>
                <c:pt idx="748">
                  <c:v>42914.829861111109</c:v>
                </c:pt>
                <c:pt idx="749">
                  <c:v>42914.836805555555</c:v>
                </c:pt>
                <c:pt idx="750">
                  <c:v>42914.84375</c:v>
                </c:pt>
                <c:pt idx="751">
                  <c:v>42914.850694444445</c:v>
                </c:pt>
                <c:pt idx="752">
                  <c:v>42914.857638888891</c:v>
                </c:pt>
                <c:pt idx="753">
                  <c:v>42914.864583333328</c:v>
                </c:pt>
                <c:pt idx="754">
                  <c:v>42914.871527777781</c:v>
                </c:pt>
                <c:pt idx="755">
                  <c:v>42914.878472222219</c:v>
                </c:pt>
                <c:pt idx="756">
                  <c:v>42914.885416666672</c:v>
                </c:pt>
                <c:pt idx="757">
                  <c:v>42914.892361111109</c:v>
                </c:pt>
                <c:pt idx="758">
                  <c:v>42914.899305555555</c:v>
                </c:pt>
                <c:pt idx="759">
                  <c:v>42914.90625</c:v>
                </c:pt>
                <c:pt idx="760">
                  <c:v>42914.913194444445</c:v>
                </c:pt>
                <c:pt idx="761">
                  <c:v>42914.920138888891</c:v>
                </c:pt>
                <c:pt idx="762">
                  <c:v>42914.927083333328</c:v>
                </c:pt>
                <c:pt idx="763">
                  <c:v>42914.934027777781</c:v>
                </c:pt>
                <c:pt idx="764">
                  <c:v>42914.940972222219</c:v>
                </c:pt>
                <c:pt idx="765">
                  <c:v>42914.947916666672</c:v>
                </c:pt>
                <c:pt idx="766">
                  <c:v>42914.954861111109</c:v>
                </c:pt>
                <c:pt idx="767">
                  <c:v>42914.961805555555</c:v>
                </c:pt>
                <c:pt idx="768">
                  <c:v>42914.96875</c:v>
                </c:pt>
                <c:pt idx="769">
                  <c:v>42914.975694444445</c:v>
                </c:pt>
                <c:pt idx="770">
                  <c:v>42914.982638888891</c:v>
                </c:pt>
                <c:pt idx="771">
                  <c:v>42914.989583333328</c:v>
                </c:pt>
                <c:pt idx="772">
                  <c:v>42914.996527777781</c:v>
                </c:pt>
                <c:pt idx="773">
                  <c:v>42915.003472222219</c:v>
                </c:pt>
                <c:pt idx="774">
                  <c:v>42915.010416666672</c:v>
                </c:pt>
                <c:pt idx="775">
                  <c:v>42915.017361111109</c:v>
                </c:pt>
                <c:pt idx="776">
                  <c:v>42915.024305555555</c:v>
                </c:pt>
                <c:pt idx="777">
                  <c:v>42915.03125</c:v>
                </c:pt>
                <c:pt idx="778">
                  <c:v>42915.038194444445</c:v>
                </c:pt>
                <c:pt idx="779">
                  <c:v>42915.045138888891</c:v>
                </c:pt>
                <c:pt idx="780">
                  <c:v>42915.052083333328</c:v>
                </c:pt>
                <c:pt idx="781">
                  <c:v>42915.059027777781</c:v>
                </c:pt>
                <c:pt idx="782">
                  <c:v>42915.065972222219</c:v>
                </c:pt>
                <c:pt idx="783">
                  <c:v>42915.072916666672</c:v>
                </c:pt>
                <c:pt idx="784">
                  <c:v>42915.079861111109</c:v>
                </c:pt>
                <c:pt idx="785">
                  <c:v>42915.086805555555</c:v>
                </c:pt>
                <c:pt idx="786">
                  <c:v>42915.09375</c:v>
                </c:pt>
                <c:pt idx="787">
                  <c:v>42915.100694444445</c:v>
                </c:pt>
                <c:pt idx="788">
                  <c:v>42915.107638888891</c:v>
                </c:pt>
                <c:pt idx="789">
                  <c:v>42915.114583333328</c:v>
                </c:pt>
                <c:pt idx="790">
                  <c:v>42915.121527777781</c:v>
                </c:pt>
                <c:pt idx="791">
                  <c:v>42915.128472222219</c:v>
                </c:pt>
                <c:pt idx="792">
                  <c:v>42915.135416666672</c:v>
                </c:pt>
                <c:pt idx="793">
                  <c:v>42915.142361111109</c:v>
                </c:pt>
                <c:pt idx="794">
                  <c:v>42915.149305555555</c:v>
                </c:pt>
                <c:pt idx="795">
                  <c:v>42915.15625</c:v>
                </c:pt>
                <c:pt idx="796">
                  <c:v>42915.163194444445</c:v>
                </c:pt>
                <c:pt idx="797">
                  <c:v>42915.170138888891</c:v>
                </c:pt>
                <c:pt idx="798">
                  <c:v>42915.177083333328</c:v>
                </c:pt>
                <c:pt idx="799">
                  <c:v>42915.184027777781</c:v>
                </c:pt>
                <c:pt idx="800">
                  <c:v>42915.190972222219</c:v>
                </c:pt>
                <c:pt idx="801">
                  <c:v>42915.197916666672</c:v>
                </c:pt>
                <c:pt idx="802">
                  <c:v>42915.204861111109</c:v>
                </c:pt>
                <c:pt idx="803">
                  <c:v>42915.211805555555</c:v>
                </c:pt>
                <c:pt idx="804">
                  <c:v>42915.21875</c:v>
                </c:pt>
                <c:pt idx="805">
                  <c:v>42915.225694444445</c:v>
                </c:pt>
                <c:pt idx="806">
                  <c:v>42915.232638888891</c:v>
                </c:pt>
                <c:pt idx="807">
                  <c:v>42915.239583333328</c:v>
                </c:pt>
                <c:pt idx="808">
                  <c:v>42915.246527777781</c:v>
                </c:pt>
                <c:pt idx="809">
                  <c:v>42915.253472222219</c:v>
                </c:pt>
                <c:pt idx="810">
                  <c:v>42915.260416666672</c:v>
                </c:pt>
                <c:pt idx="811">
                  <c:v>42915.267361111109</c:v>
                </c:pt>
                <c:pt idx="812">
                  <c:v>42915.274305555555</c:v>
                </c:pt>
                <c:pt idx="813">
                  <c:v>42915.28125</c:v>
                </c:pt>
                <c:pt idx="814">
                  <c:v>42915.288194444445</c:v>
                </c:pt>
                <c:pt idx="815">
                  <c:v>42915.295138888891</c:v>
                </c:pt>
                <c:pt idx="816">
                  <c:v>42915.302083333328</c:v>
                </c:pt>
                <c:pt idx="817">
                  <c:v>42915.309027777781</c:v>
                </c:pt>
                <c:pt idx="818">
                  <c:v>42915.315972222219</c:v>
                </c:pt>
                <c:pt idx="819">
                  <c:v>42915.322916666672</c:v>
                </c:pt>
                <c:pt idx="820">
                  <c:v>42915.329861111109</c:v>
                </c:pt>
                <c:pt idx="821">
                  <c:v>42915.336805555555</c:v>
                </c:pt>
                <c:pt idx="822">
                  <c:v>42915.34375</c:v>
                </c:pt>
                <c:pt idx="823">
                  <c:v>42915.350694444445</c:v>
                </c:pt>
                <c:pt idx="824">
                  <c:v>42915.357638888891</c:v>
                </c:pt>
                <c:pt idx="825">
                  <c:v>42915.364583333328</c:v>
                </c:pt>
                <c:pt idx="826">
                  <c:v>42915.371527777781</c:v>
                </c:pt>
                <c:pt idx="827">
                  <c:v>42915.378472222219</c:v>
                </c:pt>
                <c:pt idx="828">
                  <c:v>42915.385416666672</c:v>
                </c:pt>
                <c:pt idx="829">
                  <c:v>42915.392361111109</c:v>
                </c:pt>
                <c:pt idx="830">
                  <c:v>42915.399305555555</c:v>
                </c:pt>
                <c:pt idx="831">
                  <c:v>42915.40625</c:v>
                </c:pt>
                <c:pt idx="832">
                  <c:v>42915.413194444445</c:v>
                </c:pt>
              </c:numCache>
            </c:numRef>
          </c:xVal>
          <c:yVal>
            <c:numRef>
              <c:f>'006'!$I$2:$I$834</c:f>
              <c:numCache>
                <c:formatCode>0.000</c:formatCode>
                <c:ptCount val="833"/>
                <c:pt idx="0">
                  <c:v>0.250244140625</c:v>
                </c:pt>
                <c:pt idx="1">
                  <c:v>0.250244140625</c:v>
                </c:pt>
                <c:pt idx="2">
                  <c:v>0.250244140625</c:v>
                </c:pt>
                <c:pt idx="3">
                  <c:v>0.250244140625</c:v>
                </c:pt>
                <c:pt idx="4">
                  <c:v>0.2471923828125</c:v>
                </c:pt>
                <c:pt idx="5">
                  <c:v>0.2471923828125</c:v>
                </c:pt>
                <c:pt idx="6">
                  <c:v>0.2471923828125</c:v>
                </c:pt>
                <c:pt idx="7">
                  <c:v>0.244140625</c:v>
                </c:pt>
                <c:pt idx="8">
                  <c:v>0.2410888671875</c:v>
                </c:pt>
                <c:pt idx="9">
                  <c:v>0.244140625</c:v>
                </c:pt>
                <c:pt idx="10">
                  <c:v>0.2410888671875</c:v>
                </c:pt>
                <c:pt idx="11">
                  <c:v>0.238037109375</c:v>
                </c:pt>
                <c:pt idx="12">
                  <c:v>0.244140625</c:v>
                </c:pt>
                <c:pt idx="13">
                  <c:v>0.244140625</c:v>
                </c:pt>
                <c:pt idx="14">
                  <c:v>0.244140625</c:v>
                </c:pt>
                <c:pt idx="15">
                  <c:v>0.2410888671875</c:v>
                </c:pt>
                <c:pt idx="16">
                  <c:v>0.238037109375</c:v>
                </c:pt>
                <c:pt idx="17">
                  <c:v>0.244140625</c:v>
                </c:pt>
                <c:pt idx="18">
                  <c:v>0.238037109375</c:v>
                </c:pt>
                <c:pt idx="19">
                  <c:v>0.238037109375</c:v>
                </c:pt>
                <c:pt idx="20">
                  <c:v>0.238037109375</c:v>
                </c:pt>
                <c:pt idx="21">
                  <c:v>0.2410888671875</c:v>
                </c:pt>
                <c:pt idx="22">
                  <c:v>0.238037109375</c:v>
                </c:pt>
                <c:pt idx="23">
                  <c:v>0.2349853515625</c:v>
                </c:pt>
                <c:pt idx="24">
                  <c:v>0.2349853515625</c:v>
                </c:pt>
                <c:pt idx="25">
                  <c:v>0.238037109375</c:v>
                </c:pt>
                <c:pt idx="26">
                  <c:v>0.238037109375</c:v>
                </c:pt>
                <c:pt idx="27">
                  <c:v>0.238037109375</c:v>
                </c:pt>
                <c:pt idx="28">
                  <c:v>0.238037109375</c:v>
                </c:pt>
                <c:pt idx="29">
                  <c:v>0.238037109375</c:v>
                </c:pt>
                <c:pt idx="30">
                  <c:v>0.238037109375</c:v>
                </c:pt>
                <c:pt idx="31">
                  <c:v>0.2349853515625</c:v>
                </c:pt>
                <c:pt idx="32">
                  <c:v>0.2349853515625</c:v>
                </c:pt>
                <c:pt idx="33">
                  <c:v>0.238037109375</c:v>
                </c:pt>
                <c:pt idx="34">
                  <c:v>0.23193359375</c:v>
                </c:pt>
                <c:pt idx="35">
                  <c:v>0.23193359375</c:v>
                </c:pt>
                <c:pt idx="36">
                  <c:v>0.23193359375</c:v>
                </c:pt>
                <c:pt idx="37">
                  <c:v>0.2349853515625</c:v>
                </c:pt>
                <c:pt idx="38">
                  <c:v>0.2349853515625</c:v>
                </c:pt>
                <c:pt idx="39">
                  <c:v>0.2410888671875</c:v>
                </c:pt>
                <c:pt idx="40">
                  <c:v>0.238037109375</c:v>
                </c:pt>
                <c:pt idx="41">
                  <c:v>0.238037109375</c:v>
                </c:pt>
                <c:pt idx="42">
                  <c:v>0.244140625</c:v>
                </c:pt>
                <c:pt idx="43">
                  <c:v>0.238037109375</c:v>
                </c:pt>
                <c:pt idx="44">
                  <c:v>0.238037109375</c:v>
                </c:pt>
                <c:pt idx="45">
                  <c:v>0.238037109375</c:v>
                </c:pt>
                <c:pt idx="46">
                  <c:v>0.238037109375</c:v>
                </c:pt>
                <c:pt idx="47">
                  <c:v>0.238037109375</c:v>
                </c:pt>
                <c:pt idx="48">
                  <c:v>0.238037109375</c:v>
                </c:pt>
                <c:pt idx="49">
                  <c:v>0.238037109375</c:v>
                </c:pt>
                <c:pt idx="50">
                  <c:v>0.2410888671875</c:v>
                </c:pt>
                <c:pt idx="51">
                  <c:v>0.2410888671875</c:v>
                </c:pt>
                <c:pt idx="52">
                  <c:v>0.238037109375</c:v>
                </c:pt>
                <c:pt idx="53">
                  <c:v>0.238037109375</c:v>
                </c:pt>
                <c:pt idx="54">
                  <c:v>0.238037109375</c:v>
                </c:pt>
                <c:pt idx="55">
                  <c:v>0.238037109375</c:v>
                </c:pt>
                <c:pt idx="56">
                  <c:v>0.238037109375</c:v>
                </c:pt>
                <c:pt idx="57">
                  <c:v>0.238037109375</c:v>
                </c:pt>
                <c:pt idx="58">
                  <c:v>0.238037109375</c:v>
                </c:pt>
                <c:pt idx="59">
                  <c:v>0.238037109375</c:v>
                </c:pt>
                <c:pt idx="60">
                  <c:v>0.238037109375</c:v>
                </c:pt>
                <c:pt idx="61">
                  <c:v>0.2410888671875</c:v>
                </c:pt>
                <c:pt idx="62">
                  <c:v>0.2410888671875</c:v>
                </c:pt>
                <c:pt idx="63">
                  <c:v>0.238037109375</c:v>
                </c:pt>
                <c:pt idx="64">
                  <c:v>0.2410888671875</c:v>
                </c:pt>
                <c:pt idx="65">
                  <c:v>0.238037109375</c:v>
                </c:pt>
                <c:pt idx="66">
                  <c:v>0.2410888671875</c:v>
                </c:pt>
                <c:pt idx="67">
                  <c:v>0.238037109375</c:v>
                </c:pt>
                <c:pt idx="68">
                  <c:v>0.2410888671875</c:v>
                </c:pt>
                <c:pt idx="69">
                  <c:v>0.238037109375</c:v>
                </c:pt>
                <c:pt idx="70">
                  <c:v>0.2410888671875</c:v>
                </c:pt>
                <c:pt idx="71">
                  <c:v>0.238037109375</c:v>
                </c:pt>
                <c:pt idx="72">
                  <c:v>0.238037109375</c:v>
                </c:pt>
                <c:pt idx="73">
                  <c:v>0.2410888671875</c:v>
                </c:pt>
                <c:pt idx="74">
                  <c:v>0.238037109375</c:v>
                </c:pt>
                <c:pt idx="75">
                  <c:v>0.238037109375</c:v>
                </c:pt>
                <c:pt idx="76">
                  <c:v>0.2410888671875</c:v>
                </c:pt>
                <c:pt idx="77">
                  <c:v>0.2410888671875</c:v>
                </c:pt>
                <c:pt idx="78">
                  <c:v>0.238037109375</c:v>
                </c:pt>
                <c:pt idx="79">
                  <c:v>0.238037109375</c:v>
                </c:pt>
                <c:pt idx="80">
                  <c:v>0.2410888671875</c:v>
                </c:pt>
                <c:pt idx="81">
                  <c:v>0.2410888671875</c:v>
                </c:pt>
                <c:pt idx="82">
                  <c:v>0.2471923828125</c:v>
                </c:pt>
                <c:pt idx="83">
                  <c:v>0.2410888671875</c:v>
                </c:pt>
                <c:pt idx="84">
                  <c:v>0.238037109375</c:v>
                </c:pt>
                <c:pt idx="85">
                  <c:v>0.238037109375</c:v>
                </c:pt>
                <c:pt idx="86">
                  <c:v>0.244140625</c:v>
                </c:pt>
                <c:pt idx="87">
                  <c:v>0.244140625</c:v>
                </c:pt>
                <c:pt idx="88">
                  <c:v>0.238037109375</c:v>
                </c:pt>
                <c:pt idx="89">
                  <c:v>0.244140625</c:v>
                </c:pt>
                <c:pt idx="90">
                  <c:v>0.2410888671875</c:v>
                </c:pt>
                <c:pt idx="91">
                  <c:v>0.2410888671875</c:v>
                </c:pt>
                <c:pt idx="92">
                  <c:v>0.244140625</c:v>
                </c:pt>
                <c:pt idx="93">
                  <c:v>0.244140625</c:v>
                </c:pt>
                <c:pt idx="94">
                  <c:v>0.2410888671875</c:v>
                </c:pt>
                <c:pt idx="95">
                  <c:v>0.244140625</c:v>
                </c:pt>
                <c:pt idx="96">
                  <c:v>0.244140625</c:v>
                </c:pt>
                <c:pt idx="97">
                  <c:v>0.2410888671875</c:v>
                </c:pt>
                <c:pt idx="98">
                  <c:v>0.2410888671875</c:v>
                </c:pt>
                <c:pt idx="99">
                  <c:v>0.244140625</c:v>
                </c:pt>
                <c:pt idx="100">
                  <c:v>0.2410888671875</c:v>
                </c:pt>
                <c:pt idx="101">
                  <c:v>0.2471923828125</c:v>
                </c:pt>
                <c:pt idx="102">
                  <c:v>0.244140625</c:v>
                </c:pt>
                <c:pt idx="103">
                  <c:v>0.2410888671875</c:v>
                </c:pt>
                <c:pt idx="104">
                  <c:v>0.2471923828125</c:v>
                </c:pt>
                <c:pt idx="105">
                  <c:v>0.2410888671875</c:v>
                </c:pt>
                <c:pt idx="106">
                  <c:v>0.238037109375</c:v>
                </c:pt>
                <c:pt idx="107">
                  <c:v>0.238037109375</c:v>
                </c:pt>
                <c:pt idx="108">
                  <c:v>0.238037109375</c:v>
                </c:pt>
                <c:pt idx="109">
                  <c:v>0.238037109375</c:v>
                </c:pt>
                <c:pt idx="110">
                  <c:v>0.238037109375</c:v>
                </c:pt>
                <c:pt idx="111">
                  <c:v>0.238037109375</c:v>
                </c:pt>
                <c:pt idx="112">
                  <c:v>0.238037109375</c:v>
                </c:pt>
                <c:pt idx="113">
                  <c:v>0.2410888671875</c:v>
                </c:pt>
                <c:pt idx="114">
                  <c:v>0.2349853515625</c:v>
                </c:pt>
                <c:pt idx="115">
                  <c:v>0.23193359375</c:v>
                </c:pt>
                <c:pt idx="116">
                  <c:v>0.238037109375</c:v>
                </c:pt>
                <c:pt idx="117">
                  <c:v>0.2349853515625</c:v>
                </c:pt>
                <c:pt idx="118">
                  <c:v>0.23193359375</c:v>
                </c:pt>
                <c:pt idx="119">
                  <c:v>0.23193359375</c:v>
                </c:pt>
                <c:pt idx="120">
                  <c:v>0.23193359375</c:v>
                </c:pt>
                <c:pt idx="121">
                  <c:v>0.23193359375</c:v>
                </c:pt>
                <c:pt idx="122">
                  <c:v>0.23193359375</c:v>
                </c:pt>
                <c:pt idx="123">
                  <c:v>0.23193359375</c:v>
                </c:pt>
                <c:pt idx="124">
                  <c:v>0.23193359375</c:v>
                </c:pt>
                <c:pt idx="125">
                  <c:v>0.2288818359375</c:v>
                </c:pt>
                <c:pt idx="126">
                  <c:v>0.2288818359375</c:v>
                </c:pt>
                <c:pt idx="127">
                  <c:v>0.2288818359375</c:v>
                </c:pt>
                <c:pt idx="128">
                  <c:v>0.225830078125</c:v>
                </c:pt>
                <c:pt idx="129">
                  <c:v>0.2288818359375</c:v>
                </c:pt>
                <c:pt idx="130">
                  <c:v>0.2288818359375</c:v>
                </c:pt>
                <c:pt idx="131">
                  <c:v>0.2227783203125</c:v>
                </c:pt>
                <c:pt idx="132">
                  <c:v>0.2227783203125</c:v>
                </c:pt>
                <c:pt idx="133">
                  <c:v>0.2227783203125</c:v>
                </c:pt>
                <c:pt idx="134">
                  <c:v>0.2288818359375</c:v>
                </c:pt>
                <c:pt idx="135">
                  <c:v>0.2227783203125</c:v>
                </c:pt>
                <c:pt idx="136">
                  <c:v>0.2197265625</c:v>
                </c:pt>
                <c:pt idx="137">
                  <c:v>0.2197265625</c:v>
                </c:pt>
                <c:pt idx="138">
                  <c:v>0.2166748046875</c:v>
                </c:pt>
                <c:pt idx="139">
                  <c:v>0.2166748046875</c:v>
                </c:pt>
                <c:pt idx="140">
                  <c:v>0.2166748046875</c:v>
                </c:pt>
                <c:pt idx="141">
                  <c:v>0.2166748046875</c:v>
                </c:pt>
                <c:pt idx="142">
                  <c:v>0.213623046875</c:v>
                </c:pt>
                <c:pt idx="143">
                  <c:v>0.213623046875</c:v>
                </c:pt>
                <c:pt idx="144">
                  <c:v>0.213623046875</c:v>
                </c:pt>
                <c:pt idx="145">
                  <c:v>0.213623046875</c:v>
                </c:pt>
                <c:pt idx="146">
                  <c:v>0.213623046875</c:v>
                </c:pt>
                <c:pt idx="147">
                  <c:v>0.2105712890625</c:v>
                </c:pt>
                <c:pt idx="148">
                  <c:v>0.20751953125</c:v>
                </c:pt>
                <c:pt idx="149">
                  <c:v>0.2105712890625</c:v>
                </c:pt>
                <c:pt idx="150">
                  <c:v>0.2044677734375</c:v>
                </c:pt>
                <c:pt idx="151">
                  <c:v>0.20751953125</c:v>
                </c:pt>
                <c:pt idx="152">
                  <c:v>0.2044677734375</c:v>
                </c:pt>
                <c:pt idx="153">
                  <c:v>0.2044677734375</c:v>
                </c:pt>
                <c:pt idx="154">
                  <c:v>0.2044677734375</c:v>
                </c:pt>
                <c:pt idx="155">
                  <c:v>0.201416015625</c:v>
                </c:pt>
                <c:pt idx="156">
                  <c:v>0.201416015625</c:v>
                </c:pt>
                <c:pt idx="157">
                  <c:v>0.1983642578125</c:v>
                </c:pt>
                <c:pt idx="158">
                  <c:v>0.1983642578125</c:v>
                </c:pt>
                <c:pt idx="159">
                  <c:v>0.1953125</c:v>
                </c:pt>
                <c:pt idx="160">
                  <c:v>0.1953125</c:v>
                </c:pt>
                <c:pt idx="161">
                  <c:v>0.189208984375</c:v>
                </c:pt>
                <c:pt idx="162">
                  <c:v>0.1922607421875</c:v>
                </c:pt>
                <c:pt idx="163">
                  <c:v>0.1953125</c:v>
                </c:pt>
                <c:pt idx="164">
                  <c:v>0.189208984375</c:v>
                </c:pt>
                <c:pt idx="165">
                  <c:v>0.189208984375</c:v>
                </c:pt>
                <c:pt idx="166">
                  <c:v>0.189208984375</c:v>
                </c:pt>
                <c:pt idx="167">
                  <c:v>0.1861572265625</c:v>
                </c:pt>
                <c:pt idx="168">
                  <c:v>0.1861572265625</c:v>
                </c:pt>
                <c:pt idx="169">
                  <c:v>0.18310546875</c:v>
                </c:pt>
                <c:pt idx="170">
                  <c:v>0.18310546875</c:v>
                </c:pt>
                <c:pt idx="171">
                  <c:v>0.18310546875</c:v>
                </c:pt>
                <c:pt idx="172">
                  <c:v>0.18310546875</c:v>
                </c:pt>
                <c:pt idx="173">
                  <c:v>0.1861572265625</c:v>
                </c:pt>
                <c:pt idx="174">
                  <c:v>0.1861572265625</c:v>
                </c:pt>
                <c:pt idx="175">
                  <c:v>0.189208984375</c:v>
                </c:pt>
                <c:pt idx="176">
                  <c:v>0.18310546875</c:v>
                </c:pt>
                <c:pt idx="177">
                  <c:v>0.18310546875</c:v>
                </c:pt>
                <c:pt idx="178">
                  <c:v>0.1800537109375</c:v>
                </c:pt>
                <c:pt idx="179">
                  <c:v>0.189208984375</c:v>
                </c:pt>
                <c:pt idx="180">
                  <c:v>0.1861572265625</c:v>
                </c:pt>
                <c:pt idx="181">
                  <c:v>0.1800537109375</c:v>
                </c:pt>
                <c:pt idx="182">
                  <c:v>0.1861572265625</c:v>
                </c:pt>
                <c:pt idx="183">
                  <c:v>0.1861572265625</c:v>
                </c:pt>
                <c:pt idx="184">
                  <c:v>0.1861572265625</c:v>
                </c:pt>
                <c:pt idx="185">
                  <c:v>0.1861572265625</c:v>
                </c:pt>
                <c:pt idx="186">
                  <c:v>0.189208984375</c:v>
                </c:pt>
                <c:pt idx="187">
                  <c:v>0.1861572265625</c:v>
                </c:pt>
                <c:pt idx="188">
                  <c:v>0.1861572265625</c:v>
                </c:pt>
                <c:pt idx="189">
                  <c:v>0.1861572265625</c:v>
                </c:pt>
                <c:pt idx="190">
                  <c:v>0.1861572265625</c:v>
                </c:pt>
                <c:pt idx="191">
                  <c:v>0.1861572265625</c:v>
                </c:pt>
                <c:pt idx="192">
                  <c:v>0.1861572265625</c:v>
                </c:pt>
                <c:pt idx="193">
                  <c:v>0.18310546875</c:v>
                </c:pt>
                <c:pt idx="194">
                  <c:v>0.1861572265625</c:v>
                </c:pt>
                <c:pt idx="195">
                  <c:v>0.189208984375</c:v>
                </c:pt>
                <c:pt idx="196">
                  <c:v>0.18310546875</c:v>
                </c:pt>
                <c:pt idx="197">
                  <c:v>0.18310546875</c:v>
                </c:pt>
                <c:pt idx="198">
                  <c:v>0.18310546875</c:v>
                </c:pt>
                <c:pt idx="199">
                  <c:v>0.18310546875</c:v>
                </c:pt>
                <c:pt idx="200">
                  <c:v>0.1800537109375</c:v>
                </c:pt>
                <c:pt idx="201">
                  <c:v>0.1800537109375</c:v>
                </c:pt>
                <c:pt idx="202">
                  <c:v>0.177001953125</c:v>
                </c:pt>
                <c:pt idx="203">
                  <c:v>0.18310546875</c:v>
                </c:pt>
                <c:pt idx="204">
                  <c:v>0.1800537109375</c:v>
                </c:pt>
                <c:pt idx="205">
                  <c:v>0.177001953125</c:v>
                </c:pt>
                <c:pt idx="206">
                  <c:v>0.1800537109375</c:v>
                </c:pt>
                <c:pt idx="207">
                  <c:v>0.177001953125</c:v>
                </c:pt>
                <c:pt idx="208">
                  <c:v>0.1800537109375</c:v>
                </c:pt>
                <c:pt idx="209">
                  <c:v>0.1800537109375</c:v>
                </c:pt>
                <c:pt idx="210">
                  <c:v>0.1739501953125</c:v>
                </c:pt>
                <c:pt idx="211">
                  <c:v>0.1739501953125</c:v>
                </c:pt>
                <c:pt idx="212">
                  <c:v>0.177001953125</c:v>
                </c:pt>
                <c:pt idx="213">
                  <c:v>0.1739501953125</c:v>
                </c:pt>
                <c:pt idx="214">
                  <c:v>0.1739501953125</c:v>
                </c:pt>
                <c:pt idx="215">
                  <c:v>0.1708984375</c:v>
                </c:pt>
                <c:pt idx="216">
                  <c:v>0.1708984375</c:v>
                </c:pt>
                <c:pt idx="217">
                  <c:v>0.1739501953125</c:v>
                </c:pt>
                <c:pt idx="218">
                  <c:v>0.177001953125</c:v>
                </c:pt>
                <c:pt idx="219">
                  <c:v>0.1739501953125</c:v>
                </c:pt>
                <c:pt idx="220">
                  <c:v>0.1739501953125</c:v>
                </c:pt>
                <c:pt idx="221">
                  <c:v>0.1739501953125</c:v>
                </c:pt>
                <c:pt idx="222">
                  <c:v>0.1708984375</c:v>
                </c:pt>
                <c:pt idx="223">
                  <c:v>0.1708984375</c:v>
                </c:pt>
                <c:pt idx="224">
                  <c:v>0.177001953125</c:v>
                </c:pt>
                <c:pt idx="225">
                  <c:v>0.1708984375</c:v>
                </c:pt>
                <c:pt idx="226">
                  <c:v>0.1739501953125</c:v>
                </c:pt>
                <c:pt idx="227">
                  <c:v>0.1739501953125</c:v>
                </c:pt>
                <c:pt idx="228">
                  <c:v>0.1739501953125</c:v>
                </c:pt>
                <c:pt idx="229">
                  <c:v>0.1800537109375</c:v>
                </c:pt>
                <c:pt idx="230">
                  <c:v>0.1739501953125</c:v>
                </c:pt>
                <c:pt idx="231">
                  <c:v>0.1739501953125</c:v>
                </c:pt>
                <c:pt idx="232">
                  <c:v>0.1739501953125</c:v>
                </c:pt>
                <c:pt idx="233">
                  <c:v>0.177001953125</c:v>
                </c:pt>
                <c:pt idx="234">
                  <c:v>0.1739501953125</c:v>
                </c:pt>
                <c:pt idx="235">
                  <c:v>0.1708984375</c:v>
                </c:pt>
                <c:pt idx="236">
                  <c:v>0.1739501953125</c:v>
                </c:pt>
                <c:pt idx="237">
                  <c:v>0.1739501953125</c:v>
                </c:pt>
                <c:pt idx="238">
                  <c:v>0.1739501953125</c:v>
                </c:pt>
                <c:pt idx="239">
                  <c:v>0.1739501953125</c:v>
                </c:pt>
                <c:pt idx="240">
                  <c:v>0.1739501953125</c:v>
                </c:pt>
                <c:pt idx="241">
                  <c:v>0.1708984375</c:v>
                </c:pt>
                <c:pt idx="242">
                  <c:v>0.1739501953125</c:v>
                </c:pt>
                <c:pt idx="243">
                  <c:v>0.1708984375</c:v>
                </c:pt>
                <c:pt idx="244">
                  <c:v>0.1739501953125</c:v>
                </c:pt>
                <c:pt idx="245">
                  <c:v>0.1708984375</c:v>
                </c:pt>
                <c:pt idx="246">
                  <c:v>0.1708984375</c:v>
                </c:pt>
                <c:pt idx="247">
                  <c:v>0.1708984375</c:v>
                </c:pt>
                <c:pt idx="248">
                  <c:v>0.1708984375</c:v>
                </c:pt>
                <c:pt idx="249">
                  <c:v>0.1708984375</c:v>
                </c:pt>
                <c:pt idx="250">
                  <c:v>0.1708984375</c:v>
                </c:pt>
                <c:pt idx="251">
                  <c:v>0.1708984375</c:v>
                </c:pt>
                <c:pt idx="252">
                  <c:v>0.1708984375</c:v>
                </c:pt>
                <c:pt idx="253">
                  <c:v>0.1678466796875</c:v>
                </c:pt>
                <c:pt idx="254">
                  <c:v>0.1678466796875</c:v>
                </c:pt>
                <c:pt idx="255">
                  <c:v>0.164794921875</c:v>
                </c:pt>
                <c:pt idx="256">
                  <c:v>0.164794921875</c:v>
                </c:pt>
                <c:pt idx="257">
                  <c:v>0.164794921875</c:v>
                </c:pt>
                <c:pt idx="258">
                  <c:v>0.164794921875</c:v>
                </c:pt>
                <c:pt idx="259">
                  <c:v>0.164794921875</c:v>
                </c:pt>
                <c:pt idx="260">
                  <c:v>0.1617431640625</c:v>
                </c:pt>
                <c:pt idx="261">
                  <c:v>0.164794921875</c:v>
                </c:pt>
                <c:pt idx="262">
                  <c:v>0.1617431640625</c:v>
                </c:pt>
                <c:pt idx="263">
                  <c:v>0.164794921875</c:v>
                </c:pt>
                <c:pt idx="264">
                  <c:v>0.1617431640625</c:v>
                </c:pt>
                <c:pt idx="265">
                  <c:v>0.164794921875</c:v>
                </c:pt>
                <c:pt idx="266">
                  <c:v>0.1617431640625</c:v>
                </c:pt>
                <c:pt idx="267">
                  <c:v>0.15869140625</c:v>
                </c:pt>
                <c:pt idx="268">
                  <c:v>0.15869140625</c:v>
                </c:pt>
                <c:pt idx="269">
                  <c:v>0.1556396484375</c:v>
                </c:pt>
                <c:pt idx="270">
                  <c:v>0.1556396484375</c:v>
                </c:pt>
                <c:pt idx="271">
                  <c:v>0.15869140625</c:v>
                </c:pt>
                <c:pt idx="272">
                  <c:v>0.1556396484375</c:v>
                </c:pt>
                <c:pt idx="273">
                  <c:v>0.152587890625</c:v>
                </c:pt>
                <c:pt idx="274">
                  <c:v>0.152587890625</c:v>
                </c:pt>
                <c:pt idx="275">
                  <c:v>0.152587890625</c:v>
                </c:pt>
                <c:pt idx="276">
                  <c:v>0.146484375</c:v>
                </c:pt>
                <c:pt idx="277">
                  <c:v>0.146484375</c:v>
                </c:pt>
                <c:pt idx="278">
                  <c:v>0.146484375</c:v>
                </c:pt>
                <c:pt idx="279">
                  <c:v>0.140380859375</c:v>
                </c:pt>
                <c:pt idx="280">
                  <c:v>0.146484375</c:v>
                </c:pt>
                <c:pt idx="281">
                  <c:v>0.140380859375</c:v>
                </c:pt>
                <c:pt idx="282">
                  <c:v>0.1434326171875</c:v>
                </c:pt>
                <c:pt idx="283">
                  <c:v>0.140380859375</c:v>
                </c:pt>
                <c:pt idx="284">
                  <c:v>0.1373291015625</c:v>
                </c:pt>
                <c:pt idx="285">
                  <c:v>0.140380859375</c:v>
                </c:pt>
                <c:pt idx="286">
                  <c:v>0.140380859375</c:v>
                </c:pt>
                <c:pt idx="287">
                  <c:v>0.1373291015625</c:v>
                </c:pt>
                <c:pt idx="288">
                  <c:v>0.13427734375</c:v>
                </c:pt>
                <c:pt idx="289">
                  <c:v>0.13427734375</c:v>
                </c:pt>
                <c:pt idx="290">
                  <c:v>0.140380859375</c:v>
                </c:pt>
                <c:pt idx="291">
                  <c:v>0.1373291015625</c:v>
                </c:pt>
                <c:pt idx="292">
                  <c:v>0.1373291015625</c:v>
                </c:pt>
                <c:pt idx="293">
                  <c:v>0.1312255859375</c:v>
                </c:pt>
                <c:pt idx="294">
                  <c:v>0.1312255859375</c:v>
                </c:pt>
                <c:pt idx="295">
                  <c:v>0.1312255859375</c:v>
                </c:pt>
                <c:pt idx="296">
                  <c:v>0.1312255859375</c:v>
                </c:pt>
                <c:pt idx="297">
                  <c:v>0.1312255859375</c:v>
                </c:pt>
                <c:pt idx="298">
                  <c:v>0.1312255859375</c:v>
                </c:pt>
                <c:pt idx="299">
                  <c:v>0.1312255859375</c:v>
                </c:pt>
                <c:pt idx="300">
                  <c:v>0.1312255859375</c:v>
                </c:pt>
                <c:pt idx="301">
                  <c:v>0.1312255859375</c:v>
                </c:pt>
                <c:pt idx="302">
                  <c:v>0.1312255859375</c:v>
                </c:pt>
                <c:pt idx="303">
                  <c:v>0.1312255859375</c:v>
                </c:pt>
                <c:pt idx="304">
                  <c:v>0.1312255859375</c:v>
                </c:pt>
                <c:pt idx="305">
                  <c:v>0.13427734375</c:v>
                </c:pt>
                <c:pt idx="306">
                  <c:v>0.1312255859375</c:v>
                </c:pt>
                <c:pt idx="307">
                  <c:v>0.13427734375</c:v>
                </c:pt>
                <c:pt idx="308">
                  <c:v>0.1312255859375</c:v>
                </c:pt>
                <c:pt idx="309">
                  <c:v>0.1312255859375</c:v>
                </c:pt>
                <c:pt idx="310">
                  <c:v>0.1312255859375</c:v>
                </c:pt>
                <c:pt idx="311">
                  <c:v>0.1312255859375</c:v>
                </c:pt>
                <c:pt idx="312">
                  <c:v>0.1312255859375</c:v>
                </c:pt>
                <c:pt idx="313">
                  <c:v>0.13427734375</c:v>
                </c:pt>
                <c:pt idx="314">
                  <c:v>0.1373291015625</c:v>
                </c:pt>
                <c:pt idx="315">
                  <c:v>0.1373291015625</c:v>
                </c:pt>
                <c:pt idx="316">
                  <c:v>0.1373291015625</c:v>
                </c:pt>
                <c:pt idx="317">
                  <c:v>0.1312255859375</c:v>
                </c:pt>
                <c:pt idx="318">
                  <c:v>0.1373291015625</c:v>
                </c:pt>
                <c:pt idx="319">
                  <c:v>0.1373291015625</c:v>
                </c:pt>
                <c:pt idx="320">
                  <c:v>0.13427734375</c:v>
                </c:pt>
                <c:pt idx="321">
                  <c:v>0.1373291015625</c:v>
                </c:pt>
                <c:pt idx="322">
                  <c:v>0.1373291015625</c:v>
                </c:pt>
                <c:pt idx="323">
                  <c:v>0.140380859375</c:v>
                </c:pt>
                <c:pt idx="324">
                  <c:v>0.1373291015625</c:v>
                </c:pt>
                <c:pt idx="325">
                  <c:v>0.1373291015625</c:v>
                </c:pt>
                <c:pt idx="326">
                  <c:v>0.140380859375</c:v>
                </c:pt>
                <c:pt idx="327">
                  <c:v>0.140380859375</c:v>
                </c:pt>
                <c:pt idx="328">
                  <c:v>0.140380859375</c:v>
                </c:pt>
                <c:pt idx="329">
                  <c:v>0.140380859375</c:v>
                </c:pt>
                <c:pt idx="330">
                  <c:v>0.146484375</c:v>
                </c:pt>
                <c:pt idx="331">
                  <c:v>0.146484375</c:v>
                </c:pt>
                <c:pt idx="332">
                  <c:v>0.146484375</c:v>
                </c:pt>
                <c:pt idx="333">
                  <c:v>0.140380859375</c:v>
                </c:pt>
                <c:pt idx="334">
                  <c:v>0.146484375</c:v>
                </c:pt>
                <c:pt idx="335">
                  <c:v>0.1434326171875</c:v>
                </c:pt>
                <c:pt idx="336">
                  <c:v>0.146484375</c:v>
                </c:pt>
                <c:pt idx="337">
                  <c:v>0.1495361328125</c:v>
                </c:pt>
                <c:pt idx="338">
                  <c:v>0.146484375</c:v>
                </c:pt>
                <c:pt idx="339">
                  <c:v>0.146484375</c:v>
                </c:pt>
                <c:pt idx="340">
                  <c:v>0.1495361328125</c:v>
                </c:pt>
                <c:pt idx="341">
                  <c:v>0.1556396484375</c:v>
                </c:pt>
                <c:pt idx="342">
                  <c:v>0.1556396484375</c:v>
                </c:pt>
                <c:pt idx="343">
                  <c:v>0.1556396484375</c:v>
                </c:pt>
                <c:pt idx="344">
                  <c:v>0.15869140625</c:v>
                </c:pt>
                <c:pt idx="345">
                  <c:v>0.15869140625</c:v>
                </c:pt>
                <c:pt idx="346">
                  <c:v>0.1617431640625</c:v>
                </c:pt>
                <c:pt idx="347">
                  <c:v>0.15869140625</c:v>
                </c:pt>
                <c:pt idx="348">
                  <c:v>0.15869140625</c:v>
                </c:pt>
                <c:pt idx="349">
                  <c:v>0.1556396484375</c:v>
                </c:pt>
                <c:pt idx="350">
                  <c:v>0.15869140625</c:v>
                </c:pt>
                <c:pt idx="351">
                  <c:v>0.1617431640625</c:v>
                </c:pt>
                <c:pt idx="352">
                  <c:v>0.1556396484375</c:v>
                </c:pt>
                <c:pt idx="353">
                  <c:v>0.152587890625</c:v>
                </c:pt>
                <c:pt idx="354">
                  <c:v>0.152587890625</c:v>
                </c:pt>
                <c:pt idx="355">
                  <c:v>0.15869140625</c:v>
                </c:pt>
                <c:pt idx="356">
                  <c:v>0.164794921875</c:v>
                </c:pt>
                <c:pt idx="357">
                  <c:v>0.1678466796875</c:v>
                </c:pt>
                <c:pt idx="358">
                  <c:v>0.164794921875</c:v>
                </c:pt>
                <c:pt idx="359">
                  <c:v>0.164794921875</c:v>
                </c:pt>
                <c:pt idx="360">
                  <c:v>0.1617431640625</c:v>
                </c:pt>
                <c:pt idx="361">
                  <c:v>0.1678466796875</c:v>
                </c:pt>
                <c:pt idx="362">
                  <c:v>0.1708984375</c:v>
                </c:pt>
                <c:pt idx="363">
                  <c:v>0.1708984375</c:v>
                </c:pt>
                <c:pt idx="364">
                  <c:v>0.1739501953125</c:v>
                </c:pt>
                <c:pt idx="365">
                  <c:v>0.1739501953125</c:v>
                </c:pt>
                <c:pt idx="366">
                  <c:v>0.1708984375</c:v>
                </c:pt>
                <c:pt idx="367">
                  <c:v>0.1739501953125</c:v>
                </c:pt>
                <c:pt idx="368">
                  <c:v>0.1708984375</c:v>
                </c:pt>
                <c:pt idx="369">
                  <c:v>0.1800537109375</c:v>
                </c:pt>
                <c:pt idx="370">
                  <c:v>0.1708984375</c:v>
                </c:pt>
                <c:pt idx="371">
                  <c:v>0.1739501953125</c:v>
                </c:pt>
                <c:pt idx="372">
                  <c:v>0.1739501953125</c:v>
                </c:pt>
                <c:pt idx="373">
                  <c:v>0.177001953125</c:v>
                </c:pt>
                <c:pt idx="374">
                  <c:v>0.1800537109375</c:v>
                </c:pt>
                <c:pt idx="375">
                  <c:v>0.1800537109375</c:v>
                </c:pt>
                <c:pt idx="376">
                  <c:v>0.1800537109375</c:v>
                </c:pt>
                <c:pt idx="377">
                  <c:v>0.1739501953125</c:v>
                </c:pt>
                <c:pt idx="378">
                  <c:v>0.1800537109375</c:v>
                </c:pt>
                <c:pt idx="379">
                  <c:v>0.177001953125</c:v>
                </c:pt>
                <c:pt idx="380">
                  <c:v>0.1708984375</c:v>
                </c:pt>
                <c:pt idx="381">
                  <c:v>0.177001953125</c:v>
                </c:pt>
                <c:pt idx="382">
                  <c:v>0.1739501953125</c:v>
                </c:pt>
                <c:pt idx="383">
                  <c:v>0.1800537109375</c:v>
                </c:pt>
                <c:pt idx="384">
                  <c:v>0.1800537109375</c:v>
                </c:pt>
                <c:pt idx="385">
                  <c:v>0.177001953125</c:v>
                </c:pt>
                <c:pt idx="386">
                  <c:v>0.1800537109375</c:v>
                </c:pt>
                <c:pt idx="387">
                  <c:v>0.1800537109375</c:v>
                </c:pt>
                <c:pt idx="388">
                  <c:v>0.1800537109375</c:v>
                </c:pt>
                <c:pt idx="389">
                  <c:v>0.18310546875</c:v>
                </c:pt>
                <c:pt idx="390">
                  <c:v>0.1800537109375</c:v>
                </c:pt>
                <c:pt idx="391">
                  <c:v>0.18310546875</c:v>
                </c:pt>
                <c:pt idx="392">
                  <c:v>0.1800537109375</c:v>
                </c:pt>
                <c:pt idx="393">
                  <c:v>0.18310546875</c:v>
                </c:pt>
                <c:pt idx="394">
                  <c:v>0.1800537109375</c:v>
                </c:pt>
                <c:pt idx="395">
                  <c:v>0.18310546875</c:v>
                </c:pt>
                <c:pt idx="396">
                  <c:v>0.18310546875</c:v>
                </c:pt>
                <c:pt idx="397">
                  <c:v>0.18310546875</c:v>
                </c:pt>
                <c:pt idx="398">
                  <c:v>0.18310546875</c:v>
                </c:pt>
                <c:pt idx="399">
                  <c:v>0.18310546875</c:v>
                </c:pt>
                <c:pt idx="400">
                  <c:v>0.1800537109375</c:v>
                </c:pt>
                <c:pt idx="401">
                  <c:v>0.1800537109375</c:v>
                </c:pt>
                <c:pt idx="402">
                  <c:v>0.1800537109375</c:v>
                </c:pt>
                <c:pt idx="403">
                  <c:v>0.1800537109375</c:v>
                </c:pt>
                <c:pt idx="404">
                  <c:v>0.1861572265625</c:v>
                </c:pt>
                <c:pt idx="405">
                  <c:v>0.1861572265625</c:v>
                </c:pt>
                <c:pt idx="406">
                  <c:v>0.189208984375</c:v>
                </c:pt>
                <c:pt idx="407">
                  <c:v>0.1861572265625</c:v>
                </c:pt>
                <c:pt idx="408">
                  <c:v>0.1800537109375</c:v>
                </c:pt>
                <c:pt idx="409">
                  <c:v>0.1800537109375</c:v>
                </c:pt>
                <c:pt idx="410">
                  <c:v>0.1800537109375</c:v>
                </c:pt>
                <c:pt idx="411">
                  <c:v>0.177001953125</c:v>
                </c:pt>
                <c:pt idx="412">
                  <c:v>0.1800537109375</c:v>
                </c:pt>
                <c:pt idx="413">
                  <c:v>0.1800537109375</c:v>
                </c:pt>
                <c:pt idx="414">
                  <c:v>0.18310546875</c:v>
                </c:pt>
                <c:pt idx="415">
                  <c:v>0.18310546875</c:v>
                </c:pt>
                <c:pt idx="416">
                  <c:v>0.1861572265625</c:v>
                </c:pt>
                <c:pt idx="417">
                  <c:v>0.1800537109375</c:v>
                </c:pt>
                <c:pt idx="418">
                  <c:v>0.1800537109375</c:v>
                </c:pt>
                <c:pt idx="419">
                  <c:v>0.1800537109375</c:v>
                </c:pt>
                <c:pt idx="420">
                  <c:v>0.177001953125</c:v>
                </c:pt>
                <c:pt idx="421">
                  <c:v>0.1708984375</c:v>
                </c:pt>
                <c:pt idx="422">
                  <c:v>0.1708984375</c:v>
                </c:pt>
                <c:pt idx="423">
                  <c:v>0.1739501953125</c:v>
                </c:pt>
                <c:pt idx="424">
                  <c:v>0.1800537109375</c:v>
                </c:pt>
                <c:pt idx="425">
                  <c:v>0.18310546875</c:v>
                </c:pt>
                <c:pt idx="426">
                  <c:v>0.177001953125</c:v>
                </c:pt>
                <c:pt idx="427">
                  <c:v>0.1800537109375</c:v>
                </c:pt>
                <c:pt idx="428">
                  <c:v>0.1800537109375</c:v>
                </c:pt>
                <c:pt idx="429">
                  <c:v>0.177001953125</c:v>
                </c:pt>
                <c:pt idx="430">
                  <c:v>0.1800537109375</c:v>
                </c:pt>
                <c:pt idx="431">
                  <c:v>0.177001953125</c:v>
                </c:pt>
                <c:pt idx="432">
                  <c:v>0.177001953125</c:v>
                </c:pt>
                <c:pt idx="433">
                  <c:v>0.1708984375</c:v>
                </c:pt>
                <c:pt idx="434">
                  <c:v>0.1800537109375</c:v>
                </c:pt>
                <c:pt idx="435">
                  <c:v>0.1800537109375</c:v>
                </c:pt>
                <c:pt idx="436">
                  <c:v>0.177001953125</c:v>
                </c:pt>
                <c:pt idx="437">
                  <c:v>0.1739501953125</c:v>
                </c:pt>
                <c:pt idx="438">
                  <c:v>0.177001953125</c:v>
                </c:pt>
                <c:pt idx="439">
                  <c:v>0.1739501953125</c:v>
                </c:pt>
                <c:pt idx="440">
                  <c:v>0.1739501953125</c:v>
                </c:pt>
                <c:pt idx="441">
                  <c:v>0.1708984375</c:v>
                </c:pt>
                <c:pt idx="442">
                  <c:v>0.1739501953125</c:v>
                </c:pt>
                <c:pt idx="443">
                  <c:v>0.1739501953125</c:v>
                </c:pt>
                <c:pt idx="444">
                  <c:v>0.1708984375</c:v>
                </c:pt>
                <c:pt idx="445">
                  <c:v>0.1739501953125</c:v>
                </c:pt>
                <c:pt idx="446">
                  <c:v>0.1739501953125</c:v>
                </c:pt>
                <c:pt idx="447">
                  <c:v>0.1708984375</c:v>
                </c:pt>
                <c:pt idx="448">
                  <c:v>0.1708984375</c:v>
                </c:pt>
                <c:pt idx="449">
                  <c:v>0.1708984375</c:v>
                </c:pt>
                <c:pt idx="450">
                  <c:v>0.1739501953125</c:v>
                </c:pt>
                <c:pt idx="451">
                  <c:v>0.1678466796875</c:v>
                </c:pt>
                <c:pt idx="452">
                  <c:v>0.1708984375</c:v>
                </c:pt>
                <c:pt idx="453">
                  <c:v>0.1708984375</c:v>
                </c:pt>
                <c:pt idx="454">
                  <c:v>0.1708984375</c:v>
                </c:pt>
                <c:pt idx="455">
                  <c:v>0.1708984375</c:v>
                </c:pt>
                <c:pt idx="456">
                  <c:v>0.1678466796875</c:v>
                </c:pt>
                <c:pt idx="457">
                  <c:v>0.1678466796875</c:v>
                </c:pt>
                <c:pt idx="458">
                  <c:v>0.1678466796875</c:v>
                </c:pt>
                <c:pt idx="459">
                  <c:v>0.1708984375</c:v>
                </c:pt>
                <c:pt idx="460">
                  <c:v>0.1708984375</c:v>
                </c:pt>
                <c:pt idx="461">
                  <c:v>0.1739501953125</c:v>
                </c:pt>
                <c:pt idx="462">
                  <c:v>0.1739501953125</c:v>
                </c:pt>
                <c:pt idx="463">
                  <c:v>0.1800537109375</c:v>
                </c:pt>
                <c:pt idx="464">
                  <c:v>0.177001953125</c:v>
                </c:pt>
                <c:pt idx="465">
                  <c:v>0.1800537109375</c:v>
                </c:pt>
                <c:pt idx="466">
                  <c:v>0.1739501953125</c:v>
                </c:pt>
                <c:pt idx="467">
                  <c:v>0.1800537109375</c:v>
                </c:pt>
                <c:pt idx="468">
                  <c:v>0.1800537109375</c:v>
                </c:pt>
                <c:pt idx="469">
                  <c:v>0.1800537109375</c:v>
                </c:pt>
                <c:pt idx="470">
                  <c:v>0.1800537109375</c:v>
                </c:pt>
                <c:pt idx="471">
                  <c:v>0.18310546875</c:v>
                </c:pt>
                <c:pt idx="472">
                  <c:v>0.1861572265625</c:v>
                </c:pt>
                <c:pt idx="473">
                  <c:v>0.1800537109375</c:v>
                </c:pt>
                <c:pt idx="474">
                  <c:v>0.18310546875</c:v>
                </c:pt>
                <c:pt idx="475">
                  <c:v>0.189208984375</c:v>
                </c:pt>
                <c:pt idx="476">
                  <c:v>0.189208984375</c:v>
                </c:pt>
                <c:pt idx="477">
                  <c:v>0.18310546875</c:v>
                </c:pt>
                <c:pt idx="478">
                  <c:v>0.1861572265625</c:v>
                </c:pt>
                <c:pt idx="479">
                  <c:v>0.189208984375</c:v>
                </c:pt>
                <c:pt idx="480">
                  <c:v>0.189208984375</c:v>
                </c:pt>
                <c:pt idx="481">
                  <c:v>0.189208984375</c:v>
                </c:pt>
                <c:pt idx="482">
                  <c:v>0.189208984375</c:v>
                </c:pt>
                <c:pt idx="483">
                  <c:v>0.189208984375</c:v>
                </c:pt>
                <c:pt idx="484">
                  <c:v>0.189208984375</c:v>
                </c:pt>
                <c:pt idx="485">
                  <c:v>0.1953125</c:v>
                </c:pt>
                <c:pt idx="486">
                  <c:v>0.1922607421875</c:v>
                </c:pt>
                <c:pt idx="487">
                  <c:v>0.1922607421875</c:v>
                </c:pt>
                <c:pt idx="488">
                  <c:v>0.1983642578125</c:v>
                </c:pt>
                <c:pt idx="489">
                  <c:v>0.1983642578125</c:v>
                </c:pt>
                <c:pt idx="490">
                  <c:v>0.1983642578125</c:v>
                </c:pt>
                <c:pt idx="491">
                  <c:v>0.1953125</c:v>
                </c:pt>
                <c:pt idx="492">
                  <c:v>0.201416015625</c:v>
                </c:pt>
                <c:pt idx="493">
                  <c:v>0.1953125</c:v>
                </c:pt>
                <c:pt idx="494">
                  <c:v>0.1953125</c:v>
                </c:pt>
                <c:pt idx="495">
                  <c:v>0.1983642578125</c:v>
                </c:pt>
                <c:pt idx="496">
                  <c:v>0.1983642578125</c:v>
                </c:pt>
                <c:pt idx="497">
                  <c:v>0.1983642578125</c:v>
                </c:pt>
                <c:pt idx="498">
                  <c:v>0.1983642578125</c:v>
                </c:pt>
                <c:pt idx="499">
                  <c:v>0.1983642578125</c:v>
                </c:pt>
                <c:pt idx="500">
                  <c:v>0.201416015625</c:v>
                </c:pt>
                <c:pt idx="501">
                  <c:v>0.1983642578125</c:v>
                </c:pt>
                <c:pt idx="502">
                  <c:v>0.1983642578125</c:v>
                </c:pt>
                <c:pt idx="503">
                  <c:v>0.1983642578125</c:v>
                </c:pt>
                <c:pt idx="504">
                  <c:v>0.201416015625</c:v>
                </c:pt>
                <c:pt idx="505">
                  <c:v>0.2044677734375</c:v>
                </c:pt>
                <c:pt idx="506">
                  <c:v>0.2044677734375</c:v>
                </c:pt>
                <c:pt idx="507">
                  <c:v>0.2044677734375</c:v>
                </c:pt>
                <c:pt idx="508">
                  <c:v>0.2044677734375</c:v>
                </c:pt>
                <c:pt idx="509">
                  <c:v>0.2044677734375</c:v>
                </c:pt>
                <c:pt idx="510">
                  <c:v>0.2044677734375</c:v>
                </c:pt>
                <c:pt idx="511">
                  <c:v>0.2044677734375</c:v>
                </c:pt>
                <c:pt idx="512">
                  <c:v>0.2044677734375</c:v>
                </c:pt>
                <c:pt idx="513">
                  <c:v>0.20751953125</c:v>
                </c:pt>
                <c:pt idx="514">
                  <c:v>0.2105712890625</c:v>
                </c:pt>
                <c:pt idx="515">
                  <c:v>0.20751953125</c:v>
                </c:pt>
                <c:pt idx="516">
                  <c:v>0.20751953125</c:v>
                </c:pt>
                <c:pt idx="517">
                  <c:v>0.2105712890625</c:v>
                </c:pt>
                <c:pt idx="518">
                  <c:v>0.20751953125</c:v>
                </c:pt>
                <c:pt idx="519">
                  <c:v>0.20751953125</c:v>
                </c:pt>
                <c:pt idx="520">
                  <c:v>0.20751953125</c:v>
                </c:pt>
                <c:pt idx="521">
                  <c:v>0.213623046875</c:v>
                </c:pt>
                <c:pt idx="522">
                  <c:v>0.20751953125</c:v>
                </c:pt>
                <c:pt idx="523">
                  <c:v>0.2105712890625</c:v>
                </c:pt>
                <c:pt idx="524">
                  <c:v>0.20751953125</c:v>
                </c:pt>
                <c:pt idx="525">
                  <c:v>0.213623046875</c:v>
                </c:pt>
                <c:pt idx="526">
                  <c:v>0.2105712890625</c:v>
                </c:pt>
                <c:pt idx="527">
                  <c:v>0.213623046875</c:v>
                </c:pt>
                <c:pt idx="528">
                  <c:v>0.213623046875</c:v>
                </c:pt>
                <c:pt idx="529">
                  <c:v>0.2105712890625</c:v>
                </c:pt>
                <c:pt idx="530">
                  <c:v>0.2105712890625</c:v>
                </c:pt>
                <c:pt idx="531">
                  <c:v>0.2105712890625</c:v>
                </c:pt>
                <c:pt idx="532">
                  <c:v>0.2105712890625</c:v>
                </c:pt>
                <c:pt idx="533">
                  <c:v>0.213623046875</c:v>
                </c:pt>
                <c:pt idx="534">
                  <c:v>0.213623046875</c:v>
                </c:pt>
                <c:pt idx="535">
                  <c:v>0.2105712890625</c:v>
                </c:pt>
                <c:pt idx="536">
                  <c:v>0.213623046875</c:v>
                </c:pt>
                <c:pt idx="537">
                  <c:v>0.213623046875</c:v>
                </c:pt>
                <c:pt idx="538">
                  <c:v>0.2166748046875</c:v>
                </c:pt>
                <c:pt idx="539">
                  <c:v>0.213623046875</c:v>
                </c:pt>
                <c:pt idx="540">
                  <c:v>0.213623046875</c:v>
                </c:pt>
                <c:pt idx="541">
                  <c:v>0.213623046875</c:v>
                </c:pt>
                <c:pt idx="542">
                  <c:v>0.213623046875</c:v>
                </c:pt>
                <c:pt idx="543">
                  <c:v>0.2197265625</c:v>
                </c:pt>
                <c:pt idx="544">
                  <c:v>0.2166748046875</c:v>
                </c:pt>
                <c:pt idx="545">
                  <c:v>0.213623046875</c:v>
                </c:pt>
                <c:pt idx="546">
                  <c:v>0.2166748046875</c:v>
                </c:pt>
                <c:pt idx="547">
                  <c:v>0.2166748046875</c:v>
                </c:pt>
                <c:pt idx="548">
                  <c:v>0.2166748046875</c:v>
                </c:pt>
                <c:pt idx="549">
                  <c:v>0.2166748046875</c:v>
                </c:pt>
                <c:pt idx="550">
                  <c:v>0.2197265625</c:v>
                </c:pt>
                <c:pt idx="551">
                  <c:v>0.2166748046875</c:v>
                </c:pt>
                <c:pt idx="552">
                  <c:v>0.213623046875</c:v>
                </c:pt>
                <c:pt idx="553">
                  <c:v>0.2166748046875</c:v>
                </c:pt>
                <c:pt idx="554">
                  <c:v>0.2197265625</c:v>
                </c:pt>
                <c:pt idx="555">
                  <c:v>0.2166748046875</c:v>
                </c:pt>
                <c:pt idx="556">
                  <c:v>0.213623046875</c:v>
                </c:pt>
                <c:pt idx="557">
                  <c:v>0.2166748046875</c:v>
                </c:pt>
                <c:pt idx="558">
                  <c:v>0.213623046875</c:v>
                </c:pt>
                <c:pt idx="559">
                  <c:v>0.213623046875</c:v>
                </c:pt>
                <c:pt idx="560">
                  <c:v>0.213623046875</c:v>
                </c:pt>
                <c:pt idx="561">
                  <c:v>0.213623046875</c:v>
                </c:pt>
                <c:pt idx="562">
                  <c:v>0.2166748046875</c:v>
                </c:pt>
                <c:pt idx="563">
                  <c:v>0.2166748046875</c:v>
                </c:pt>
                <c:pt idx="564">
                  <c:v>0.213623046875</c:v>
                </c:pt>
                <c:pt idx="565">
                  <c:v>0.2105712890625</c:v>
                </c:pt>
                <c:pt idx="566">
                  <c:v>0.213623046875</c:v>
                </c:pt>
                <c:pt idx="567">
                  <c:v>0.20751953125</c:v>
                </c:pt>
                <c:pt idx="568">
                  <c:v>0.20751953125</c:v>
                </c:pt>
                <c:pt idx="569">
                  <c:v>0.2044677734375</c:v>
                </c:pt>
                <c:pt idx="570">
                  <c:v>0.2044677734375</c:v>
                </c:pt>
                <c:pt idx="571">
                  <c:v>0.2044677734375</c:v>
                </c:pt>
                <c:pt idx="572">
                  <c:v>0.201416015625</c:v>
                </c:pt>
                <c:pt idx="573">
                  <c:v>0.1983642578125</c:v>
                </c:pt>
                <c:pt idx="574">
                  <c:v>0.1983642578125</c:v>
                </c:pt>
                <c:pt idx="575">
                  <c:v>0.1983642578125</c:v>
                </c:pt>
                <c:pt idx="576">
                  <c:v>0.1983642578125</c:v>
                </c:pt>
                <c:pt idx="577">
                  <c:v>0.1983642578125</c:v>
                </c:pt>
                <c:pt idx="578">
                  <c:v>0.1953125</c:v>
                </c:pt>
                <c:pt idx="579">
                  <c:v>0.189208984375</c:v>
                </c:pt>
                <c:pt idx="580">
                  <c:v>0.1922607421875</c:v>
                </c:pt>
                <c:pt idx="581">
                  <c:v>0.1922607421875</c:v>
                </c:pt>
                <c:pt idx="582">
                  <c:v>0.189208984375</c:v>
                </c:pt>
                <c:pt idx="583">
                  <c:v>0.189208984375</c:v>
                </c:pt>
                <c:pt idx="584">
                  <c:v>0.189208984375</c:v>
                </c:pt>
                <c:pt idx="585">
                  <c:v>0.1861572265625</c:v>
                </c:pt>
                <c:pt idx="586">
                  <c:v>0.189208984375</c:v>
                </c:pt>
                <c:pt idx="587">
                  <c:v>0.189208984375</c:v>
                </c:pt>
                <c:pt idx="588">
                  <c:v>0.1861572265625</c:v>
                </c:pt>
                <c:pt idx="589">
                  <c:v>0.18310546875</c:v>
                </c:pt>
                <c:pt idx="590">
                  <c:v>0.18310546875</c:v>
                </c:pt>
                <c:pt idx="591">
                  <c:v>0.1861572265625</c:v>
                </c:pt>
                <c:pt idx="592">
                  <c:v>0.18310546875</c:v>
                </c:pt>
                <c:pt idx="593">
                  <c:v>0.1800537109375</c:v>
                </c:pt>
                <c:pt idx="594">
                  <c:v>0.1800537109375</c:v>
                </c:pt>
                <c:pt idx="595">
                  <c:v>0.18310546875</c:v>
                </c:pt>
                <c:pt idx="596">
                  <c:v>0.1800537109375</c:v>
                </c:pt>
                <c:pt idx="597">
                  <c:v>0.1800537109375</c:v>
                </c:pt>
                <c:pt idx="598">
                  <c:v>0.1800537109375</c:v>
                </c:pt>
                <c:pt idx="599">
                  <c:v>0.177001953125</c:v>
                </c:pt>
                <c:pt idx="600">
                  <c:v>0.1800537109375</c:v>
                </c:pt>
                <c:pt idx="601">
                  <c:v>0.18310546875</c:v>
                </c:pt>
                <c:pt idx="602">
                  <c:v>0.1800537109375</c:v>
                </c:pt>
                <c:pt idx="603">
                  <c:v>0.1800537109375</c:v>
                </c:pt>
                <c:pt idx="604">
                  <c:v>0.177001953125</c:v>
                </c:pt>
                <c:pt idx="605">
                  <c:v>0.1800537109375</c:v>
                </c:pt>
                <c:pt idx="606">
                  <c:v>0.1800537109375</c:v>
                </c:pt>
                <c:pt idx="607">
                  <c:v>0.1800537109375</c:v>
                </c:pt>
                <c:pt idx="608">
                  <c:v>0.1800537109375</c:v>
                </c:pt>
                <c:pt idx="609">
                  <c:v>0.1800537109375</c:v>
                </c:pt>
                <c:pt idx="610">
                  <c:v>0.177001953125</c:v>
                </c:pt>
                <c:pt idx="611">
                  <c:v>0.1800537109375</c:v>
                </c:pt>
                <c:pt idx="612">
                  <c:v>0.1800537109375</c:v>
                </c:pt>
                <c:pt idx="613">
                  <c:v>0.18310546875</c:v>
                </c:pt>
                <c:pt idx="614">
                  <c:v>0.18310546875</c:v>
                </c:pt>
                <c:pt idx="615">
                  <c:v>0.1800537109375</c:v>
                </c:pt>
                <c:pt idx="616">
                  <c:v>0.1800537109375</c:v>
                </c:pt>
                <c:pt idx="617">
                  <c:v>0.1800537109375</c:v>
                </c:pt>
                <c:pt idx="618">
                  <c:v>0.1800537109375</c:v>
                </c:pt>
                <c:pt idx="619">
                  <c:v>0.18310546875</c:v>
                </c:pt>
                <c:pt idx="620">
                  <c:v>0.1739501953125</c:v>
                </c:pt>
                <c:pt idx="621">
                  <c:v>0.1800537109375</c:v>
                </c:pt>
                <c:pt idx="622">
                  <c:v>0.177001953125</c:v>
                </c:pt>
                <c:pt idx="623">
                  <c:v>0.1800537109375</c:v>
                </c:pt>
                <c:pt idx="624">
                  <c:v>0.1800537109375</c:v>
                </c:pt>
                <c:pt idx="625">
                  <c:v>0.1800537109375</c:v>
                </c:pt>
                <c:pt idx="626">
                  <c:v>0.1800537109375</c:v>
                </c:pt>
                <c:pt idx="627">
                  <c:v>0.18310546875</c:v>
                </c:pt>
                <c:pt idx="628">
                  <c:v>0.1800537109375</c:v>
                </c:pt>
                <c:pt idx="629">
                  <c:v>0.177001953125</c:v>
                </c:pt>
                <c:pt idx="630">
                  <c:v>0.18310546875</c:v>
                </c:pt>
                <c:pt idx="631">
                  <c:v>0.1800537109375</c:v>
                </c:pt>
                <c:pt idx="632">
                  <c:v>0.18310546875</c:v>
                </c:pt>
                <c:pt idx="633">
                  <c:v>0.177001953125</c:v>
                </c:pt>
                <c:pt idx="634">
                  <c:v>0.189208984375</c:v>
                </c:pt>
                <c:pt idx="635">
                  <c:v>0.1861572265625</c:v>
                </c:pt>
                <c:pt idx="636">
                  <c:v>0.18310546875</c:v>
                </c:pt>
                <c:pt idx="637">
                  <c:v>0.1800537109375</c:v>
                </c:pt>
                <c:pt idx="638">
                  <c:v>0.18310546875</c:v>
                </c:pt>
                <c:pt idx="639">
                  <c:v>0.1800537109375</c:v>
                </c:pt>
                <c:pt idx="640">
                  <c:v>0.1861572265625</c:v>
                </c:pt>
                <c:pt idx="641">
                  <c:v>0.18310546875</c:v>
                </c:pt>
                <c:pt idx="642">
                  <c:v>0.1861572265625</c:v>
                </c:pt>
                <c:pt idx="643">
                  <c:v>0.1800537109375</c:v>
                </c:pt>
                <c:pt idx="644">
                  <c:v>0.1861572265625</c:v>
                </c:pt>
                <c:pt idx="645">
                  <c:v>0.18310546875</c:v>
                </c:pt>
                <c:pt idx="646">
                  <c:v>0.18310546875</c:v>
                </c:pt>
                <c:pt idx="647">
                  <c:v>0.189208984375</c:v>
                </c:pt>
                <c:pt idx="648">
                  <c:v>0.189208984375</c:v>
                </c:pt>
                <c:pt idx="649">
                  <c:v>0.189208984375</c:v>
                </c:pt>
                <c:pt idx="650">
                  <c:v>0.189208984375</c:v>
                </c:pt>
                <c:pt idx="651">
                  <c:v>0.189208984375</c:v>
                </c:pt>
                <c:pt idx="652">
                  <c:v>0.1953125</c:v>
                </c:pt>
                <c:pt idx="653">
                  <c:v>0.189208984375</c:v>
                </c:pt>
                <c:pt idx="654">
                  <c:v>0.189208984375</c:v>
                </c:pt>
                <c:pt idx="655">
                  <c:v>0.189208984375</c:v>
                </c:pt>
                <c:pt idx="656">
                  <c:v>0.189208984375</c:v>
                </c:pt>
                <c:pt idx="657">
                  <c:v>0.189208984375</c:v>
                </c:pt>
                <c:pt idx="658">
                  <c:v>0.189208984375</c:v>
                </c:pt>
                <c:pt idx="659">
                  <c:v>0.1983642578125</c:v>
                </c:pt>
                <c:pt idx="660">
                  <c:v>0.189208984375</c:v>
                </c:pt>
                <c:pt idx="661">
                  <c:v>0.1922607421875</c:v>
                </c:pt>
                <c:pt idx="662">
                  <c:v>0.1953125</c:v>
                </c:pt>
                <c:pt idx="663">
                  <c:v>0.1922607421875</c:v>
                </c:pt>
                <c:pt idx="664">
                  <c:v>0.1922607421875</c:v>
                </c:pt>
                <c:pt idx="665">
                  <c:v>0.1953125</c:v>
                </c:pt>
                <c:pt idx="666">
                  <c:v>0.1983642578125</c:v>
                </c:pt>
                <c:pt idx="667">
                  <c:v>0.1983642578125</c:v>
                </c:pt>
                <c:pt idx="668">
                  <c:v>0.1983642578125</c:v>
                </c:pt>
                <c:pt idx="669">
                  <c:v>0.1983642578125</c:v>
                </c:pt>
                <c:pt idx="670">
                  <c:v>0.1983642578125</c:v>
                </c:pt>
                <c:pt idx="671">
                  <c:v>0.1983642578125</c:v>
                </c:pt>
                <c:pt idx="672">
                  <c:v>0.1983642578125</c:v>
                </c:pt>
                <c:pt idx="673">
                  <c:v>0.1983642578125</c:v>
                </c:pt>
                <c:pt idx="674">
                  <c:v>0.2044677734375</c:v>
                </c:pt>
                <c:pt idx="675">
                  <c:v>0.201416015625</c:v>
                </c:pt>
                <c:pt idx="676">
                  <c:v>0.1983642578125</c:v>
                </c:pt>
                <c:pt idx="677">
                  <c:v>0.2044677734375</c:v>
                </c:pt>
                <c:pt idx="678">
                  <c:v>0.2044677734375</c:v>
                </c:pt>
                <c:pt idx="679">
                  <c:v>0.2044677734375</c:v>
                </c:pt>
                <c:pt idx="680">
                  <c:v>0.2044677734375</c:v>
                </c:pt>
                <c:pt idx="681">
                  <c:v>0.201416015625</c:v>
                </c:pt>
                <c:pt idx="682">
                  <c:v>0.201416015625</c:v>
                </c:pt>
                <c:pt idx="683">
                  <c:v>0.2044677734375</c:v>
                </c:pt>
                <c:pt idx="684">
                  <c:v>0.1983642578125</c:v>
                </c:pt>
                <c:pt idx="685">
                  <c:v>0.2044677734375</c:v>
                </c:pt>
                <c:pt idx="686">
                  <c:v>0.2044677734375</c:v>
                </c:pt>
                <c:pt idx="687">
                  <c:v>0.2105712890625</c:v>
                </c:pt>
                <c:pt idx="688">
                  <c:v>0.20751953125</c:v>
                </c:pt>
                <c:pt idx="689">
                  <c:v>0.2044677734375</c:v>
                </c:pt>
                <c:pt idx="690">
                  <c:v>0.20751953125</c:v>
                </c:pt>
                <c:pt idx="691">
                  <c:v>0.20751953125</c:v>
                </c:pt>
                <c:pt idx="692">
                  <c:v>0.2044677734375</c:v>
                </c:pt>
                <c:pt idx="693">
                  <c:v>0.2044677734375</c:v>
                </c:pt>
                <c:pt idx="694">
                  <c:v>0.20751953125</c:v>
                </c:pt>
                <c:pt idx="695">
                  <c:v>0.2044677734375</c:v>
                </c:pt>
                <c:pt idx="696">
                  <c:v>0.2105712890625</c:v>
                </c:pt>
                <c:pt idx="697">
                  <c:v>0.2105712890625</c:v>
                </c:pt>
                <c:pt idx="698">
                  <c:v>0.213623046875</c:v>
                </c:pt>
                <c:pt idx="699">
                  <c:v>0.20751953125</c:v>
                </c:pt>
                <c:pt idx="700">
                  <c:v>0.2044677734375</c:v>
                </c:pt>
                <c:pt idx="701">
                  <c:v>0.2105712890625</c:v>
                </c:pt>
                <c:pt idx="702">
                  <c:v>0.213623046875</c:v>
                </c:pt>
                <c:pt idx="703">
                  <c:v>0.213623046875</c:v>
                </c:pt>
                <c:pt idx="704">
                  <c:v>0.213623046875</c:v>
                </c:pt>
                <c:pt idx="705">
                  <c:v>0.213623046875</c:v>
                </c:pt>
                <c:pt idx="706">
                  <c:v>0.213623046875</c:v>
                </c:pt>
                <c:pt idx="707">
                  <c:v>0.213623046875</c:v>
                </c:pt>
                <c:pt idx="708">
                  <c:v>0.213623046875</c:v>
                </c:pt>
                <c:pt idx="709">
                  <c:v>0.2105712890625</c:v>
                </c:pt>
                <c:pt idx="710">
                  <c:v>0.213623046875</c:v>
                </c:pt>
                <c:pt idx="711">
                  <c:v>0.2105712890625</c:v>
                </c:pt>
                <c:pt idx="712">
                  <c:v>0.213623046875</c:v>
                </c:pt>
                <c:pt idx="713">
                  <c:v>0.2105712890625</c:v>
                </c:pt>
                <c:pt idx="714">
                  <c:v>0.20751953125</c:v>
                </c:pt>
                <c:pt idx="715">
                  <c:v>0.20751953125</c:v>
                </c:pt>
                <c:pt idx="716">
                  <c:v>0.2105712890625</c:v>
                </c:pt>
                <c:pt idx="717">
                  <c:v>0.213623046875</c:v>
                </c:pt>
                <c:pt idx="718">
                  <c:v>0.2105712890625</c:v>
                </c:pt>
                <c:pt idx="719">
                  <c:v>0.20751953125</c:v>
                </c:pt>
                <c:pt idx="720">
                  <c:v>0.20751953125</c:v>
                </c:pt>
                <c:pt idx="721">
                  <c:v>0.2105712890625</c:v>
                </c:pt>
                <c:pt idx="722">
                  <c:v>0.20751953125</c:v>
                </c:pt>
                <c:pt idx="723">
                  <c:v>0.20751953125</c:v>
                </c:pt>
                <c:pt idx="724">
                  <c:v>0.2105712890625</c:v>
                </c:pt>
                <c:pt idx="725">
                  <c:v>0.2044677734375</c:v>
                </c:pt>
                <c:pt idx="726">
                  <c:v>0.2105712890625</c:v>
                </c:pt>
                <c:pt idx="727">
                  <c:v>0.2105712890625</c:v>
                </c:pt>
                <c:pt idx="728">
                  <c:v>0.2044677734375</c:v>
                </c:pt>
                <c:pt idx="729">
                  <c:v>0.20751953125</c:v>
                </c:pt>
                <c:pt idx="730">
                  <c:v>0.20751953125</c:v>
                </c:pt>
                <c:pt idx="731">
                  <c:v>0.2044677734375</c:v>
                </c:pt>
                <c:pt idx="732">
                  <c:v>0.20751953125</c:v>
                </c:pt>
                <c:pt idx="733">
                  <c:v>0.20751953125</c:v>
                </c:pt>
                <c:pt idx="734">
                  <c:v>0.20751953125</c:v>
                </c:pt>
                <c:pt idx="735">
                  <c:v>0.20751953125</c:v>
                </c:pt>
                <c:pt idx="736">
                  <c:v>0.20751953125</c:v>
                </c:pt>
                <c:pt idx="737">
                  <c:v>0.20751953125</c:v>
                </c:pt>
                <c:pt idx="738">
                  <c:v>0.2044677734375</c:v>
                </c:pt>
                <c:pt idx="739">
                  <c:v>0.2044677734375</c:v>
                </c:pt>
                <c:pt idx="740">
                  <c:v>0.20751953125</c:v>
                </c:pt>
                <c:pt idx="741">
                  <c:v>0.2105712890625</c:v>
                </c:pt>
                <c:pt idx="742">
                  <c:v>0.20751953125</c:v>
                </c:pt>
                <c:pt idx="743">
                  <c:v>0.2044677734375</c:v>
                </c:pt>
                <c:pt idx="744">
                  <c:v>0.2105712890625</c:v>
                </c:pt>
                <c:pt idx="745">
                  <c:v>0.2105712890625</c:v>
                </c:pt>
                <c:pt idx="746">
                  <c:v>0.213623046875</c:v>
                </c:pt>
                <c:pt idx="747">
                  <c:v>0.213623046875</c:v>
                </c:pt>
                <c:pt idx="748">
                  <c:v>0.2105712890625</c:v>
                </c:pt>
                <c:pt idx="749">
                  <c:v>0.213623046875</c:v>
                </c:pt>
                <c:pt idx="750">
                  <c:v>0.213623046875</c:v>
                </c:pt>
                <c:pt idx="751">
                  <c:v>0.2105712890625</c:v>
                </c:pt>
                <c:pt idx="752">
                  <c:v>0.2166748046875</c:v>
                </c:pt>
                <c:pt idx="753">
                  <c:v>0.213623046875</c:v>
                </c:pt>
                <c:pt idx="754">
                  <c:v>0.2166748046875</c:v>
                </c:pt>
                <c:pt idx="755">
                  <c:v>0.2166748046875</c:v>
                </c:pt>
                <c:pt idx="756">
                  <c:v>0.2105712890625</c:v>
                </c:pt>
                <c:pt idx="757">
                  <c:v>0.213623046875</c:v>
                </c:pt>
                <c:pt idx="758">
                  <c:v>0.213623046875</c:v>
                </c:pt>
                <c:pt idx="759">
                  <c:v>0.213623046875</c:v>
                </c:pt>
                <c:pt idx="760">
                  <c:v>0.2197265625</c:v>
                </c:pt>
                <c:pt idx="761">
                  <c:v>0.2166748046875</c:v>
                </c:pt>
                <c:pt idx="762">
                  <c:v>0.2197265625</c:v>
                </c:pt>
                <c:pt idx="763">
                  <c:v>0.2197265625</c:v>
                </c:pt>
                <c:pt idx="764">
                  <c:v>0.2197265625</c:v>
                </c:pt>
                <c:pt idx="765">
                  <c:v>0.2227783203125</c:v>
                </c:pt>
                <c:pt idx="766">
                  <c:v>0.2197265625</c:v>
                </c:pt>
                <c:pt idx="767">
                  <c:v>0.2227783203125</c:v>
                </c:pt>
                <c:pt idx="768">
                  <c:v>0.225830078125</c:v>
                </c:pt>
                <c:pt idx="769">
                  <c:v>0.2227783203125</c:v>
                </c:pt>
                <c:pt idx="770">
                  <c:v>0.2227783203125</c:v>
                </c:pt>
                <c:pt idx="771">
                  <c:v>0.225830078125</c:v>
                </c:pt>
                <c:pt idx="772">
                  <c:v>0.225830078125</c:v>
                </c:pt>
                <c:pt idx="773">
                  <c:v>0.2227783203125</c:v>
                </c:pt>
                <c:pt idx="774">
                  <c:v>0.2288818359375</c:v>
                </c:pt>
                <c:pt idx="775">
                  <c:v>0.2227783203125</c:v>
                </c:pt>
                <c:pt idx="776">
                  <c:v>0.225830078125</c:v>
                </c:pt>
                <c:pt idx="777">
                  <c:v>0.2227783203125</c:v>
                </c:pt>
                <c:pt idx="778">
                  <c:v>0.2227783203125</c:v>
                </c:pt>
                <c:pt idx="779">
                  <c:v>0.2227783203125</c:v>
                </c:pt>
                <c:pt idx="780">
                  <c:v>0.2227783203125</c:v>
                </c:pt>
                <c:pt idx="781">
                  <c:v>0.225830078125</c:v>
                </c:pt>
                <c:pt idx="782">
                  <c:v>0.225830078125</c:v>
                </c:pt>
                <c:pt idx="783">
                  <c:v>0.2227783203125</c:v>
                </c:pt>
                <c:pt idx="784">
                  <c:v>0.2227783203125</c:v>
                </c:pt>
                <c:pt idx="785">
                  <c:v>0.2227783203125</c:v>
                </c:pt>
                <c:pt idx="786">
                  <c:v>0.2288818359375</c:v>
                </c:pt>
                <c:pt idx="787">
                  <c:v>0.225830078125</c:v>
                </c:pt>
                <c:pt idx="788">
                  <c:v>0.2288818359375</c:v>
                </c:pt>
                <c:pt idx="789">
                  <c:v>0.2288818359375</c:v>
                </c:pt>
                <c:pt idx="790">
                  <c:v>0.2288818359375</c:v>
                </c:pt>
                <c:pt idx="791">
                  <c:v>0.23193359375</c:v>
                </c:pt>
                <c:pt idx="792">
                  <c:v>0.2288818359375</c:v>
                </c:pt>
                <c:pt idx="793">
                  <c:v>0.2288818359375</c:v>
                </c:pt>
                <c:pt idx="794">
                  <c:v>0.2288818359375</c:v>
                </c:pt>
                <c:pt idx="795">
                  <c:v>0.2288818359375</c:v>
                </c:pt>
                <c:pt idx="796">
                  <c:v>0.23193359375</c:v>
                </c:pt>
                <c:pt idx="797">
                  <c:v>0.2349853515625</c:v>
                </c:pt>
                <c:pt idx="798">
                  <c:v>0.2288818359375</c:v>
                </c:pt>
                <c:pt idx="799">
                  <c:v>0.2349853515625</c:v>
                </c:pt>
                <c:pt idx="800">
                  <c:v>0.23193359375</c:v>
                </c:pt>
                <c:pt idx="801">
                  <c:v>0.2349853515625</c:v>
                </c:pt>
                <c:pt idx="802">
                  <c:v>0.238037109375</c:v>
                </c:pt>
                <c:pt idx="803">
                  <c:v>0.238037109375</c:v>
                </c:pt>
                <c:pt idx="804">
                  <c:v>0.238037109375</c:v>
                </c:pt>
                <c:pt idx="805">
                  <c:v>0.238037109375</c:v>
                </c:pt>
                <c:pt idx="806">
                  <c:v>0.238037109375</c:v>
                </c:pt>
                <c:pt idx="807">
                  <c:v>0.2410888671875</c:v>
                </c:pt>
                <c:pt idx="808">
                  <c:v>0.2410888671875</c:v>
                </c:pt>
                <c:pt idx="809">
                  <c:v>0.2410888671875</c:v>
                </c:pt>
                <c:pt idx="810">
                  <c:v>0.2471923828125</c:v>
                </c:pt>
                <c:pt idx="811">
                  <c:v>0.244140625</c:v>
                </c:pt>
                <c:pt idx="812">
                  <c:v>0.2471923828125</c:v>
                </c:pt>
                <c:pt idx="813">
                  <c:v>0.2471923828125</c:v>
                </c:pt>
                <c:pt idx="814">
                  <c:v>0.244140625</c:v>
                </c:pt>
                <c:pt idx="815">
                  <c:v>0.2471923828125</c:v>
                </c:pt>
                <c:pt idx="816">
                  <c:v>0.2471923828125</c:v>
                </c:pt>
                <c:pt idx="817">
                  <c:v>0.2471923828125</c:v>
                </c:pt>
                <c:pt idx="818">
                  <c:v>0.250244140625</c:v>
                </c:pt>
                <c:pt idx="819">
                  <c:v>0.250244140625</c:v>
                </c:pt>
                <c:pt idx="820">
                  <c:v>0.2471923828125</c:v>
                </c:pt>
                <c:pt idx="821">
                  <c:v>0.2471923828125</c:v>
                </c:pt>
                <c:pt idx="822">
                  <c:v>0.2471923828125</c:v>
                </c:pt>
                <c:pt idx="823">
                  <c:v>0.2471923828125</c:v>
                </c:pt>
                <c:pt idx="824">
                  <c:v>0.2532958984375</c:v>
                </c:pt>
                <c:pt idx="825">
                  <c:v>0.2471923828125</c:v>
                </c:pt>
                <c:pt idx="826">
                  <c:v>0.244140625</c:v>
                </c:pt>
                <c:pt idx="827">
                  <c:v>0.2471923828125</c:v>
                </c:pt>
                <c:pt idx="828">
                  <c:v>0.2471923828125</c:v>
                </c:pt>
                <c:pt idx="829">
                  <c:v>0.250244140625</c:v>
                </c:pt>
                <c:pt idx="830">
                  <c:v>0.2471923828125</c:v>
                </c:pt>
                <c:pt idx="831">
                  <c:v>0.2471923828125</c:v>
                </c:pt>
                <c:pt idx="832">
                  <c:v>0.250244140625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'006'!$J$1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'006'!$H$2:$H$834</c:f>
              <c:numCache>
                <c:formatCode>m/d/yy\ h:mm:ss</c:formatCode>
                <c:ptCount val="833"/>
                <c:pt idx="0">
                  <c:v>42909.625</c:v>
                </c:pt>
                <c:pt idx="1">
                  <c:v>42909.631944444445</c:v>
                </c:pt>
                <c:pt idx="2">
                  <c:v>42909.638888888891</c:v>
                </c:pt>
                <c:pt idx="3">
                  <c:v>42909.645833333328</c:v>
                </c:pt>
                <c:pt idx="4">
                  <c:v>42909.652777777781</c:v>
                </c:pt>
                <c:pt idx="5">
                  <c:v>42909.659722222219</c:v>
                </c:pt>
                <c:pt idx="6">
                  <c:v>42909.666666666672</c:v>
                </c:pt>
                <c:pt idx="7">
                  <c:v>42909.673611111109</c:v>
                </c:pt>
                <c:pt idx="8">
                  <c:v>42909.680555555555</c:v>
                </c:pt>
                <c:pt idx="9">
                  <c:v>42909.6875</c:v>
                </c:pt>
                <c:pt idx="10">
                  <c:v>42909.694444444445</c:v>
                </c:pt>
                <c:pt idx="11">
                  <c:v>42909.701388888891</c:v>
                </c:pt>
                <c:pt idx="12">
                  <c:v>42909.708333333328</c:v>
                </c:pt>
                <c:pt idx="13">
                  <c:v>42909.715277777781</c:v>
                </c:pt>
                <c:pt idx="14">
                  <c:v>42909.722222222219</c:v>
                </c:pt>
                <c:pt idx="15">
                  <c:v>42909.729166666672</c:v>
                </c:pt>
                <c:pt idx="16">
                  <c:v>42909.736111111109</c:v>
                </c:pt>
                <c:pt idx="17">
                  <c:v>42909.743055555555</c:v>
                </c:pt>
                <c:pt idx="18">
                  <c:v>42909.75</c:v>
                </c:pt>
                <c:pt idx="19">
                  <c:v>42909.756944444445</c:v>
                </c:pt>
                <c:pt idx="20">
                  <c:v>42909.763888888891</c:v>
                </c:pt>
                <c:pt idx="21">
                  <c:v>42909.770833333328</c:v>
                </c:pt>
                <c:pt idx="22">
                  <c:v>42909.777777777781</c:v>
                </c:pt>
                <c:pt idx="23">
                  <c:v>42909.784722222219</c:v>
                </c:pt>
                <c:pt idx="24">
                  <c:v>42909.791666666672</c:v>
                </c:pt>
                <c:pt idx="25">
                  <c:v>42909.798611111109</c:v>
                </c:pt>
                <c:pt idx="26">
                  <c:v>42909.805555555555</c:v>
                </c:pt>
                <c:pt idx="27">
                  <c:v>42909.8125</c:v>
                </c:pt>
                <c:pt idx="28">
                  <c:v>42909.819444444445</c:v>
                </c:pt>
                <c:pt idx="29">
                  <c:v>42909.826388888891</c:v>
                </c:pt>
                <c:pt idx="30">
                  <c:v>42909.833333333328</c:v>
                </c:pt>
                <c:pt idx="31">
                  <c:v>42909.840277777781</c:v>
                </c:pt>
                <c:pt idx="32">
                  <c:v>42909.847222222219</c:v>
                </c:pt>
                <c:pt idx="33">
                  <c:v>42909.854166666672</c:v>
                </c:pt>
                <c:pt idx="34">
                  <c:v>42909.861111111109</c:v>
                </c:pt>
                <c:pt idx="35">
                  <c:v>42909.868055555555</c:v>
                </c:pt>
                <c:pt idx="36">
                  <c:v>42909.875</c:v>
                </c:pt>
                <c:pt idx="37">
                  <c:v>42909.881944444445</c:v>
                </c:pt>
                <c:pt idx="38">
                  <c:v>42909.888888888891</c:v>
                </c:pt>
                <c:pt idx="39">
                  <c:v>42909.895833333328</c:v>
                </c:pt>
                <c:pt idx="40">
                  <c:v>42909.902777777781</c:v>
                </c:pt>
                <c:pt idx="41">
                  <c:v>42909.909722222219</c:v>
                </c:pt>
                <c:pt idx="42">
                  <c:v>42909.916666666672</c:v>
                </c:pt>
                <c:pt idx="43">
                  <c:v>42909.923611111109</c:v>
                </c:pt>
                <c:pt idx="44">
                  <c:v>42909.930555555555</c:v>
                </c:pt>
                <c:pt idx="45">
                  <c:v>42909.9375</c:v>
                </c:pt>
                <c:pt idx="46">
                  <c:v>42909.944444444445</c:v>
                </c:pt>
                <c:pt idx="47">
                  <c:v>42909.951388888891</c:v>
                </c:pt>
                <c:pt idx="48">
                  <c:v>42909.958333333328</c:v>
                </c:pt>
                <c:pt idx="49">
                  <c:v>42909.965277777781</c:v>
                </c:pt>
                <c:pt idx="50">
                  <c:v>42909.972222222219</c:v>
                </c:pt>
                <c:pt idx="51">
                  <c:v>42909.979166666672</c:v>
                </c:pt>
                <c:pt idx="52">
                  <c:v>42909.986111111109</c:v>
                </c:pt>
                <c:pt idx="53">
                  <c:v>42909.993055555555</c:v>
                </c:pt>
                <c:pt idx="54">
                  <c:v>42910</c:v>
                </c:pt>
                <c:pt idx="55">
                  <c:v>42910.006944444445</c:v>
                </c:pt>
                <c:pt idx="56">
                  <c:v>42910.013888888891</c:v>
                </c:pt>
                <c:pt idx="57">
                  <c:v>42910.020833333328</c:v>
                </c:pt>
                <c:pt idx="58">
                  <c:v>42910.027777777781</c:v>
                </c:pt>
                <c:pt idx="59">
                  <c:v>42910.034722222219</c:v>
                </c:pt>
                <c:pt idx="60">
                  <c:v>42910.041666666672</c:v>
                </c:pt>
                <c:pt idx="61">
                  <c:v>42910.048611111109</c:v>
                </c:pt>
                <c:pt idx="62">
                  <c:v>42910.055555555555</c:v>
                </c:pt>
                <c:pt idx="63">
                  <c:v>42910.0625</c:v>
                </c:pt>
                <c:pt idx="64">
                  <c:v>42910.069444444445</c:v>
                </c:pt>
                <c:pt idx="65">
                  <c:v>42910.076388888891</c:v>
                </c:pt>
                <c:pt idx="66">
                  <c:v>42910.083333333328</c:v>
                </c:pt>
                <c:pt idx="67">
                  <c:v>42910.090277777781</c:v>
                </c:pt>
                <c:pt idx="68">
                  <c:v>42910.097222222219</c:v>
                </c:pt>
                <c:pt idx="69">
                  <c:v>42910.104166666672</c:v>
                </c:pt>
                <c:pt idx="70">
                  <c:v>42910.111111111109</c:v>
                </c:pt>
                <c:pt idx="71">
                  <c:v>42910.118055555555</c:v>
                </c:pt>
                <c:pt idx="72">
                  <c:v>42910.125</c:v>
                </c:pt>
                <c:pt idx="73">
                  <c:v>42910.131944444445</c:v>
                </c:pt>
                <c:pt idx="74">
                  <c:v>42910.138888888891</c:v>
                </c:pt>
                <c:pt idx="75">
                  <c:v>42910.145833333328</c:v>
                </c:pt>
                <c:pt idx="76">
                  <c:v>42910.152777777781</c:v>
                </c:pt>
                <c:pt idx="77">
                  <c:v>42910.159722222219</c:v>
                </c:pt>
                <c:pt idx="78">
                  <c:v>42910.166666666672</c:v>
                </c:pt>
                <c:pt idx="79">
                  <c:v>42910.173611111109</c:v>
                </c:pt>
                <c:pt idx="80">
                  <c:v>42910.180555555555</c:v>
                </c:pt>
                <c:pt idx="81">
                  <c:v>42910.1875</c:v>
                </c:pt>
                <c:pt idx="82">
                  <c:v>42910.194444444445</c:v>
                </c:pt>
                <c:pt idx="83">
                  <c:v>42910.201388888891</c:v>
                </c:pt>
                <c:pt idx="84">
                  <c:v>42910.208333333328</c:v>
                </c:pt>
                <c:pt idx="85">
                  <c:v>42910.215277777781</c:v>
                </c:pt>
                <c:pt idx="86">
                  <c:v>42910.222222222219</c:v>
                </c:pt>
                <c:pt idx="87">
                  <c:v>42910.229166666672</c:v>
                </c:pt>
                <c:pt idx="88">
                  <c:v>42910.236111111109</c:v>
                </c:pt>
                <c:pt idx="89">
                  <c:v>42910.243055555555</c:v>
                </c:pt>
                <c:pt idx="90">
                  <c:v>42910.25</c:v>
                </c:pt>
                <c:pt idx="91">
                  <c:v>42910.256944444445</c:v>
                </c:pt>
                <c:pt idx="92">
                  <c:v>42910.263888888891</c:v>
                </c:pt>
                <c:pt idx="93">
                  <c:v>42910.270833333328</c:v>
                </c:pt>
                <c:pt idx="94">
                  <c:v>42910.277777777781</c:v>
                </c:pt>
                <c:pt idx="95">
                  <c:v>42910.284722222219</c:v>
                </c:pt>
                <c:pt idx="96">
                  <c:v>42910.291666666672</c:v>
                </c:pt>
                <c:pt idx="97">
                  <c:v>42910.298611111109</c:v>
                </c:pt>
                <c:pt idx="98">
                  <c:v>42910.305555555555</c:v>
                </c:pt>
                <c:pt idx="99">
                  <c:v>42910.3125</c:v>
                </c:pt>
                <c:pt idx="100">
                  <c:v>42910.319444444445</c:v>
                </c:pt>
                <c:pt idx="101">
                  <c:v>42910.326388888891</c:v>
                </c:pt>
                <c:pt idx="102">
                  <c:v>42910.333333333328</c:v>
                </c:pt>
                <c:pt idx="103">
                  <c:v>42910.340277777781</c:v>
                </c:pt>
                <c:pt idx="104">
                  <c:v>42910.347222222219</c:v>
                </c:pt>
                <c:pt idx="105">
                  <c:v>42910.354166666672</c:v>
                </c:pt>
                <c:pt idx="106">
                  <c:v>42910.361111111109</c:v>
                </c:pt>
                <c:pt idx="107">
                  <c:v>42910.368055555555</c:v>
                </c:pt>
                <c:pt idx="108">
                  <c:v>42910.375</c:v>
                </c:pt>
                <c:pt idx="109">
                  <c:v>42910.381944444445</c:v>
                </c:pt>
                <c:pt idx="110">
                  <c:v>42910.388888888891</c:v>
                </c:pt>
                <c:pt idx="111">
                  <c:v>42910.395833333328</c:v>
                </c:pt>
                <c:pt idx="112">
                  <c:v>42910.402777777781</c:v>
                </c:pt>
                <c:pt idx="113">
                  <c:v>42910.409722222219</c:v>
                </c:pt>
                <c:pt idx="114">
                  <c:v>42910.416666666672</c:v>
                </c:pt>
                <c:pt idx="115">
                  <c:v>42910.423611111109</c:v>
                </c:pt>
                <c:pt idx="116">
                  <c:v>42910.430555555555</c:v>
                </c:pt>
                <c:pt idx="117">
                  <c:v>42910.4375</c:v>
                </c:pt>
                <c:pt idx="118">
                  <c:v>42910.444444444445</c:v>
                </c:pt>
                <c:pt idx="119">
                  <c:v>42910.451388888891</c:v>
                </c:pt>
                <c:pt idx="120">
                  <c:v>42910.458333333328</c:v>
                </c:pt>
                <c:pt idx="121">
                  <c:v>42910.465277777781</c:v>
                </c:pt>
                <c:pt idx="122">
                  <c:v>42910.472222222219</c:v>
                </c:pt>
                <c:pt idx="123">
                  <c:v>42910.479166666672</c:v>
                </c:pt>
                <c:pt idx="124">
                  <c:v>42910.486111111109</c:v>
                </c:pt>
                <c:pt idx="125">
                  <c:v>42910.493055555555</c:v>
                </c:pt>
                <c:pt idx="126">
                  <c:v>42910.5</c:v>
                </c:pt>
                <c:pt idx="127">
                  <c:v>42910.506944444445</c:v>
                </c:pt>
                <c:pt idx="128">
                  <c:v>42910.513888888891</c:v>
                </c:pt>
                <c:pt idx="129">
                  <c:v>42910.520833333328</c:v>
                </c:pt>
                <c:pt idx="130">
                  <c:v>42910.527777777781</c:v>
                </c:pt>
                <c:pt idx="131">
                  <c:v>42910.534722222219</c:v>
                </c:pt>
                <c:pt idx="132">
                  <c:v>42910.541666666672</c:v>
                </c:pt>
                <c:pt idx="133">
                  <c:v>42910.548611111109</c:v>
                </c:pt>
                <c:pt idx="134">
                  <c:v>42910.555555555555</c:v>
                </c:pt>
                <c:pt idx="135">
                  <c:v>42910.5625</c:v>
                </c:pt>
                <c:pt idx="136">
                  <c:v>42910.569444444445</c:v>
                </c:pt>
                <c:pt idx="137">
                  <c:v>42910.576388888891</c:v>
                </c:pt>
                <c:pt idx="138">
                  <c:v>42910.583333333328</c:v>
                </c:pt>
                <c:pt idx="139">
                  <c:v>42910.590277777781</c:v>
                </c:pt>
                <c:pt idx="140">
                  <c:v>42910.597222222219</c:v>
                </c:pt>
                <c:pt idx="141">
                  <c:v>42910.604166666672</c:v>
                </c:pt>
                <c:pt idx="142">
                  <c:v>42910.611111111109</c:v>
                </c:pt>
                <c:pt idx="143">
                  <c:v>42910.618055555555</c:v>
                </c:pt>
                <c:pt idx="144">
                  <c:v>42910.625</c:v>
                </c:pt>
                <c:pt idx="145">
                  <c:v>42910.631944444445</c:v>
                </c:pt>
                <c:pt idx="146">
                  <c:v>42910.638888888891</c:v>
                </c:pt>
                <c:pt idx="147">
                  <c:v>42910.645833333328</c:v>
                </c:pt>
                <c:pt idx="148">
                  <c:v>42910.652777777781</c:v>
                </c:pt>
                <c:pt idx="149">
                  <c:v>42910.659722222219</c:v>
                </c:pt>
                <c:pt idx="150">
                  <c:v>42910.666666666672</c:v>
                </c:pt>
                <c:pt idx="151">
                  <c:v>42910.673611111109</c:v>
                </c:pt>
                <c:pt idx="152">
                  <c:v>42910.680555555555</c:v>
                </c:pt>
                <c:pt idx="153">
                  <c:v>42910.6875</c:v>
                </c:pt>
                <c:pt idx="154">
                  <c:v>42910.694444444445</c:v>
                </c:pt>
                <c:pt idx="155">
                  <c:v>42910.701388888891</c:v>
                </c:pt>
                <c:pt idx="156">
                  <c:v>42910.708333333328</c:v>
                </c:pt>
                <c:pt idx="157">
                  <c:v>42910.715277777781</c:v>
                </c:pt>
                <c:pt idx="158">
                  <c:v>42910.722222222219</c:v>
                </c:pt>
                <c:pt idx="159">
                  <c:v>42910.729166666672</c:v>
                </c:pt>
                <c:pt idx="160">
                  <c:v>42910.736111111109</c:v>
                </c:pt>
                <c:pt idx="161">
                  <c:v>42910.743055555555</c:v>
                </c:pt>
                <c:pt idx="162">
                  <c:v>42910.75</c:v>
                </c:pt>
                <c:pt idx="163">
                  <c:v>42910.756944444445</c:v>
                </c:pt>
                <c:pt idx="164">
                  <c:v>42910.763888888891</c:v>
                </c:pt>
                <c:pt idx="165">
                  <c:v>42910.770833333328</c:v>
                </c:pt>
                <c:pt idx="166">
                  <c:v>42910.777777777781</c:v>
                </c:pt>
                <c:pt idx="167">
                  <c:v>42910.784722222219</c:v>
                </c:pt>
                <c:pt idx="168">
                  <c:v>42910.791666666672</c:v>
                </c:pt>
                <c:pt idx="169">
                  <c:v>42910.798611111109</c:v>
                </c:pt>
                <c:pt idx="170">
                  <c:v>42910.805555555555</c:v>
                </c:pt>
                <c:pt idx="171">
                  <c:v>42910.8125</c:v>
                </c:pt>
                <c:pt idx="172">
                  <c:v>42910.819444444445</c:v>
                </c:pt>
                <c:pt idx="173">
                  <c:v>42910.826388888891</c:v>
                </c:pt>
                <c:pt idx="174">
                  <c:v>42910.833333333328</c:v>
                </c:pt>
                <c:pt idx="175">
                  <c:v>42910.840277777781</c:v>
                </c:pt>
                <c:pt idx="176">
                  <c:v>42910.847222222219</c:v>
                </c:pt>
                <c:pt idx="177">
                  <c:v>42910.854166666672</c:v>
                </c:pt>
                <c:pt idx="178">
                  <c:v>42910.861111111109</c:v>
                </c:pt>
                <c:pt idx="179">
                  <c:v>42910.868055555555</c:v>
                </c:pt>
                <c:pt idx="180">
                  <c:v>42910.875</c:v>
                </c:pt>
                <c:pt idx="181">
                  <c:v>42910.881944444445</c:v>
                </c:pt>
                <c:pt idx="182">
                  <c:v>42910.888888888891</c:v>
                </c:pt>
                <c:pt idx="183">
                  <c:v>42910.895833333328</c:v>
                </c:pt>
                <c:pt idx="184">
                  <c:v>42910.902777777781</c:v>
                </c:pt>
                <c:pt idx="185">
                  <c:v>42910.909722222219</c:v>
                </c:pt>
                <c:pt idx="186">
                  <c:v>42910.916666666672</c:v>
                </c:pt>
                <c:pt idx="187">
                  <c:v>42910.923611111109</c:v>
                </c:pt>
                <c:pt idx="188">
                  <c:v>42910.930555555555</c:v>
                </c:pt>
                <c:pt idx="189">
                  <c:v>42910.9375</c:v>
                </c:pt>
                <c:pt idx="190">
                  <c:v>42910.944444444445</c:v>
                </c:pt>
                <c:pt idx="191">
                  <c:v>42910.951388888891</c:v>
                </c:pt>
                <c:pt idx="192">
                  <c:v>42910.958333333328</c:v>
                </c:pt>
                <c:pt idx="193">
                  <c:v>42910.965277777781</c:v>
                </c:pt>
                <c:pt idx="194">
                  <c:v>42910.972222222219</c:v>
                </c:pt>
                <c:pt idx="195">
                  <c:v>42910.979166666672</c:v>
                </c:pt>
                <c:pt idx="196">
                  <c:v>42910.986111111109</c:v>
                </c:pt>
                <c:pt idx="197">
                  <c:v>42910.993055555555</c:v>
                </c:pt>
                <c:pt idx="198">
                  <c:v>42911</c:v>
                </c:pt>
                <c:pt idx="199">
                  <c:v>42911.006944444445</c:v>
                </c:pt>
                <c:pt idx="200">
                  <c:v>42911.013888888891</c:v>
                </c:pt>
                <c:pt idx="201">
                  <c:v>42911.020833333328</c:v>
                </c:pt>
                <c:pt idx="202">
                  <c:v>42911.027777777781</c:v>
                </c:pt>
                <c:pt idx="203">
                  <c:v>42911.034722222219</c:v>
                </c:pt>
                <c:pt idx="204">
                  <c:v>42911.041666666672</c:v>
                </c:pt>
                <c:pt idx="205">
                  <c:v>42911.048611111109</c:v>
                </c:pt>
                <c:pt idx="206">
                  <c:v>42911.055555555555</c:v>
                </c:pt>
                <c:pt idx="207">
                  <c:v>42911.0625</c:v>
                </c:pt>
                <c:pt idx="208">
                  <c:v>42911.069444444445</c:v>
                </c:pt>
                <c:pt idx="209">
                  <c:v>42911.076388888891</c:v>
                </c:pt>
                <c:pt idx="210">
                  <c:v>42911.083333333328</c:v>
                </c:pt>
                <c:pt idx="211">
                  <c:v>42911.090277777781</c:v>
                </c:pt>
                <c:pt idx="212">
                  <c:v>42911.097222222219</c:v>
                </c:pt>
                <c:pt idx="213">
                  <c:v>42911.104166666672</c:v>
                </c:pt>
                <c:pt idx="214">
                  <c:v>42911.111111111109</c:v>
                </c:pt>
                <c:pt idx="215">
                  <c:v>42911.118055555555</c:v>
                </c:pt>
                <c:pt idx="216">
                  <c:v>42911.125</c:v>
                </c:pt>
                <c:pt idx="217">
                  <c:v>42911.131944444445</c:v>
                </c:pt>
                <c:pt idx="218">
                  <c:v>42911.138888888891</c:v>
                </c:pt>
                <c:pt idx="219">
                  <c:v>42911.145833333328</c:v>
                </c:pt>
                <c:pt idx="220">
                  <c:v>42911.152777777781</c:v>
                </c:pt>
                <c:pt idx="221">
                  <c:v>42911.159722222219</c:v>
                </c:pt>
                <c:pt idx="222">
                  <c:v>42911.166666666672</c:v>
                </c:pt>
                <c:pt idx="223">
                  <c:v>42911.173611111109</c:v>
                </c:pt>
                <c:pt idx="224">
                  <c:v>42911.180555555555</c:v>
                </c:pt>
                <c:pt idx="225">
                  <c:v>42911.1875</c:v>
                </c:pt>
                <c:pt idx="226">
                  <c:v>42911.194444444445</c:v>
                </c:pt>
                <c:pt idx="227">
                  <c:v>42911.201388888891</c:v>
                </c:pt>
                <c:pt idx="228">
                  <c:v>42911.208333333328</c:v>
                </c:pt>
                <c:pt idx="229">
                  <c:v>42911.215277777781</c:v>
                </c:pt>
                <c:pt idx="230">
                  <c:v>42911.222222222219</c:v>
                </c:pt>
                <c:pt idx="231">
                  <c:v>42911.229166666672</c:v>
                </c:pt>
                <c:pt idx="232">
                  <c:v>42911.236111111109</c:v>
                </c:pt>
                <c:pt idx="233">
                  <c:v>42911.243055555555</c:v>
                </c:pt>
                <c:pt idx="234">
                  <c:v>42911.25</c:v>
                </c:pt>
                <c:pt idx="235">
                  <c:v>42911.256944444445</c:v>
                </c:pt>
                <c:pt idx="236">
                  <c:v>42911.263888888891</c:v>
                </c:pt>
                <c:pt idx="237">
                  <c:v>42911.270833333328</c:v>
                </c:pt>
                <c:pt idx="238">
                  <c:v>42911.277777777781</c:v>
                </c:pt>
                <c:pt idx="239">
                  <c:v>42911.284722222219</c:v>
                </c:pt>
                <c:pt idx="240">
                  <c:v>42911.291666666672</c:v>
                </c:pt>
                <c:pt idx="241">
                  <c:v>42911.298611111109</c:v>
                </c:pt>
                <c:pt idx="242">
                  <c:v>42911.305555555555</c:v>
                </c:pt>
                <c:pt idx="243">
                  <c:v>42911.3125</c:v>
                </c:pt>
                <c:pt idx="244">
                  <c:v>42911.319444444445</c:v>
                </c:pt>
                <c:pt idx="245">
                  <c:v>42911.326388888891</c:v>
                </c:pt>
                <c:pt idx="246">
                  <c:v>42911.333333333328</c:v>
                </c:pt>
                <c:pt idx="247">
                  <c:v>42911.340277777781</c:v>
                </c:pt>
                <c:pt idx="248">
                  <c:v>42911.347222222219</c:v>
                </c:pt>
                <c:pt idx="249">
                  <c:v>42911.354166666672</c:v>
                </c:pt>
                <c:pt idx="250">
                  <c:v>42911.361111111109</c:v>
                </c:pt>
                <c:pt idx="251">
                  <c:v>42911.368055555555</c:v>
                </c:pt>
                <c:pt idx="252">
                  <c:v>42911.375</c:v>
                </c:pt>
                <c:pt idx="253">
                  <c:v>42911.381944444445</c:v>
                </c:pt>
                <c:pt idx="254">
                  <c:v>42911.388888888891</c:v>
                </c:pt>
                <c:pt idx="255">
                  <c:v>42911.395833333328</c:v>
                </c:pt>
                <c:pt idx="256">
                  <c:v>42911.402777777781</c:v>
                </c:pt>
                <c:pt idx="257">
                  <c:v>42911.409722222219</c:v>
                </c:pt>
                <c:pt idx="258">
                  <c:v>42911.416666666672</c:v>
                </c:pt>
                <c:pt idx="259">
                  <c:v>42911.423611111109</c:v>
                </c:pt>
                <c:pt idx="260">
                  <c:v>42911.430555555555</c:v>
                </c:pt>
                <c:pt idx="261">
                  <c:v>42911.4375</c:v>
                </c:pt>
                <c:pt idx="262">
                  <c:v>42911.444444444445</c:v>
                </c:pt>
                <c:pt idx="263">
                  <c:v>42911.451388888891</c:v>
                </c:pt>
                <c:pt idx="264">
                  <c:v>42911.458333333328</c:v>
                </c:pt>
                <c:pt idx="265">
                  <c:v>42911.465277777781</c:v>
                </c:pt>
                <c:pt idx="266">
                  <c:v>42911.472222222219</c:v>
                </c:pt>
                <c:pt idx="267">
                  <c:v>42911.479166666672</c:v>
                </c:pt>
                <c:pt idx="268">
                  <c:v>42911.486111111109</c:v>
                </c:pt>
                <c:pt idx="269">
                  <c:v>42911.493055555555</c:v>
                </c:pt>
                <c:pt idx="270">
                  <c:v>42911.5</c:v>
                </c:pt>
                <c:pt idx="271">
                  <c:v>42911.506944444445</c:v>
                </c:pt>
                <c:pt idx="272">
                  <c:v>42911.513888888891</c:v>
                </c:pt>
                <c:pt idx="273">
                  <c:v>42911.520833333328</c:v>
                </c:pt>
                <c:pt idx="274">
                  <c:v>42911.527777777781</c:v>
                </c:pt>
                <c:pt idx="275">
                  <c:v>42911.534722222219</c:v>
                </c:pt>
                <c:pt idx="276">
                  <c:v>42911.541666666672</c:v>
                </c:pt>
                <c:pt idx="277">
                  <c:v>42911.548611111109</c:v>
                </c:pt>
                <c:pt idx="278">
                  <c:v>42911.555555555555</c:v>
                </c:pt>
                <c:pt idx="279">
                  <c:v>42911.5625</c:v>
                </c:pt>
                <c:pt idx="280">
                  <c:v>42911.569444444445</c:v>
                </c:pt>
                <c:pt idx="281">
                  <c:v>42911.576388888891</c:v>
                </c:pt>
                <c:pt idx="282">
                  <c:v>42911.583333333328</c:v>
                </c:pt>
                <c:pt idx="283">
                  <c:v>42911.590277777781</c:v>
                </c:pt>
                <c:pt idx="284">
                  <c:v>42911.597222222219</c:v>
                </c:pt>
                <c:pt idx="285">
                  <c:v>42911.604166666672</c:v>
                </c:pt>
                <c:pt idx="286">
                  <c:v>42911.611111111109</c:v>
                </c:pt>
                <c:pt idx="287">
                  <c:v>42911.618055555555</c:v>
                </c:pt>
                <c:pt idx="288">
                  <c:v>42911.625</c:v>
                </c:pt>
                <c:pt idx="289">
                  <c:v>42911.631944444445</c:v>
                </c:pt>
                <c:pt idx="290">
                  <c:v>42911.638888888891</c:v>
                </c:pt>
                <c:pt idx="291">
                  <c:v>42911.645833333328</c:v>
                </c:pt>
                <c:pt idx="292">
                  <c:v>42911.652777777781</c:v>
                </c:pt>
                <c:pt idx="293">
                  <c:v>42911.659722222219</c:v>
                </c:pt>
                <c:pt idx="294">
                  <c:v>42911.666666666672</c:v>
                </c:pt>
                <c:pt idx="295">
                  <c:v>42911.673611111109</c:v>
                </c:pt>
                <c:pt idx="296">
                  <c:v>42911.680555555555</c:v>
                </c:pt>
                <c:pt idx="297">
                  <c:v>42911.6875</c:v>
                </c:pt>
                <c:pt idx="298">
                  <c:v>42911.694444444445</c:v>
                </c:pt>
                <c:pt idx="299">
                  <c:v>42911.701388888891</c:v>
                </c:pt>
                <c:pt idx="300">
                  <c:v>42911.708333333328</c:v>
                </c:pt>
                <c:pt idx="301">
                  <c:v>42911.715277777781</c:v>
                </c:pt>
                <c:pt idx="302">
                  <c:v>42911.722222222219</c:v>
                </c:pt>
                <c:pt idx="303">
                  <c:v>42911.729166666672</c:v>
                </c:pt>
                <c:pt idx="304">
                  <c:v>42911.736111111109</c:v>
                </c:pt>
                <c:pt idx="305">
                  <c:v>42911.743055555555</c:v>
                </c:pt>
                <c:pt idx="306">
                  <c:v>42911.75</c:v>
                </c:pt>
                <c:pt idx="307">
                  <c:v>42911.756944444445</c:v>
                </c:pt>
                <c:pt idx="308">
                  <c:v>42911.763888888891</c:v>
                </c:pt>
                <c:pt idx="309">
                  <c:v>42911.770833333328</c:v>
                </c:pt>
                <c:pt idx="310">
                  <c:v>42911.777777777781</c:v>
                </c:pt>
                <c:pt idx="311">
                  <c:v>42911.784722222219</c:v>
                </c:pt>
                <c:pt idx="312">
                  <c:v>42911.791666666672</c:v>
                </c:pt>
                <c:pt idx="313">
                  <c:v>42911.798611111109</c:v>
                </c:pt>
                <c:pt idx="314">
                  <c:v>42911.805555555555</c:v>
                </c:pt>
                <c:pt idx="315">
                  <c:v>42911.8125</c:v>
                </c:pt>
                <c:pt idx="316">
                  <c:v>42911.819444444445</c:v>
                </c:pt>
                <c:pt idx="317">
                  <c:v>42911.826388888891</c:v>
                </c:pt>
                <c:pt idx="318">
                  <c:v>42911.833333333328</c:v>
                </c:pt>
                <c:pt idx="319">
                  <c:v>42911.840277777781</c:v>
                </c:pt>
                <c:pt idx="320">
                  <c:v>42911.847222222219</c:v>
                </c:pt>
                <c:pt idx="321">
                  <c:v>42911.854166666672</c:v>
                </c:pt>
                <c:pt idx="322">
                  <c:v>42911.861111111109</c:v>
                </c:pt>
                <c:pt idx="323">
                  <c:v>42911.868055555555</c:v>
                </c:pt>
                <c:pt idx="324">
                  <c:v>42911.875</c:v>
                </c:pt>
                <c:pt idx="325">
                  <c:v>42911.881944444445</c:v>
                </c:pt>
                <c:pt idx="326">
                  <c:v>42911.888888888891</c:v>
                </c:pt>
                <c:pt idx="327">
                  <c:v>42911.895833333328</c:v>
                </c:pt>
                <c:pt idx="328">
                  <c:v>42911.902777777781</c:v>
                </c:pt>
                <c:pt idx="329">
                  <c:v>42911.909722222219</c:v>
                </c:pt>
                <c:pt idx="330">
                  <c:v>42911.916666666672</c:v>
                </c:pt>
                <c:pt idx="331">
                  <c:v>42911.923611111109</c:v>
                </c:pt>
                <c:pt idx="332">
                  <c:v>42911.930555555555</c:v>
                </c:pt>
                <c:pt idx="333">
                  <c:v>42911.9375</c:v>
                </c:pt>
                <c:pt idx="334">
                  <c:v>42911.944444444445</c:v>
                </c:pt>
                <c:pt idx="335">
                  <c:v>42911.951388888891</c:v>
                </c:pt>
                <c:pt idx="336">
                  <c:v>42911.958333333328</c:v>
                </c:pt>
                <c:pt idx="337">
                  <c:v>42911.965277777781</c:v>
                </c:pt>
                <c:pt idx="338">
                  <c:v>42911.972222222219</c:v>
                </c:pt>
                <c:pt idx="339">
                  <c:v>42911.979166666672</c:v>
                </c:pt>
                <c:pt idx="340">
                  <c:v>42911.986111111109</c:v>
                </c:pt>
                <c:pt idx="341">
                  <c:v>42911.993055555555</c:v>
                </c:pt>
                <c:pt idx="342">
                  <c:v>42912</c:v>
                </c:pt>
                <c:pt idx="343">
                  <c:v>42912.006944444445</c:v>
                </c:pt>
                <c:pt idx="344">
                  <c:v>42912.013888888891</c:v>
                </c:pt>
                <c:pt idx="345">
                  <c:v>42912.020833333328</c:v>
                </c:pt>
                <c:pt idx="346">
                  <c:v>42912.027777777781</c:v>
                </c:pt>
                <c:pt idx="347">
                  <c:v>42912.034722222219</c:v>
                </c:pt>
                <c:pt idx="348">
                  <c:v>42912.041666666672</c:v>
                </c:pt>
                <c:pt idx="349">
                  <c:v>42912.048611111109</c:v>
                </c:pt>
                <c:pt idx="350">
                  <c:v>42912.055555555555</c:v>
                </c:pt>
                <c:pt idx="351">
                  <c:v>42912.0625</c:v>
                </c:pt>
                <c:pt idx="352">
                  <c:v>42912.069444444445</c:v>
                </c:pt>
                <c:pt idx="353">
                  <c:v>42912.076388888891</c:v>
                </c:pt>
                <c:pt idx="354">
                  <c:v>42912.083333333328</c:v>
                </c:pt>
                <c:pt idx="355">
                  <c:v>42912.090277777781</c:v>
                </c:pt>
                <c:pt idx="356">
                  <c:v>42912.097222222219</c:v>
                </c:pt>
                <c:pt idx="357">
                  <c:v>42912.104166666672</c:v>
                </c:pt>
                <c:pt idx="358">
                  <c:v>42912.111111111109</c:v>
                </c:pt>
                <c:pt idx="359">
                  <c:v>42912.118055555555</c:v>
                </c:pt>
                <c:pt idx="360">
                  <c:v>42912.125</c:v>
                </c:pt>
                <c:pt idx="361">
                  <c:v>42912.131944444445</c:v>
                </c:pt>
                <c:pt idx="362">
                  <c:v>42912.138888888891</c:v>
                </c:pt>
                <c:pt idx="363">
                  <c:v>42912.145833333328</c:v>
                </c:pt>
                <c:pt idx="364">
                  <c:v>42912.152777777781</c:v>
                </c:pt>
                <c:pt idx="365">
                  <c:v>42912.159722222219</c:v>
                </c:pt>
                <c:pt idx="366">
                  <c:v>42912.166666666672</c:v>
                </c:pt>
                <c:pt idx="367">
                  <c:v>42912.173611111109</c:v>
                </c:pt>
                <c:pt idx="368">
                  <c:v>42912.180555555555</c:v>
                </c:pt>
                <c:pt idx="369">
                  <c:v>42912.1875</c:v>
                </c:pt>
                <c:pt idx="370">
                  <c:v>42912.194444444445</c:v>
                </c:pt>
                <c:pt idx="371">
                  <c:v>42912.201388888891</c:v>
                </c:pt>
                <c:pt idx="372">
                  <c:v>42912.208333333328</c:v>
                </c:pt>
                <c:pt idx="373">
                  <c:v>42912.215277777781</c:v>
                </c:pt>
                <c:pt idx="374">
                  <c:v>42912.222222222219</c:v>
                </c:pt>
                <c:pt idx="375">
                  <c:v>42912.229166666672</c:v>
                </c:pt>
                <c:pt idx="376">
                  <c:v>42912.236111111109</c:v>
                </c:pt>
                <c:pt idx="377">
                  <c:v>42912.243055555555</c:v>
                </c:pt>
                <c:pt idx="378">
                  <c:v>42912.25</c:v>
                </c:pt>
                <c:pt idx="379">
                  <c:v>42912.256944444445</c:v>
                </c:pt>
                <c:pt idx="380">
                  <c:v>42912.263888888891</c:v>
                </c:pt>
                <c:pt idx="381">
                  <c:v>42912.270833333328</c:v>
                </c:pt>
                <c:pt idx="382">
                  <c:v>42912.277777777781</c:v>
                </c:pt>
                <c:pt idx="383">
                  <c:v>42912.284722222219</c:v>
                </c:pt>
                <c:pt idx="384">
                  <c:v>42912.291666666672</c:v>
                </c:pt>
                <c:pt idx="385">
                  <c:v>42912.298611111109</c:v>
                </c:pt>
                <c:pt idx="386">
                  <c:v>42912.305555555555</c:v>
                </c:pt>
                <c:pt idx="387">
                  <c:v>42912.3125</c:v>
                </c:pt>
                <c:pt idx="388">
                  <c:v>42912.319444444445</c:v>
                </c:pt>
                <c:pt idx="389">
                  <c:v>42912.326388888891</c:v>
                </c:pt>
                <c:pt idx="390">
                  <c:v>42912.333333333328</c:v>
                </c:pt>
                <c:pt idx="391">
                  <c:v>42912.340277777781</c:v>
                </c:pt>
                <c:pt idx="392">
                  <c:v>42912.347222222219</c:v>
                </c:pt>
                <c:pt idx="393">
                  <c:v>42912.354166666672</c:v>
                </c:pt>
                <c:pt idx="394">
                  <c:v>42912.361111111109</c:v>
                </c:pt>
                <c:pt idx="395">
                  <c:v>42912.368055555555</c:v>
                </c:pt>
                <c:pt idx="396">
                  <c:v>42912.375</c:v>
                </c:pt>
                <c:pt idx="397">
                  <c:v>42912.381944444445</c:v>
                </c:pt>
                <c:pt idx="398">
                  <c:v>42912.388888888891</c:v>
                </c:pt>
                <c:pt idx="399">
                  <c:v>42912.395833333328</c:v>
                </c:pt>
                <c:pt idx="400">
                  <c:v>42912.402777777781</c:v>
                </c:pt>
                <c:pt idx="401">
                  <c:v>42912.409722222219</c:v>
                </c:pt>
                <c:pt idx="402">
                  <c:v>42912.416666666672</c:v>
                </c:pt>
                <c:pt idx="403">
                  <c:v>42912.423611111109</c:v>
                </c:pt>
                <c:pt idx="404">
                  <c:v>42912.430555555555</c:v>
                </c:pt>
                <c:pt idx="405">
                  <c:v>42912.4375</c:v>
                </c:pt>
                <c:pt idx="406">
                  <c:v>42912.444444444445</c:v>
                </c:pt>
                <c:pt idx="407">
                  <c:v>42912.451388888891</c:v>
                </c:pt>
                <c:pt idx="408">
                  <c:v>42912.458333333328</c:v>
                </c:pt>
                <c:pt idx="409">
                  <c:v>42912.465277777781</c:v>
                </c:pt>
                <c:pt idx="410">
                  <c:v>42912.472222222219</c:v>
                </c:pt>
                <c:pt idx="411">
                  <c:v>42912.479166666672</c:v>
                </c:pt>
                <c:pt idx="412">
                  <c:v>42912.486111111109</c:v>
                </c:pt>
                <c:pt idx="413">
                  <c:v>42912.493055555555</c:v>
                </c:pt>
                <c:pt idx="414">
                  <c:v>42912.510416666672</c:v>
                </c:pt>
                <c:pt idx="415">
                  <c:v>42912.517361111109</c:v>
                </c:pt>
                <c:pt idx="416">
                  <c:v>42912.524305555555</c:v>
                </c:pt>
                <c:pt idx="417">
                  <c:v>42912.53125</c:v>
                </c:pt>
                <c:pt idx="418">
                  <c:v>42912.538194444445</c:v>
                </c:pt>
                <c:pt idx="419">
                  <c:v>42912.545138888891</c:v>
                </c:pt>
                <c:pt idx="420">
                  <c:v>42912.552083333328</c:v>
                </c:pt>
                <c:pt idx="421">
                  <c:v>42912.559027777781</c:v>
                </c:pt>
                <c:pt idx="422">
                  <c:v>42912.565972222219</c:v>
                </c:pt>
                <c:pt idx="423">
                  <c:v>42912.572916666672</c:v>
                </c:pt>
                <c:pt idx="424">
                  <c:v>42912.579861111109</c:v>
                </c:pt>
                <c:pt idx="425">
                  <c:v>42912.586805555555</c:v>
                </c:pt>
                <c:pt idx="426">
                  <c:v>42912.59375</c:v>
                </c:pt>
                <c:pt idx="427">
                  <c:v>42912.600694444445</c:v>
                </c:pt>
                <c:pt idx="428">
                  <c:v>42912.607638888891</c:v>
                </c:pt>
                <c:pt idx="429">
                  <c:v>42912.614583333328</c:v>
                </c:pt>
                <c:pt idx="430">
                  <c:v>42912.621527777781</c:v>
                </c:pt>
                <c:pt idx="431">
                  <c:v>42912.628472222219</c:v>
                </c:pt>
                <c:pt idx="432">
                  <c:v>42912.635416666672</c:v>
                </c:pt>
                <c:pt idx="433">
                  <c:v>42912.642361111109</c:v>
                </c:pt>
                <c:pt idx="434">
                  <c:v>42912.649305555555</c:v>
                </c:pt>
                <c:pt idx="435">
                  <c:v>42912.65625</c:v>
                </c:pt>
                <c:pt idx="436">
                  <c:v>42912.663194444445</c:v>
                </c:pt>
                <c:pt idx="437">
                  <c:v>42912.670138888891</c:v>
                </c:pt>
                <c:pt idx="438">
                  <c:v>42912.677083333328</c:v>
                </c:pt>
                <c:pt idx="439">
                  <c:v>42912.684027777781</c:v>
                </c:pt>
                <c:pt idx="440">
                  <c:v>42912.690972222219</c:v>
                </c:pt>
                <c:pt idx="441">
                  <c:v>42912.697916666672</c:v>
                </c:pt>
                <c:pt idx="442">
                  <c:v>42912.704861111109</c:v>
                </c:pt>
                <c:pt idx="443">
                  <c:v>42912.711805555555</c:v>
                </c:pt>
                <c:pt idx="444">
                  <c:v>42912.71875</c:v>
                </c:pt>
                <c:pt idx="445">
                  <c:v>42912.725694444445</c:v>
                </c:pt>
                <c:pt idx="446">
                  <c:v>42912.732638888891</c:v>
                </c:pt>
                <c:pt idx="447">
                  <c:v>42912.739583333328</c:v>
                </c:pt>
                <c:pt idx="448">
                  <c:v>42912.746527777781</c:v>
                </c:pt>
                <c:pt idx="449">
                  <c:v>42912.753472222219</c:v>
                </c:pt>
                <c:pt idx="450">
                  <c:v>42912.760416666672</c:v>
                </c:pt>
                <c:pt idx="451">
                  <c:v>42912.767361111109</c:v>
                </c:pt>
                <c:pt idx="452">
                  <c:v>42912.774305555555</c:v>
                </c:pt>
                <c:pt idx="453">
                  <c:v>42912.78125</c:v>
                </c:pt>
                <c:pt idx="454">
                  <c:v>42912.788194444445</c:v>
                </c:pt>
                <c:pt idx="455">
                  <c:v>42912.795138888891</c:v>
                </c:pt>
                <c:pt idx="456">
                  <c:v>42912.802083333328</c:v>
                </c:pt>
                <c:pt idx="457">
                  <c:v>42912.809027777781</c:v>
                </c:pt>
                <c:pt idx="458">
                  <c:v>42912.815972222219</c:v>
                </c:pt>
                <c:pt idx="459">
                  <c:v>42912.822916666672</c:v>
                </c:pt>
                <c:pt idx="460">
                  <c:v>42912.829861111109</c:v>
                </c:pt>
                <c:pt idx="461">
                  <c:v>42912.836805555555</c:v>
                </c:pt>
                <c:pt idx="462">
                  <c:v>42912.84375</c:v>
                </c:pt>
                <c:pt idx="463">
                  <c:v>42912.850694444445</c:v>
                </c:pt>
                <c:pt idx="464">
                  <c:v>42912.857638888891</c:v>
                </c:pt>
                <c:pt idx="465">
                  <c:v>42912.864583333328</c:v>
                </c:pt>
                <c:pt idx="466">
                  <c:v>42912.871527777781</c:v>
                </c:pt>
                <c:pt idx="467">
                  <c:v>42912.878472222219</c:v>
                </c:pt>
                <c:pt idx="468">
                  <c:v>42912.885416666672</c:v>
                </c:pt>
                <c:pt idx="469">
                  <c:v>42912.892361111109</c:v>
                </c:pt>
                <c:pt idx="470">
                  <c:v>42912.899305555555</c:v>
                </c:pt>
                <c:pt idx="471">
                  <c:v>42912.90625</c:v>
                </c:pt>
                <c:pt idx="472">
                  <c:v>42912.913194444445</c:v>
                </c:pt>
                <c:pt idx="473">
                  <c:v>42912.920138888891</c:v>
                </c:pt>
                <c:pt idx="474">
                  <c:v>42912.927083333328</c:v>
                </c:pt>
                <c:pt idx="475">
                  <c:v>42912.934027777781</c:v>
                </c:pt>
                <c:pt idx="476">
                  <c:v>42912.940972222219</c:v>
                </c:pt>
                <c:pt idx="477">
                  <c:v>42912.947916666672</c:v>
                </c:pt>
                <c:pt idx="478">
                  <c:v>42912.954861111109</c:v>
                </c:pt>
                <c:pt idx="479">
                  <c:v>42912.961805555555</c:v>
                </c:pt>
                <c:pt idx="480">
                  <c:v>42912.96875</c:v>
                </c:pt>
                <c:pt idx="481">
                  <c:v>42912.975694444445</c:v>
                </c:pt>
                <c:pt idx="482">
                  <c:v>42912.982638888891</c:v>
                </c:pt>
                <c:pt idx="483">
                  <c:v>42912.989583333328</c:v>
                </c:pt>
                <c:pt idx="484">
                  <c:v>42912.996527777781</c:v>
                </c:pt>
                <c:pt idx="485">
                  <c:v>42913.003472222219</c:v>
                </c:pt>
                <c:pt idx="486">
                  <c:v>42913.010416666672</c:v>
                </c:pt>
                <c:pt idx="487">
                  <c:v>42913.017361111109</c:v>
                </c:pt>
                <c:pt idx="488">
                  <c:v>42913.024305555555</c:v>
                </c:pt>
                <c:pt idx="489">
                  <c:v>42913.03125</c:v>
                </c:pt>
                <c:pt idx="490">
                  <c:v>42913.038194444445</c:v>
                </c:pt>
                <c:pt idx="491">
                  <c:v>42913.045138888891</c:v>
                </c:pt>
                <c:pt idx="492">
                  <c:v>42913.052083333328</c:v>
                </c:pt>
                <c:pt idx="493">
                  <c:v>42913.059027777781</c:v>
                </c:pt>
                <c:pt idx="494">
                  <c:v>42913.065972222219</c:v>
                </c:pt>
                <c:pt idx="495">
                  <c:v>42913.072916666672</c:v>
                </c:pt>
                <c:pt idx="496">
                  <c:v>42913.079861111109</c:v>
                </c:pt>
                <c:pt idx="497">
                  <c:v>42913.086805555555</c:v>
                </c:pt>
                <c:pt idx="498">
                  <c:v>42913.09375</c:v>
                </c:pt>
                <c:pt idx="499">
                  <c:v>42913.100694444445</c:v>
                </c:pt>
                <c:pt idx="500">
                  <c:v>42913.107638888891</c:v>
                </c:pt>
                <c:pt idx="501">
                  <c:v>42913.114583333328</c:v>
                </c:pt>
                <c:pt idx="502">
                  <c:v>42913.121527777781</c:v>
                </c:pt>
                <c:pt idx="503">
                  <c:v>42913.128472222219</c:v>
                </c:pt>
                <c:pt idx="504">
                  <c:v>42913.135416666672</c:v>
                </c:pt>
                <c:pt idx="505">
                  <c:v>42913.142361111109</c:v>
                </c:pt>
                <c:pt idx="506">
                  <c:v>42913.149305555555</c:v>
                </c:pt>
                <c:pt idx="507">
                  <c:v>42913.15625</c:v>
                </c:pt>
                <c:pt idx="508">
                  <c:v>42913.163194444445</c:v>
                </c:pt>
                <c:pt idx="509">
                  <c:v>42913.170138888891</c:v>
                </c:pt>
                <c:pt idx="510">
                  <c:v>42913.177083333328</c:v>
                </c:pt>
                <c:pt idx="511">
                  <c:v>42913.184027777781</c:v>
                </c:pt>
                <c:pt idx="512">
                  <c:v>42913.190972222219</c:v>
                </c:pt>
                <c:pt idx="513">
                  <c:v>42913.197916666672</c:v>
                </c:pt>
                <c:pt idx="514">
                  <c:v>42913.204861111109</c:v>
                </c:pt>
                <c:pt idx="515">
                  <c:v>42913.211805555555</c:v>
                </c:pt>
                <c:pt idx="516">
                  <c:v>42913.21875</c:v>
                </c:pt>
                <c:pt idx="517">
                  <c:v>42913.225694444445</c:v>
                </c:pt>
                <c:pt idx="518">
                  <c:v>42913.232638888891</c:v>
                </c:pt>
                <c:pt idx="519">
                  <c:v>42913.239583333328</c:v>
                </c:pt>
                <c:pt idx="520">
                  <c:v>42913.246527777781</c:v>
                </c:pt>
                <c:pt idx="521">
                  <c:v>42913.253472222219</c:v>
                </c:pt>
                <c:pt idx="522">
                  <c:v>42913.260416666672</c:v>
                </c:pt>
                <c:pt idx="523">
                  <c:v>42913.267361111109</c:v>
                </c:pt>
                <c:pt idx="524">
                  <c:v>42913.274305555555</c:v>
                </c:pt>
                <c:pt idx="525">
                  <c:v>42913.28125</c:v>
                </c:pt>
                <c:pt idx="526">
                  <c:v>42913.288194444445</c:v>
                </c:pt>
                <c:pt idx="527">
                  <c:v>42913.295138888891</c:v>
                </c:pt>
                <c:pt idx="528">
                  <c:v>42913.302083333328</c:v>
                </c:pt>
                <c:pt idx="529">
                  <c:v>42913.309027777781</c:v>
                </c:pt>
                <c:pt idx="530">
                  <c:v>42913.315972222219</c:v>
                </c:pt>
                <c:pt idx="531">
                  <c:v>42913.322916666672</c:v>
                </c:pt>
                <c:pt idx="532">
                  <c:v>42913.329861111109</c:v>
                </c:pt>
                <c:pt idx="533">
                  <c:v>42913.336805555555</c:v>
                </c:pt>
                <c:pt idx="534">
                  <c:v>42913.34375</c:v>
                </c:pt>
                <c:pt idx="535">
                  <c:v>42913.350694444445</c:v>
                </c:pt>
                <c:pt idx="536">
                  <c:v>42913.357638888891</c:v>
                </c:pt>
                <c:pt idx="537">
                  <c:v>42913.364583333328</c:v>
                </c:pt>
                <c:pt idx="538">
                  <c:v>42913.371527777781</c:v>
                </c:pt>
                <c:pt idx="539">
                  <c:v>42913.378472222219</c:v>
                </c:pt>
                <c:pt idx="540">
                  <c:v>42913.385416666672</c:v>
                </c:pt>
                <c:pt idx="541">
                  <c:v>42913.392361111109</c:v>
                </c:pt>
                <c:pt idx="542">
                  <c:v>42913.399305555555</c:v>
                </c:pt>
                <c:pt idx="543">
                  <c:v>42913.40625</c:v>
                </c:pt>
                <c:pt idx="544">
                  <c:v>42913.413194444445</c:v>
                </c:pt>
                <c:pt idx="545">
                  <c:v>42913.420138888891</c:v>
                </c:pt>
                <c:pt idx="546">
                  <c:v>42913.427083333328</c:v>
                </c:pt>
                <c:pt idx="547">
                  <c:v>42913.434027777781</c:v>
                </c:pt>
                <c:pt idx="548">
                  <c:v>42913.440972222219</c:v>
                </c:pt>
                <c:pt idx="549">
                  <c:v>42913.447916666672</c:v>
                </c:pt>
                <c:pt idx="550">
                  <c:v>42913.454861111109</c:v>
                </c:pt>
                <c:pt idx="551">
                  <c:v>42913.461805555555</c:v>
                </c:pt>
                <c:pt idx="552">
                  <c:v>42913.46875</c:v>
                </c:pt>
                <c:pt idx="553">
                  <c:v>42913.475694444445</c:v>
                </c:pt>
                <c:pt idx="554">
                  <c:v>42913.482638888891</c:v>
                </c:pt>
                <c:pt idx="555">
                  <c:v>42913.489583333328</c:v>
                </c:pt>
                <c:pt idx="556">
                  <c:v>42913.496527777781</c:v>
                </c:pt>
                <c:pt idx="557">
                  <c:v>42913.503472222219</c:v>
                </c:pt>
                <c:pt idx="558">
                  <c:v>42913.510416666672</c:v>
                </c:pt>
                <c:pt idx="559">
                  <c:v>42913.517361111109</c:v>
                </c:pt>
                <c:pt idx="560">
                  <c:v>42913.524305555555</c:v>
                </c:pt>
                <c:pt idx="561">
                  <c:v>42913.53125</c:v>
                </c:pt>
                <c:pt idx="562">
                  <c:v>42913.538194444445</c:v>
                </c:pt>
                <c:pt idx="563">
                  <c:v>42913.545138888891</c:v>
                </c:pt>
                <c:pt idx="564">
                  <c:v>42913.552083333328</c:v>
                </c:pt>
                <c:pt idx="565">
                  <c:v>42913.559027777781</c:v>
                </c:pt>
                <c:pt idx="566">
                  <c:v>42913.565972222219</c:v>
                </c:pt>
                <c:pt idx="567">
                  <c:v>42913.572916666672</c:v>
                </c:pt>
                <c:pt idx="568">
                  <c:v>42913.579861111109</c:v>
                </c:pt>
                <c:pt idx="569">
                  <c:v>42913.586805555555</c:v>
                </c:pt>
                <c:pt idx="570">
                  <c:v>42913.59375</c:v>
                </c:pt>
                <c:pt idx="571">
                  <c:v>42913.600694444445</c:v>
                </c:pt>
                <c:pt idx="572">
                  <c:v>42913.607638888891</c:v>
                </c:pt>
                <c:pt idx="573">
                  <c:v>42913.614583333328</c:v>
                </c:pt>
                <c:pt idx="574">
                  <c:v>42913.621527777781</c:v>
                </c:pt>
                <c:pt idx="575">
                  <c:v>42913.628472222219</c:v>
                </c:pt>
                <c:pt idx="576">
                  <c:v>42913.635416666672</c:v>
                </c:pt>
                <c:pt idx="577">
                  <c:v>42913.642361111109</c:v>
                </c:pt>
                <c:pt idx="578">
                  <c:v>42913.649305555555</c:v>
                </c:pt>
                <c:pt idx="579">
                  <c:v>42913.65625</c:v>
                </c:pt>
                <c:pt idx="580">
                  <c:v>42913.663194444445</c:v>
                </c:pt>
                <c:pt idx="581">
                  <c:v>42913.670138888891</c:v>
                </c:pt>
                <c:pt idx="582">
                  <c:v>42913.677083333328</c:v>
                </c:pt>
                <c:pt idx="583">
                  <c:v>42913.684027777781</c:v>
                </c:pt>
                <c:pt idx="584">
                  <c:v>42913.690972222219</c:v>
                </c:pt>
                <c:pt idx="585">
                  <c:v>42913.697916666672</c:v>
                </c:pt>
                <c:pt idx="586">
                  <c:v>42913.704861111109</c:v>
                </c:pt>
                <c:pt idx="587">
                  <c:v>42913.711805555555</c:v>
                </c:pt>
                <c:pt idx="588">
                  <c:v>42913.71875</c:v>
                </c:pt>
                <c:pt idx="589">
                  <c:v>42913.725694444445</c:v>
                </c:pt>
                <c:pt idx="590">
                  <c:v>42913.732638888891</c:v>
                </c:pt>
                <c:pt idx="591">
                  <c:v>42913.739583333328</c:v>
                </c:pt>
                <c:pt idx="592">
                  <c:v>42913.746527777781</c:v>
                </c:pt>
                <c:pt idx="593">
                  <c:v>42913.753472222219</c:v>
                </c:pt>
                <c:pt idx="594">
                  <c:v>42913.760416666672</c:v>
                </c:pt>
                <c:pt idx="595">
                  <c:v>42913.767361111109</c:v>
                </c:pt>
                <c:pt idx="596">
                  <c:v>42913.774305555555</c:v>
                </c:pt>
                <c:pt idx="597">
                  <c:v>42913.78125</c:v>
                </c:pt>
                <c:pt idx="598">
                  <c:v>42913.788194444445</c:v>
                </c:pt>
                <c:pt idx="599">
                  <c:v>42913.795138888891</c:v>
                </c:pt>
                <c:pt idx="600">
                  <c:v>42913.802083333328</c:v>
                </c:pt>
                <c:pt idx="601">
                  <c:v>42913.809027777781</c:v>
                </c:pt>
                <c:pt idx="602">
                  <c:v>42913.815972222219</c:v>
                </c:pt>
                <c:pt idx="603">
                  <c:v>42913.822916666672</c:v>
                </c:pt>
                <c:pt idx="604">
                  <c:v>42913.829861111109</c:v>
                </c:pt>
                <c:pt idx="605">
                  <c:v>42913.836805555555</c:v>
                </c:pt>
                <c:pt idx="606">
                  <c:v>42913.84375</c:v>
                </c:pt>
                <c:pt idx="607">
                  <c:v>42913.850694444445</c:v>
                </c:pt>
                <c:pt idx="608">
                  <c:v>42913.857638888891</c:v>
                </c:pt>
                <c:pt idx="609">
                  <c:v>42913.864583333328</c:v>
                </c:pt>
                <c:pt idx="610">
                  <c:v>42913.871527777781</c:v>
                </c:pt>
                <c:pt idx="611">
                  <c:v>42913.878472222219</c:v>
                </c:pt>
                <c:pt idx="612">
                  <c:v>42913.885416666672</c:v>
                </c:pt>
                <c:pt idx="613">
                  <c:v>42913.892361111109</c:v>
                </c:pt>
                <c:pt idx="614">
                  <c:v>42913.899305555555</c:v>
                </c:pt>
                <c:pt idx="615">
                  <c:v>42913.90625</c:v>
                </c:pt>
                <c:pt idx="616">
                  <c:v>42913.913194444445</c:v>
                </c:pt>
                <c:pt idx="617">
                  <c:v>42913.920138888891</c:v>
                </c:pt>
                <c:pt idx="618">
                  <c:v>42913.927083333328</c:v>
                </c:pt>
                <c:pt idx="619">
                  <c:v>42913.934027777781</c:v>
                </c:pt>
                <c:pt idx="620">
                  <c:v>42913.940972222219</c:v>
                </c:pt>
                <c:pt idx="621">
                  <c:v>42913.947916666672</c:v>
                </c:pt>
                <c:pt idx="622">
                  <c:v>42913.954861111109</c:v>
                </c:pt>
                <c:pt idx="623">
                  <c:v>42913.961805555555</c:v>
                </c:pt>
                <c:pt idx="624">
                  <c:v>42913.96875</c:v>
                </c:pt>
                <c:pt idx="625">
                  <c:v>42913.975694444445</c:v>
                </c:pt>
                <c:pt idx="626">
                  <c:v>42913.982638888891</c:v>
                </c:pt>
                <c:pt idx="627">
                  <c:v>42913.989583333328</c:v>
                </c:pt>
                <c:pt idx="628">
                  <c:v>42913.996527777781</c:v>
                </c:pt>
                <c:pt idx="629">
                  <c:v>42914.003472222219</c:v>
                </c:pt>
                <c:pt idx="630">
                  <c:v>42914.010416666672</c:v>
                </c:pt>
                <c:pt idx="631">
                  <c:v>42914.017361111109</c:v>
                </c:pt>
                <c:pt idx="632">
                  <c:v>42914.024305555555</c:v>
                </c:pt>
                <c:pt idx="633">
                  <c:v>42914.03125</c:v>
                </c:pt>
                <c:pt idx="634">
                  <c:v>42914.038194444445</c:v>
                </c:pt>
                <c:pt idx="635">
                  <c:v>42914.045138888891</c:v>
                </c:pt>
                <c:pt idx="636">
                  <c:v>42914.052083333328</c:v>
                </c:pt>
                <c:pt idx="637">
                  <c:v>42914.059027777781</c:v>
                </c:pt>
                <c:pt idx="638">
                  <c:v>42914.065972222219</c:v>
                </c:pt>
                <c:pt idx="639">
                  <c:v>42914.072916666672</c:v>
                </c:pt>
                <c:pt idx="640">
                  <c:v>42914.079861111109</c:v>
                </c:pt>
                <c:pt idx="641">
                  <c:v>42914.086805555555</c:v>
                </c:pt>
                <c:pt idx="642">
                  <c:v>42914.09375</c:v>
                </c:pt>
                <c:pt idx="643">
                  <c:v>42914.100694444445</c:v>
                </c:pt>
                <c:pt idx="644">
                  <c:v>42914.107638888891</c:v>
                </c:pt>
                <c:pt idx="645">
                  <c:v>42914.114583333328</c:v>
                </c:pt>
                <c:pt idx="646">
                  <c:v>42914.121527777781</c:v>
                </c:pt>
                <c:pt idx="647">
                  <c:v>42914.128472222219</c:v>
                </c:pt>
                <c:pt idx="648">
                  <c:v>42914.135416666672</c:v>
                </c:pt>
                <c:pt idx="649">
                  <c:v>42914.142361111109</c:v>
                </c:pt>
                <c:pt idx="650">
                  <c:v>42914.149305555555</c:v>
                </c:pt>
                <c:pt idx="651">
                  <c:v>42914.15625</c:v>
                </c:pt>
                <c:pt idx="652">
                  <c:v>42914.163194444445</c:v>
                </c:pt>
                <c:pt idx="653">
                  <c:v>42914.170138888891</c:v>
                </c:pt>
                <c:pt idx="654">
                  <c:v>42914.177083333328</c:v>
                </c:pt>
                <c:pt idx="655">
                  <c:v>42914.184027777781</c:v>
                </c:pt>
                <c:pt idx="656">
                  <c:v>42914.190972222219</c:v>
                </c:pt>
                <c:pt idx="657">
                  <c:v>42914.197916666672</c:v>
                </c:pt>
                <c:pt idx="658">
                  <c:v>42914.204861111109</c:v>
                </c:pt>
                <c:pt idx="659">
                  <c:v>42914.211805555555</c:v>
                </c:pt>
                <c:pt idx="660">
                  <c:v>42914.21875</c:v>
                </c:pt>
                <c:pt idx="661">
                  <c:v>42914.225694444445</c:v>
                </c:pt>
                <c:pt idx="662">
                  <c:v>42914.232638888891</c:v>
                </c:pt>
                <c:pt idx="663">
                  <c:v>42914.239583333328</c:v>
                </c:pt>
                <c:pt idx="664">
                  <c:v>42914.246527777781</c:v>
                </c:pt>
                <c:pt idx="665">
                  <c:v>42914.253472222219</c:v>
                </c:pt>
                <c:pt idx="666">
                  <c:v>42914.260416666672</c:v>
                </c:pt>
                <c:pt idx="667">
                  <c:v>42914.267361111109</c:v>
                </c:pt>
                <c:pt idx="668">
                  <c:v>42914.274305555555</c:v>
                </c:pt>
                <c:pt idx="669">
                  <c:v>42914.28125</c:v>
                </c:pt>
                <c:pt idx="670">
                  <c:v>42914.288194444445</c:v>
                </c:pt>
                <c:pt idx="671">
                  <c:v>42914.295138888891</c:v>
                </c:pt>
                <c:pt idx="672">
                  <c:v>42914.302083333328</c:v>
                </c:pt>
                <c:pt idx="673">
                  <c:v>42914.309027777781</c:v>
                </c:pt>
                <c:pt idx="674">
                  <c:v>42914.315972222219</c:v>
                </c:pt>
                <c:pt idx="675">
                  <c:v>42914.322916666672</c:v>
                </c:pt>
                <c:pt idx="676">
                  <c:v>42914.329861111109</c:v>
                </c:pt>
                <c:pt idx="677">
                  <c:v>42914.336805555555</c:v>
                </c:pt>
                <c:pt idx="678">
                  <c:v>42914.34375</c:v>
                </c:pt>
                <c:pt idx="679">
                  <c:v>42914.350694444445</c:v>
                </c:pt>
                <c:pt idx="680">
                  <c:v>42914.357638888891</c:v>
                </c:pt>
                <c:pt idx="681">
                  <c:v>42914.364583333328</c:v>
                </c:pt>
                <c:pt idx="682">
                  <c:v>42914.371527777781</c:v>
                </c:pt>
                <c:pt idx="683">
                  <c:v>42914.378472222219</c:v>
                </c:pt>
                <c:pt idx="684">
                  <c:v>42914.385416666672</c:v>
                </c:pt>
                <c:pt idx="685">
                  <c:v>42914.392361111109</c:v>
                </c:pt>
                <c:pt idx="686">
                  <c:v>42914.399305555555</c:v>
                </c:pt>
                <c:pt idx="687">
                  <c:v>42914.40625</c:v>
                </c:pt>
                <c:pt idx="688">
                  <c:v>42914.413194444445</c:v>
                </c:pt>
                <c:pt idx="689">
                  <c:v>42914.420138888891</c:v>
                </c:pt>
                <c:pt idx="690">
                  <c:v>42914.427083333328</c:v>
                </c:pt>
                <c:pt idx="691">
                  <c:v>42914.434027777781</c:v>
                </c:pt>
                <c:pt idx="692">
                  <c:v>42914.440972222219</c:v>
                </c:pt>
                <c:pt idx="693">
                  <c:v>42914.447916666672</c:v>
                </c:pt>
                <c:pt idx="694">
                  <c:v>42914.454861111109</c:v>
                </c:pt>
                <c:pt idx="695">
                  <c:v>42914.461805555555</c:v>
                </c:pt>
                <c:pt idx="696">
                  <c:v>42914.46875</c:v>
                </c:pt>
                <c:pt idx="697">
                  <c:v>42914.475694444445</c:v>
                </c:pt>
                <c:pt idx="698">
                  <c:v>42914.482638888891</c:v>
                </c:pt>
                <c:pt idx="699">
                  <c:v>42914.489583333328</c:v>
                </c:pt>
                <c:pt idx="700">
                  <c:v>42914.496527777781</c:v>
                </c:pt>
                <c:pt idx="701">
                  <c:v>42914.503472222219</c:v>
                </c:pt>
                <c:pt idx="702">
                  <c:v>42914.510416666672</c:v>
                </c:pt>
                <c:pt idx="703">
                  <c:v>42914.517361111109</c:v>
                </c:pt>
                <c:pt idx="704">
                  <c:v>42914.524305555555</c:v>
                </c:pt>
                <c:pt idx="705">
                  <c:v>42914.53125</c:v>
                </c:pt>
                <c:pt idx="706">
                  <c:v>42914.538194444445</c:v>
                </c:pt>
                <c:pt idx="707">
                  <c:v>42914.545138888891</c:v>
                </c:pt>
                <c:pt idx="708">
                  <c:v>42914.552083333328</c:v>
                </c:pt>
                <c:pt idx="709">
                  <c:v>42914.559027777781</c:v>
                </c:pt>
                <c:pt idx="710">
                  <c:v>42914.565972222219</c:v>
                </c:pt>
                <c:pt idx="711">
                  <c:v>42914.572916666672</c:v>
                </c:pt>
                <c:pt idx="712">
                  <c:v>42914.579861111109</c:v>
                </c:pt>
                <c:pt idx="713">
                  <c:v>42914.586805555555</c:v>
                </c:pt>
                <c:pt idx="714">
                  <c:v>42914.59375</c:v>
                </c:pt>
                <c:pt idx="715">
                  <c:v>42914.600694444445</c:v>
                </c:pt>
                <c:pt idx="716">
                  <c:v>42914.607638888891</c:v>
                </c:pt>
                <c:pt idx="717">
                  <c:v>42914.614583333328</c:v>
                </c:pt>
                <c:pt idx="718">
                  <c:v>42914.621527777781</c:v>
                </c:pt>
                <c:pt idx="719">
                  <c:v>42914.628472222219</c:v>
                </c:pt>
                <c:pt idx="720">
                  <c:v>42914.635416666672</c:v>
                </c:pt>
                <c:pt idx="721">
                  <c:v>42914.642361111109</c:v>
                </c:pt>
                <c:pt idx="722">
                  <c:v>42914.649305555555</c:v>
                </c:pt>
                <c:pt idx="723">
                  <c:v>42914.65625</c:v>
                </c:pt>
                <c:pt idx="724">
                  <c:v>42914.663194444445</c:v>
                </c:pt>
                <c:pt idx="725">
                  <c:v>42914.670138888891</c:v>
                </c:pt>
                <c:pt idx="726">
                  <c:v>42914.677083333328</c:v>
                </c:pt>
                <c:pt idx="727">
                  <c:v>42914.684027777781</c:v>
                </c:pt>
                <c:pt idx="728">
                  <c:v>42914.690972222219</c:v>
                </c:pt>
                <c:pt idx="729">
                  <c:v>42914.697916666672</c:v>
                </c:pt>
                <c:pt idx="730">
                  <c:v>42914.704861111109</c:v>
                </c:pt>
                <c:pt idx="731">
                  <c:v>42914.711805555555</c:v>
                </c:pt>
                <c:pt idx="732">
                  <c:v>42914.71875</c:v>
                </c:pt>
                <c:pt idx="733">
                  <c:v>42914.725694444445</c:v>
                </c:pt>
                <c:pt idx="734">
                  <c:v>42914.732638888891</c:v>
                </c:pt>
                <c:pt idx="735">
                  <c:v>42914.739583333328</c:v>
                </c:pt>
                <c:pt idx="736">
                  <c:v>42914.746527777781</c:v>
                </c:pt>
                <c:pt idx="737">
                  <c:v>42914.753472222219</c:v>
                </c:pt>
                <c:pt idx="738">
                  <c:v>42914.760416666672</c:v>
                </c:pt>
                <c:pt idx="739">
                  <c:v>42914.767361111109</c:v>
                </c:pt>
                <c:pt idx="740">
                  <c:v>42914.774305555555</c:v>
                </c:pt>
                <c:pt idx="741">
                  <c:v>42914.78125</c:v>
                </c:pt>
                <c:pt idx="742">
                  <c:v>42914.788194444445</c:v>
                </c:pt>
                <c:pt idx="743">
                  <c:v>42914.795138888891</c:v>
                </c:pt>
                <c:pt idx="744">
                  <c:v>42914.802083333328</c:v>
                </c:pt>
                <c:pt idx="745">
                  <c:v>42914.809027777781</c:v>
                </c:pt>
                <c:pt idx="746">
                  <c:v>42914.815972222219</c:v>
                </c:pt>
                <c:pt idx="747">
                  <c:v>42914.822916666672</c:v>
                </c:pt>
                <c:pt idx="748">
                  <c:v>42914.829861111109</c:v>
                </c:pt>
                <c:pt idx="749">
                  <c:v>42914.836805555555</c:v>
                </c:pt>
                <c:pt idx="750">
                  <c:v>42914.84375</c:v>
                </c:pt>
                <c:pt idx="751">
                  <c:v>42914.850694444445</c:v>
                </c:pt>
                <c:pt idx="752">
                  <c:v>42914.857638888891</c:v>
                </c:pt>
                <c:pt idx="753">
                  <c:v>42914.864583333328</c:v>
                </c:pt>
                <c:pt idx="754">
                  <c:v>42914.871527777781</c:v>
                </c:pt>
                <c:pt idx="755">
                  <c:v>42914.878472222219</c:v>
                </c:pt>
                <c:pt idx="756">
                  <c:v>42914.885416666672</c:v>
                </c:pt>
                <c:pt idx="757">
                  <c:v>42914.892361111109</c:v>
                </c:pt>
                <c:pt idx="758">
                  <c:v>42914.899305555555</c:v>
                </c:pt>
                <c:pt idx="759">
                  <c:v>42914.90625</c:v>
                </c:pt>
                <c:pt idx="760">
                  <c:v>42914.913194444445</c:v>
                </c:pt>
                <c:pt idx="761">
                  <c:v>42914.920138888891</c:v>
                </c:pt>
                <c:pt idx="762">
                  <c:v>42914.927083333328</c:v>
                </c:pt>
                <c:pt idx="763">
                  <c:v>42914.934027777781</c:v>
                </c:pt>
                <c:pt idx="764">
                  <c:v>42914.940972222219</c:v>
                </c:pt>
                <c:pt idx="765">
                  <c:v>42914.947916666672</c:v>
                </c:pt>
                <c:pt idx="766">
                  <c:v>42914.954861111109</c:v>
                </c:pt>
                <c:pt idx="767">
                  <c:v>42914.961805555555</c:v>
                </c:pt>
                <c:pt idx="768">
                  <c:v>42914.96875</c:v>
                </c:pt>
                <c:pt idx="769">
                  <c:v>42914.975694444445</c:v>
                </c:pt>
                <c:pt idx="770">
                  <c:v>42914.982638888891</c:v>
                </c:pt>
                <c:pt idx="771">
                  <c:v>42914.989583333328</c:v>
                </c:pt>
                <c:pt idx="772">
                  <c:v>42914.996527777781</c:v>
                </c:pt>
                <c:pt idx="773">
                  <c:v>42915.003472222219</c:v>
                </c:pt>
                <c:pt idx="774">
                  <c:v>42915.010416666672</c:v>
                </c:pt>
                <c:pt idx="775">
                  <c:v>42915.017361111109</c:v>
                </c:pt>
                <c:pt idx="776">
                  <c:v>42915.024305555555</c:v>
                </c:pt>
                <c:pt idx="777">
                  <c:v>42915.03125</c:v>
                </c:pt>
                <c:pt idx="778">
                  <c:v>42915.038194444445</c:v>
                </c:pt>
                <c:pt idx="779">
                  <c:v>42915.045138888891</c:v>
                </c:pt>
                <c:pt idx="780">
                  <c:v>42915.052083333328</c:v>
                </c:pt>
                <c:pt idx="781">
                  <c:v>42915.059027777781</c:v>
                </c:pt>
                <c:pt idx="782">
                  <c:v>42915.065972222219</c:v>
                </c:pt>
                <c:pt idx="783">
                  <c:v>42915.072916666672</c:v>
                </c:pt>
                <c:pt idx="784">
                  <c:v>42915.079861111109</c:v>
                </c:pt>
                <c:pt idx="785">
                  <c:v>42915.086805555555</c:v>
                </c:pt>
                <c:pt idx="786">
                  <c:v>42915.09375</c:v>
                </c:pt>
                <c:pt idx="787">
                  <c:v>42915.100694444445</c:v>
                </c:pt>
                <c:pt idx="788">
                  <c:v>42915.107638888891</c:v>
                </c:pt>
                <c:pt idx="789">
                  <c:v>42915.114583333328</c:v>
                </c:pt>
                <c:pt idx="790">
                  <c:v>42915.121527777781</c:v>
                </c:pt>
                <c:pt idx="791">
                  <c:v>42915.128472222219</c:v>
                </c:pt>
                <c:pt idx="792">
                  <c:v>42915.135416666672</c:v>
                </c:pt>
                <c:pt idx="793">
                  <c:v>42915.142361111109</c:v>
                </c:pt>
                <c:pt idx="794">
                  <c:v>42915.149305555555</c:v>
                </c:pt>
                <c:pt idx="795">
                  <c:v>42915.15625</c:v>
                </c:pt>
                <c:pt idx="796">
                  <c:v>42915.163194444445</c:v>
                </c:pt>
                <c:pt idx="797">
                  <c:v>42915.170138888891</c:v>
                </c:pt>
                <c:pt idx="798">
                  <c:v>42915.177083333328</c:v>
                </c:pt>
                <c:pt idx="799">
                  <c:v>42915.184027777781</c:v>
                </c:pt>
                <c:pt idx="800">
                  <c:v>42915.190972222219</c:v>
                </c:pt>
                <c:pt idx="801">
                  <c:v>42915.197916666672</c:v>
                </c:pt>
                <c:pt idx="802">
                  <c:v>42915.204861111109</c:v>
                </c:pt>
                <c:pt idx="803">
                  <c:v>42915.211805555555</c:v>
                </c:pt>
                <c:pt idx="804">
                  <c:v>42915.21875</c:v>
                </c:pt>
                <c:pt idx="805">
                  <c:v>42915.225694444445</c:v>
                </c:pt>
                <c:pt idx="806">
                  <c:v>42915.232638888891</c:v>
                </c:pt>
                <c:pt idx="807">
                  <c:v>42915.239583333328</c:v>
                </c:pt>
                <c:pt idx="808">
                  <c:v>42915.246527777781</c:v>
                </c:pt>
                <c:pt idx="809">
                  <c:v>42915.253472222219</c:v>
                </c:pt>
                <c:pt idx="810">
                  <c:v>42915.260416666672</c:v>
                </c:pt>
                <c:pt idx="811">
                  <c:v>42915.267361111109</c:v>
                </c:pt>
                <c:pt idx="812">
                  <c:v>42915.274305555555</c:v>
                </c:pt>
                <c:pt idx="813">
                  <c:v>42915.28125</c:v>
                </c:pt>
                <c:pt idx="814">
                  <c:v>42915.288194444445</c:v>
                </c:pt>
                <c:pt idx="815">
                  <c:v>42915.295138888891</c:v>
                </c:pt>
                <c:pt idx="816">
                  <c:v>42915.302083333328</c:v>
                </c:pt>
                <c:pt idx="817">
                  <c:v>42915.309027777781</c:v>
                </c:pt>
                <c:pt idx="818">
                  <c:v>42915.315972222219</c:v>
                </c:pt>
                <c:pt idx="819">
                  <c:v>42915.322916666672</c:v>
                </c:pt>
                <c:pt idx="820">
                  <c:v>42915.329861111109</c:v>
                </c:pt>
                <c:pt idx="821">
                  <c:v>42915.336805555555</c:v>
                </c:pt>
                <c:pt idx="822">
                  <c:v>42915.34375</c:v>
                </c:pt>
                <c:pt idx="823">
                  <c:v>42915.350694444445</c:v>
                </c:pt>
                <c:pt idx="824">
                  <c:v>42915.357638888891</c:v>
                </c:pt>
                <c:pt idx="825">
                  <c:v>42915.364583333328</c:v>
                </c:pt>
                <c:pt idx="826">
                  <c:v>42915.371527777781</c:v>
                </c:pt>
                <c:pt idx="827">
                  <c:v>42915.378472222219</c:v>
                </c:pt>
                <c:pt idx="828">
                  <c:v>42915.385416666672</c:v>
                </c:pt>
                <c:pt idx="829">
                  <c:v>42915.392361111109</c:v>
                </c:pt>
                <c:pt idx="830">
                  <c:v>42915.399305555555</c:v>
                </c:pt>
                <c:pt idx="831">
                  <c:v>42915.40625</c:v>
                </c:pt>
                <c:pt idx="832">
                  <c:v>42915.413194444445</c:v>
                </c:pt>
              </c:numCache>
            </c:numRef>
          </c:xVal>
          <c:yVal>
            <c:numRef>
              <c:f>'006'!$J$2:$J$834</c:f>
              <c:numCache>
                <c:formatCode>0.000</c:formatCode>
                <c:ptCount val="833"/>
                <c:pt idx="0">
                  <c:v>0.26824951171875</c:v>
                </c:pt>
                <c:pt idx="1">
                  <c:v>0.26824951171875</c:v>
                </c:pt>
                <c:pt idx="2">
                  <c:v>0.26824951171875</c:v>
                </c:pt>
                <c:pt idx="3">
                  <c:v>0.26824951171875</c:v>
                </c:pt>
                <c:pt idx="4">
                  <c:v>0.267333984375</c:v>
                </c:pt>
                <c:pt idx="5">
                  <c:v>0.267333984375</c:v>
                </c:pt>
                <c:pt idx="6">
                  <c:v>0.267333984375</c:v>
                </c:pt>
                <c:pt idx="7">
                  <c:v>0.267333984375</c:v>
                </c:pt>
                <c:pt idx="8">
                  <c:v>0.2655029296875</c:v>
                </c:pt>
                <c:pt idx="9">
                  <c:v>0.2655029296875</c:v>
                </c:pt>
                <c:pt idx="10">
                  <c:v>0.26458740234375</c:v>
                </c:pt>
                <c:pt idx="11">
                  <c:v>0.2618408203125</c:v>
                </c:pt>
                <c:pt idx="12">
                  <c:v>0.26275634765625</c:v>
                </c:pt>
                <c:pt idx="13">
                  <c:v>0.2618408203125</c:v>
                </c:pt>
                <c:pt idx="14">
                  <c:v>0.26275634765625</c:v>
                </c:pt>
                <c:pt idx="15">
                  <c:v>0.263671875</c:v>
                </c:pt>
                <c:pt idx="16">
                  <c:v>0.26275634765625</c:v>
                </c:pt>
                <c:pt idx="17">
                  <c:v>0.26092529296875</c:v>
                </c:pt>
                <c:pt idx="18">
                  <c:v>0.25909423828125</c:v>
                </c:pt>
                <c:pt idx="19">
                  <c:v>0.2581787109375</c:v>
                </c:pt>
                <c:pt idx="20">
                  <c:v>0.25909423828125</c:v>
                </c:pt>
                <c:pt idx="21">
                  <c:v>0.2581787109375</c:v>
                </c:pt>
                <c:pt idx="22">
                  <c:v>0.25909423828125</c:v>
                </c:pt>
                <c:pt idx="23">
                  <c:v>0.2581787109375</c:v>
                </c:pt>
                <c:pt idx="24">
                  <c:v>0.25909423828125</c:v>
                </c:pt>
                <c:pt idx="25">
                  <c:v>0.25726318359375</c:v>
                </c:pt>
                <c:pt idx="26">
                  <c:v>0.25634765625</c:v>
                </c:pt>
                <c:pt idx="27">
                  <c:v>0.25726318359375</c:v>
                </c:pt>
                <c:pt idx="28">
                  <c:v>0.2581787109375</c:v>
                </c:pt>
                <c:pt idx="29">
                  <c:v>0.25909423828125</c:v>
                </c:pt>
                <c:pt idx="30">
                  <c:v>0.25726318359375</c:v>
                </c:pt>
                <c:pt idx="31">
                  <c:v>0.25634765625</c:v>
                </c:pt>
                <c:pt idx="32">
                  <c:v>0.25634765625</c:v>
                </c:pt>
                <c:pt idx="33">
                  <c:v>0.25543212890625</c:v>
                </c:pt>
                <c:pt idx="34">
                  <c:v>0.25543212890625</c:v>
                </c:pt>
                <c:pt idx="35">
                  <c:v>0.25634765625</c:v>
                </c:pt>
                <c:pt idx="36">
                  <c:v>0.25543212890625</c:v>
                </c:pt>
                <c:pt idx="37">
                  <c:v>0.25634765625</c:v>
                </c:pt>
                <c:pt idx="38">
                  <c:v>0.25634765625</c:v>
                </c:pt>
                <c:pt idx="39">
                  <c:v>0.25726318359375</c:v>
                </c:pt>
                <c:pt idx="40">
                  <c:v>0.2581787109375</c:v>
                </c:pt>
                <c:pt idx="41">
                  <c:v>0.2581787109375</c:v>
                </c:pt>
                <c:pt idx="42">
                  <c:v>0.260009765625</c:v>
                </c:pt>
                <c:pt idx="43">
                  <c:v>0.260009765625</c:v>
                </c:pt>
                <c:pt idx="44">
                  <c:v>0.2581787109375</c:v>
                </c:pt>
                <c:pt idx="45">
                  <c:v>0.25726318359375</c:v>
                </c:pt>
                <c:pt idx="46">
                  <c:v>0.25909423828125</c:v>
                </c:pt>
                <c:pt idx="47">
                  <c:v>0.260009765625</c:v>
                </c:pt>
                <c:pt idx="48">
                  <c:v>0.26092529296875</c:v>
                </c:pt>
                <c:pt idx="49">
                  <c:v>0.26275634765625</c:v>
                </c:pt>
                <c:pt idx="50">
                  <c:v>0.26275634765625</c:v>
                </c:pt>
                <c:pt idx="51">
                  <c:v>0.26275634765625</c:v>
                </c:pt>
                <c:pt idx="52">
                  <c:v>0.26275634765625</c:v>
                </c:pt>
                <c:pt idx="53">
                  <c:v>0.26275634765625</c:v>
                </c:pt>
                <c:pt idx="54">
                  <c:v>0.25909423828125</c:v>
                </c:pt>
                <c:pt idx="55">
                  <c:v>0.260009765625</c:v>
                </c:pt>
                <c:pt idx="56">
                  <c:v>0.2581787109375</c:v>
                </c:pt>
                <c:pt idx="57">
                  <c:v>0.2618408203125</c:v>
                </c:pt>
                <c:pt idx="58">
                  <c:v>0.26092529296875</c:v>
                </c:pt>
                <c:pt idx="59">
                  <c:v>0.26092529296875</c:v>
                </c:pt>
                <c:pt idx="60">
                  <c:v>0.26275634765625</c:v>
                </c:pt>
                <c:pt idx="61">
                  <c:v>0.260009765625</c:v>
                </c:pt>
                <c:pt idx="62">
                  <c:v>0.26092529296875</c:v>
                </c:pt>
                <c:pt idx="63">
                  <c:v>0.26275634765625</c:v>
                </c:pt>
                <c:pt idx="64">
                  <c:v>0.26092529296875</c:v>
                </c:pt>
                <c:pt idx="65">
                  <c:v>0.26092529296875</c:v>
                </c:pt>
                <c:pt idx="66">
                  <c:v>0.260009765625</c:v>
                </c:pt>
                <c:pt idx="67">
                  <c:v>0.26275634765625</c:v>
                </c:pt>
                <c:pt idx="68">
                  <c:v>0.25909423828125</c:v>
                </c:pt>
                <c:pt idx="69">
                  <c:v>0.25726318359375</c:v>
                </c:pt>
                <c:pt idx="70">
                  <c:v>0.260009765625</c:v>
                </c:pt>
                <c:pt idx="71">
                  <c:v>0.25909423828125</c:v>
                </c:pt>
                <c:pt idx="72">
                  <c:v>0.2618408203125</c:v>
                </c:pt>
                <c:pt idx="73">
                  <c:v>0.26275634765625</c:v>
                </c:pt>
                <c:pt idx="74">
                  <c:v>0.26275634765625</c:v>
                </c:pt>
                <c:pt idx="75">
                  <c:v>0.2618408203125</c:v>
                </c:pt>
                <c:pt idx="76">
                  <c:v>0.260009765625</c:v>
                </c:pt>
                <c:pt idx="77">
                  <c:v>0.2581787109375</c:v>
                </c:pt>
                <c:pt idx="78">
                  <c:v>0.2618408203125</c:v>
                </c:pt>
                <c:pt idx="79">
                  <c:v>0.26275634765625</c:v>
                </c:pt>
                <c:pt idx="80">
                  <c:v>0.2618408203125</c:v>
                </c:pt>
                <c:pt idx="81">
                  <c:v>0.260009765625</c:v>
                </c:pt>
                <c:pt idx="82">
                  <c:v>0.2618408203125</c:v>
                </c:pt>
                <c:pt idx="83">
                  <c:v>0.26092529296875</c:v>
                </c:pt>
                <c:pt idx="84">
                  <c:v>0.2618408203125</c:v>
                </c:pt>
                <c:pt idx="85">
                  <c:v>0.26275634765625</c:v>
                </c:pt>
                <c:pt idx="86">
                  <c:v>0.2618408203125</c:v>
                </c:pt>
                <c:pt idx="87">
                  <c:v>0.263671875</c:v>
                </c:pt>
                <c:pt idx="88">
                  <c:v>0.26092529296875</c:v>
                </c:pt>
                <c:pt idx="89">
                  <c:v>0.2618408203125</c:v>
                </c:pt>
                <c:pt idx="90">
                  <c:v>0.26275634765625</c:v>
                </c:pt>
                <c:pt idx="91">
                  <c:v>0.260009765625</c:v>
                </c:pt>
                <c:pt idx="92">
                  <c:v>0.26275634765625</c:v>
                </c:pt>
                <c:pt idx="93">
                  <c:v>0.26092529296875</c:v>
                </c:pt>
                <c:pt idx="94">
                  <c:v>0.263671875</c:v>
                </c:pt>
                <c:pt idx="95">
                  <c:v>0.26275634765625</c:v>
                </c:pt>
                <c:pt idx="96">
                  <c:v>0.2618408203125</c:v>
                </c:pt>
                <c:pt idx="97">
                  <c:v>0.26458740234375</c:v>
                </c:pt>
                <c:pt idx="98">
                  <c:v>0.26275634765625</c:v>
                </c:pt>
                <c:pt idx="99">
                  <c:v>0.26275634765625</c:v>
                </c:pt>
                <c:pt idx="100">
                  <c:v>0.26275634765625</c:v>
                </c:pt>
                <c:pt idx="101">
                  <c:v>0.2618408203125</c:v>
                </c:pt>
                <c:pt idx="102">
                  <c:v>0.26092529296875</c:v>
                </c:pt>
                <c:pt idx="103">
                  <c:v>0.26275634765625</c:v>
                </c:pt>
                <c:pt idx="104">
                  <c:v>0.25909423828125</c:v>
                </c:pt>
                <c:pt idx="105">
                  <c:v>0.260009765625</c:v>
                </c:pt>
                <c:pt idx="106">
                  <c:v>0.25909423828125</c:v>
                </c:pt>
                <c:pt idx="107">
                  <c:v>0.25634765625</c:v>
                </c:pt>
                <c:pt idx="108">
                  <c:v>0.260009765625</c:v>
                </c:pt>
                <c:pt idx="109">
                  <c:v>0.25634765625</c:v>
                </c:pt>
                <c:pt idx="110">
                  <c:v>0.25634765625</c:v>
                </c:pt>
                <c:pt idx="111">
                  <c:v>0.25726318359375</c:v>
                </c:pt>
                <c:pt idx="112">
                  <c:v>0.25634765625</c:v>
                </c:pt>
                <c:pt idx="113">
                  <c:v>0.25634765625</c:v>
                </c:pt>
                <c:pt idx="114">
                  <c:v>0.2545166015625</c:v>
                </c:pt>
                <c:pt idx="115">
                  <c:v>0.25177001953125</c:v>
                </c:pt>
                <c:pt idx="116">
                  <c:v>0.2545166015625</c:v>
                </c:pt>
                <c:pt idx="117">
                  <c:v>0.25360107421875</c:v>
                </c:pt>
                <c:pt idx="118">
                  <c:v>0.252685546875</c:v>
                </c:pt>
                <c:pt idx="119">
                  <c:v>0.2490234375</c:v>
                </c:pt>
                <c:pt idx="120">
                  <c:v>0.25177001953125</c:v>
                </c:pt>
                <c:pt idx="121">
                  <c:v>0.25177001953125</c:v>
                </c:pt>
                <c:pt idx="122">
                  <c:v>0.2508544921875</c:v>
                </c:pt>
                <c:pt idx="123">
                  <c:v>0.24810791015625</c:v>
                </c:pt>
                <c:pt idx="124">
                  <c:v>0.2471923828125</c:v>
                </c:pt>
                <c:pt idx="125">
                  <c:v>0.2490234375</c:v>
                </c:pt>
                <c:pt idx="126">
                  <c:v>0.2471923828125</c:v>
                </c:pt>
                <c:pt idx="127">
                  <c:v>0.2471923828125</c:v>
                </c:pt>
                <c:pt idx="128">
                  <c:v>0.24627685546875</c:v>
                </c:pt>
                <c:pt idx="129">
                  <c:v>0.245361328125</c:v>
                </c:pt>
                <c:pt idx="130">
                  <c:v>0.24261474609375</c:v>
                </c:pt>
                <c:pt idx="131">
                  <c:v>0.24261474609375</c:v>
                </c:pt>
                <c:pt idx="132">
                  <c:v>0.238037109375</c:v>
                </c:pt>
                <c:pt idx="133">
                  <c:v>0.238037109375</c:v>
                </c:pt>
                <c:pt idx="134">
                  <c:v>0.23895263671875</c:v>
                </c:pt>
                <c:pt idx="135">
                  <c:v>0.2398681640625</c:v>
                </c:pt>
                <c:pt idx="136">
                  <c:v>0.23895263671875</c:v>
                </c:pt>
                <c:pt idx="137">
                  <c:v>0.238037109375</c:v>
                </c:pt>
                <c:pt idx="138">
                  <c:v>0.23712158203125</c:v>
                </c:pt>
                <c:pt idx="139">
                  <c:v>0.2362060546875</c:v>
                </c:pt>
                <c:pt idx="140">
                  <c:v>0.2362060546875</c:v>
                </c:pt>
                <c:pt idx="141">
                  <c:v>0.23529052734375</c:v>
                </c:pt>
                <c:pt idx="142">
                  <c:v>0.2325439453125</c:v>
                </c:pt>
                <c:pt idx="143">
                  <c:v>0.2325439453125</c:v>
                </c:pt>
                <c:pt idx="144">
                  <c:v>0.2288818359375</c:v>
                </c:pt>
                <c:pt idx="145">
                  <c:v>0.22796630859375</c:v>
                </c:pt>
                <c:pt idx="146">
                  <c:v>0.2288818359375</c:v>
                </c:pt>
                <c:pt idx="147">
                  <c:v>0.22705078125</c:v>
                </c:pt>
                <c:pt idx="148">
                  <c:v>0.22705078125</c:v>
                </c:pt>
                <c:pt idx="149">
                  <c:v>0.22705078125</c:v>
                </c:pt>
                <c:pt idx="150">
                  <c:v>0.22705078125</c:v>
                </c:pt>
                <c:pt idx="151">
                  <c:v>0.22613525390625</c:v>
                </c:pt>
                <c:pt idx="152">
                  <c:v>0.223388671875</c:v>
                </c:pt>
                <c:pt idx="153">
                  <c:v>0.22064208984375</c:v>
                </c:pt>
                <c:pt idx="154">
                  <c:v>0.2197265625</c:v>
                </c:pt>
                <c:pt idx="155">
                  <c:v>0.21881103515625</c:v>
                </c:pt>
                <c:pt idx="156">
                  <c:v>0.22064208984375</c:v>
                </c:pt>
                <c:pt idx="157">
                  <c:v>0.21697998046875</c:v>
                </c:pt>
                <c:pt idx="158">
                  <c:v>0.216064453125</c:v>
                </c:pt>
                <c:pt idx="159">
                  <c:v>0.216064453125</c:v>
                </c:pt>
                <c:pt idx="160">
                  <c:v>0.21331787109375</c:v>
                </c:pt>
                <c:pt idx="161">
                  <c:v>0.21331787109375</c:v>
                </c:pt>
                <c:pt idx="162">
                  <c:v>0.20782470703125</c:v>
                </c:pt>
                <c:pt idx="163">
                  <c:v>0.2069091796875</c:v>
                </c:pt>
                <c:pt idx="164">
                  <c:v>0.2105712890625</c:v>
                </c:pt>
                <c:pt idx="165">
                  <c:v>0.20782470703125</c:v>
                </c:pt>
                <c:pt idx="166">
                  <c:v>0.20782470703125</c:v>
                </c:pt>
                <c:pt idx="167">
                  <c:v>0.205078125</c:v>
                </c:pt>
                <c:pt idx="168">
                  <c:v>0.20782470703125</c:v>
                </c:pt>
                <c:pt idx="169">
                  <c:v>0.2032470703125</c:v>
                </c:pt>
                <c:pt idx="170">
                  <c:v>0.201416015625</c:v>
                </c:pt>
                <c:pt idx="171">
                  <c:v>0.20416259765625</c:v>
                </c:pt>
                <c:pt idx="172">
                  <c:v>0.201416015625</c:v>
                </c:pt>
                <c:pt idx="173">
                  <c:v>0.20416259765625</c:v>
                </c:pt>
                <c:pt idx="174">
                  <c:v>0.20233154296875</c:v>
                </c:pt>
                <c:pt idx="175">
                  <c:v>0.201416015625</c:v>
                </c:pt>
                <c:pt idx="176">
                  <c:v>0.201416015625</c:v>
                </c:pt>
                <c:pt idx="177">
                  <c:v>0.20233154296875</c:v>
                </c:pt>
                <c:pt idx="178">
                  <c:v>0.205078125</c:v>
                </c:pt>
                <c:pt idx="179">
                  <c:v>0.201416015625</c:v>
                </c:pt>
                <c:pt idx="180">
                  <c:v>0.201416015625</c:v>
                </c:pt>
                <c:pt idx="181">
                  <c:v>0.2032470703125</c:v>
                </c:pt>
                <c:pt idx="182">
                  <c:v>0.2032470703125</c:v>
                </c:pt>
                <c:pt idx="183">
                  <c:v>0.20233154296875</c:v>
                </c:pt>
                <c:pt idx="184">
                  <c:v>0.2069091796875</c:v>
                </c:pt>
                <c:pt idx="185">
                  <c:v>0.20782470703125</c:v>
                </c:pt>
                <c:pt idx="186">
                  <c:v>0.20599365234375</c:v>
                </c:pt>
                <c:pt idx="187">
                  <c:v>0.2069091796875</c:v>
                </c:pt>
                <c:pt idx="188">
                  <c:v>0.20599365234375</c:v>
                </c:pt>
                <c:pt idx="189">
                  <c:v>0.20599365234375</c:v>
                </c:pt>
                <c:pt idx="190">
                  <c:v>0.2069091796875</c:v>
                </c:pt>
                <c:pt idx="191">
                  <c:v>0.2032470703125</c:v>
                </c:pt>
                <c:pt idx="192">
                  <c:v>0.201416015625</c:v>
                </c:pt>
                <c:pt idx="193">
                  <c:v>0.20416259765625</c:v>
                </c:pt>
                <c:pt idx="194">
                  <c:v>0.20599365234375</c:v>
                </c:pt>
                <c:pt idx="195">
                  <c:v>0.201416015625</c:v>
                </c:pt>
                <c:pt idx="196">
                  <c:v>0.20233154296875</c:v>
                </c:pt>
                <c:pt idx="197">
                  <c:v>0.20233154296875</c:v>
                </c:pt>
                <c:pt idx="198">
                  <c:v>0.2032470703125</c:v>
                </c:pt>
                <c:pt idx="199">
                  <c:v>0.201416015625</c:v>
                </c:pt>
                <c:pt idx="200">
                  <c:v>0.1995849609375</c:v>
                </c:pt>
                <c:pt idx="201">
                  <c:v>0.201416015625</c:v>
                </c:pt>
                <c:pt idx="202">
                  <c:v>0.19775390625</c:v>
                </c:pt>
                <c:pt idx="203">
                  <c:v>0.1995849609375</c:v>
                </c:pt>
                <c:pt idx="204">
                  <c:v>0.19683837890625</c:v>
                </c:pt>
                <c:pt idx="205">
                  <c:v>0.1995849609375</c:v>
                </c:pt>
                <c:pt idx="206">
                  <c:v>0.19775390625</c:v>
                </c:pt>
                <c:pt idx="207">
                  <c:v>0.19683837890625</c:v>
                </c:pt>
                <c:pt idx="208">
                  <c:v>0.19775390625</c:v>
                </c:pt>
                <c:pt idx="209">
                  <c:v>0.19775390625</c:v>
                </c:pt>
                <c:pt idx="210">
                  <c:v>0.19500732421875</c:v>
                </c:pt>
                <c:pt idx="211">
                  <c:v>0.1959228515625</c:v>
                </c:pt>
                <c:pt idx="212">
                  <c:v>0.19500732421875</c:v>
                </c:pt>
                <c:pt idx="213">
                  <c:v>0.1922607421875</c:v>
                </c:pt>
                <c:pt idx="214">
                  <c:v>0.194091796875</c:v>
                </c:pt>
                <c:pt idx="215">
                  <c:v>0.194091796875</c:v>
                </c:pt>
                <c:pt idx="216">
                  <c:v>0.194091796875</c:v>
                </c:pt>
                <c:pt idx="217">
                  <c:v>0.19134521484375</c:v>
                </c:pt>
                <c:pt idx="218">
                  <c:v>0.19134521484375</c:v>
                </c:pt>
                <c:pt idx="219">
                  <c:v>0.19134521484375</c:v>
                </c:pt>
                <c:pt idx="220">
                  <c:v>0.19134521484375</c:v>
                </c:pt>
                <c:pt idx="221">
                  <c:v>0.194091796875</c:v>
                </c:pt>
                <c:pt idx="222">
                  <c:v>0.1885986328125</c:v>
                </c:pt>
                <c:pt idx="223">
                  <c:v>0.194091796875</c:v>
                </c:pt>
                <c:pt idx="224">
                  <c:v>0.18951416015625</c:v>
                </c:pt>
                <c:pt idx="225">
                  <c:v>0.19500732421875</c:v>
                </c:pt>
                <c:pt idx="226">
                  <c:v>0.19500732421875</c:v>
                </c:pt>
                <c:pt idx="227">
                  <c:v>0.19317626953125</c:v>
                </c:pt>
                <c:pt idx="228">
                  <c:v>0.1922607421875</c:v>
                </c:pt>
                <c:pt idx="229">
                  <c:v>0.1922607421875</c:v>
                </c:pt>
                <c:pt idx="230">
                  <c:v>0.19317626953125</c:v>
                </c:pt>
                <c:pt idx="231">
                  <c:v>0.1922607421875</c:v>
                </c:pt>
                <c:pt idx="232">
                  <c:v>0.19317626953125</c:v>
                </c:pt>
                <c:pt idx="233">
                  <c:v>0.19683837890625</c:v>
                </c:pt>
                <c:pt idx="234">
                  <c:v>0.194091796875</c:v>
                </c:pt>
                <c:pt idx="235">
                  <c:v>0.1959228515625</c:v>
                </c:pt>
                <c:pt idx="236">
                  <c:v>0.19134521484375</c:v>
                </c:pt>
                <c:pt idx="237">
                  <c:v>0.19134521484375</c:v>
                </c:pt>
                <c:pt idx="238">
                  <c:v>0.1922607421875</c:v>
                </c:pt>
                <c:pt idx="239">
                  <c:v>0.1922607421875</c:v>
                </c:pt>
                <c:pt idx="240">
                  <c:v>0.19134521484375</c:v>
                </c:pt>
                <c:pt idx="241">
                  <c:v>0.19134521484375</c:v>
                </c:pt>
                <c:pt idx="242">
                  <c:v>0.19683837890625</c:v>
                </c:pt>
                <c:pt idx="243">
                  <c:v>0.19317626953125</c:v>
                </c:pt>
                <c:pt idx="244">
                  <c:v>0.1904296875</c:v>
                </c:pt>
                <c:pt idx="245">
                  <c:v>0.1922607421875</c:v>
                </c:pt>
                <c:pt idx="246">
                  <c:v>0.19317626953125</c:v>
                </c:pt>
                <c:pt idx="247">
                  <c:v>0.18951416015625</c:v>
                </c:pt>
                <c:pt idx="248">
                  <c:v>0.18768310546875</c:v>
                </c:pt>
                <c:pt idx="249">
                  <c:v>0.1904296875</c:v>
                </c:pt>
                <c:pt idx="250">
                  <c:v>0.18951416015625</c:v>
                </c:pt>
                <c:pt idx="251">
                  <c:v>0.1849365234375</c:v>
                </c:pt>
                <c:pt idx="252">
                  <c:v>0.186767578125</c:v>
                </c:pt>
                <c:pt idx="253">
                  <c:v>0.186767578125</c:v>
                </c:pt>
                <c:pt idx="254">
                  <c:v>0.1849365234375</c:v>
                </c:pt>
                <c:pt idx="255">
                  <c:v>0.18585205078125</c:v>
                </c:pt>
                <c:pt idx="256">
                  <c:v>0.18402099609375</c:v>
                </c:pt>
                <c:pt idx="257">
                  <c:v>0.186767578125</c:v>
                </c:pt>
                <c:pt idx="258">
                  <c:v>0.18218994140625</c:v>
                </c:pt>
                <c:pt idx="259">
                  <c:v>0.1849365234375</c:v>
                </c:pt>
                <c:pt idx="260">
                  <c:v>0.17852783203125</c:v>
                </c:pt>
                <c:pt idx="261">
                  <c:v>0.18035888671875</c:v>
                </c:pt>
                <c:pt idx="262">
                  <c:v>0.17669677734375</c:v>
                </c:pt>
                <c:pt idx="263">
                  <c:v>0.17578125</c:v>
                </c:pt>
                <c:pt idx="264">
                  <c:v>0.17669677734375</c:v>
                </c:pt>
                <c:pt idx="265">
                  <c:v>0.17669677734375</c:v>
                </c:pt>
                <c:pt idx="266">
                  <c:v>0.17669677734375</c:v>
                </c:pt>
                <c:pt idx="267">
                  <c:v>0.17486572265625</c:v>
                </c:pt>
                <c:pt idx="268">
                  <c:v>0.17486572265625</c:v>
                </c:pt>
                <c:pt idx="269">
                  <c:v>0.1739501953125</c:v>
                </c:pt>
                <c:pt idx="270">
                  <c:v>0.17303466796875</c:v>
                </c:pt>
                <c:pt idx="271">
                  <c:v>0.17303466796875</c:v>
                </c:pt>
                <c:pt idx="272">
                  <c:v>0.17486572265625</c:v>
                </c:pt>
                <c:pt idx="273">
                  <c:v>0.1702880859375</c:v>
                </c:pt>
                <c:pt idx="274">
                  <c:v>0.1702880859375</c:v>
                </c:pt>
                <c:pt idx="275">
                  <c:v>0.16937255859375</c:v>
                </c:pt>
                <c:pt idx="276">
                  <c:v>0.164794921875</c:v>
                </c:pt>
                <c:pt idx="277">
                  <c:v>0.1666259765625</c:v>
                </c:pt>
                <c:pt idx="278">
                  <c:v>0.16204833984375</c:v>
                </c:pt>
                <c:pt idx="279">
                  <c:v>0.1611328125</c:v>
                </c:pt>
                <c:pt idx="280">
                  <c:v>0.1611328125</c:v>
                </c:pt>
                <c:pt idx="281">
                  <c:v>0.16021728515625</c:v>
                </c:pt>
                <c:pt idx="282">
                  <c:v>0.1593017578125</c:v>
                </c:pt>
                <c:pt idx="283">
                  <c:v>0.157470703125</c:v>
                </c:pt>
                <c:pt idx="284">
                  <c:v>0.15838623046875</c:v>
                </c:pt>
                <c:pt idx="285">
                  <c:v>0.1556396484375</c:v>
                </c:pt>
                <c:pt idx="286">
                  <c:v>0.157470703125</c:v>
                </c:pt>
                <c:pt idx="287">
                  <c:v>0.15655517578125</c:v>
                </c:pt>
                <c:pt idx="288">
                  <c:v>0.15655517578125</c:v>
                </c:pt>
                <c:pt idx="289">
                  <c:v>0.1519775390625</c:v>
                </c:pt>
                <c:pt idx="290">
                  <c:v>0.15289306640625</c:v>
                </c:pt>
                <c:pt idx="291">
                  <c:v>0.15380859375</c:v>
                </c:pt>
                <c:pt idx="292">
                  <c:v>0.15106201171875</c:v>
                </c:pt>
                <c:pt idx="293">
                  <c:v>0.1519775390625</c:v>
                </c:pt>
                <c:pt idx="294">
                  <c:v>0.1519775390625</c:v>
                </c:pt>
                <c:pt idx="295">
                  <c:v>0.150146484375</c:v>
                </c:pt>
                <c:pt idx="296">
                  <c:v>0.1519775390625</c:v>
                </c:pt>
                <c:pt idx="297">
                  <c:v>0.15289306640625</c:v>
                </c:pt>
                <c:pt idx="298">
                  <c:v>0.15106201171875</c:v>
                </c:pt>
                <c:pt idx="299">
                  <c:v>0.150146484375</c:v>
                </c:pt>
                <c:pt idx="300">
                  <c:v>0.1519775390625</c:v>
                </c:pt>
                <c:pt idx="301">
                  <c:v>0.1483154296875</c:v>
                </c:pt>
                <c:pt idx="302">
                  <c:v>0.15106201171875</c:v>
                </c:pt>
                <c:pt idx="303">
                  <c:v>0.15106201171875</c:v>
                </c:pt>
                <c:pt idx="304">
                  <c:v>0.15106201171875</c:v>
                </c:pt>
                <c:pt idx="305">
                  <c:v>0.150146484375</c:v>
                </c:pt>
                <c:pt idx="306">
                  <c:v>0.14923095703125</c:v>
                </c:pt>
                <c:pt idx="307">
                  <c:v>0.15380859375</c:v>
                </c:pt>
                <c:pt idx="308">
                  <c:v>0.1519775390625</c:v>
                </c:pt>
                <c:pt idx="309">
                  <c:v>0.15289306640625</c:v>
                </c:pt>
                <c:pt idx="310">
                  <c:v>0.1519775390625</c:v>
                </c:pt>
                <c:pt idx="311">
                  <c:v>0.1519775390625</c:v>
                </c:pt>
                <c:pt idx="312">
                  <c:v>0.14923095703125</c:v>
                </c:pt>
                <c:pt idx="313">
                  <c:v>0.14923095703125</c:v>
                </c:pt>
                <c:pt idx="314">
                  <c:v>0.15472412109375</c:v>
                </c:pt>
                <c:pt idx="315">
                  <c:v>0.1519775390625</c:v>
                </c:pt>
                <c:pt idx="316">
                  <c:v>0.15472412109375</c:v>
                </c:pt>
                <c:pt idx="317">
                  <c:v>0.15472412109375</c:v>
                </c:pt>
                <c:pt idx="318">
                  <c:v>0.15472412109375</c:v>
                </c:pt>
                <c:pt idx="319">
                  <c:v>0.15380859375</c:v>
                </c:pt>
                <c:pt idx="320">
                  <c:v>0.15380859375</c:v>
                </c:pt>
                <c:pt idx="321">
                  <c:v>0.15289306640625</c:v>
                </c:pt>
                <c:pt idx="322">
                  <c:v>0.15472412109375</c:v>
                </c:pt>
                <c:pt idx="323">
                  <c:v>0.15289306640625</c:v>
                </c:pt>
                <c:pt idx="324">
                  <c:v>0.1556396484375</c:v>
                </c:pt>
                <c:pt idx="325">
                  <c:v>0.15380859375</c:v>
                </c:pt>
                <c:pt idx="326">
                  <c:v>0.15380859375</c:v>
                </c:pt>
                <c:pt idx="327">
                  <c:v>0.157470703125</c:v>
                </c:pt>
                <c:pt idx="328">
                  <c:v>0.1593017578125</c:v>
                </c:pt>
                <c:pt idx="329">
                  <c:v>0.16204833984375</c:v>
                </c:pt>
                <c:pt idx="330">
                  <c:v>0.16387939453125</c:v>
                </c:pt>
                <c:pt idx="331">
                  <c:v>0.164794921875</c:v>
                </c:pt>
                <c:pt idx="332">
                  <c:v>0.16387939453125</c:v>
                </c:pt>
                <c:pt idx="333">
                  <c:v>0.16387939453125</c:v>
                </c:pt>
                <c:pt idx="334">
                  <c:v>0.1611328125</c:v>
                </c:pt>
                <c:pt idx="335">
                  <c:v>0.16387939453125</c:v>
                </c:pt>
                <c:pt idx="336">
                  <c:v>0.1629638671875</c:v>
                </c:pt>
                <c:pt idx="337">
                  <c:v>0.16845703125</c:v>
                </c:pt>
                <c:pt idx="338">
                  <c:v>0.1666259765625</c:v>
                </c:pt>
                <c:pt idx="339">
                  <c:v>0.16937255859375</c:v>
                </c:pt>
                <c:pt idx="340">
                  <c:v>0.16937255859375</c:v>
                </c:pt>
                <c:pt idx="341">
                  <c:v>0.17120361328125</c:v>
                </c:pt>
                <c:pt idx="342">
                  <c:v>0.17669677734375</c:v>
                </c:pt>
                <c:pt idx="343">
                  <c:v>0.17303466796875</c:v>
                </c:pt>
                <c:pt idx="344">
                  <c:v>0.172119140625</c:v>
                </c:pt>
                <c:pt idx="345">
                  <c:v>0.1739501953125</c:v>
                </c:pt>
                <c:pt idx="346">
                  <c:v>0.17669677734375</c:v>
                </c:pt>
                <c:pt idx="347">
                  <c:v>0.172119140625</c:v>
                </c:pt>
                <c:pt idx="348">
                  <c:v>0.17578125</c:v>
                </c:pt>
                <c:pt idx="349">
                  <c:v>0.17578125</c:v>
                </c:pt>
                <c:pt idx="350">
                  <c:v>0.17669677734375</c:v>
                </c:pt>
                <c:pt idx="351">
                  <c:v>0.17578125</c:v>
                </c:pt>
                <c:pt idx="352">
                  <c:v>0.17486572265625</c:v>
                </c:pt>
                <c:pt idx="353">
                  <c:v>0.17486572265625</c:v>
                </c:pt>
                <c:pt idx="354">
                  <c:v>0.17303466796875</c:v>
                </c:pt>
                <c:pt idx="355">
                  <c:v>0.179443359375</c:v>
                </c:pt>
                <c:pt idx="356">
                  <c:v>0.1812744140625</c:v>
                </c:pt>
                <c:pt idx="357">
                  <c:v>0.18585205078125</c:v>
                </c:pt>
                <c:pt idx="358">
                  <c:v>0.186767578125</c:v>
                </c:pt>
                <c:pt idx="359">
                  <c:v>0.18218994140625</c:v>
                </c:pt>
                <c:pt idx="360">
                  <c:v>0.18035888671875</c:v>
                </c:pt>
                <c:pt idx="361">
                  <c:v>0.18310546875</c:v>
                </c:pt>
                <c:pt idx="362">
                  <c:v>0.18585205078125</c:v>
                </c:pt>
                <c:pt idx="363">
                  <c:v>0.18768310546875</c:v>
                </c:pt>
                <c:pt idx="364">
                  <c:v>0.1885986328125</c:v>
                </c:pt>
                <c:pt idx="365">
                  <c:v>0.1959228515625</c:v>
                </c:pt>
                <c:pt idx="366">
                  <c:v>0.19134521484375</c:v>
                </c:pt>
                <c:pt idx="367">
                  <c:v>0.18951416015625</c:v>
                </c:pt>
                <c:pt idx="368">
                  <c:v>0.19134521484375</c:v>
                </c:pt>
                <c:pt idx="369">
                  <c:v>0.1922607421875</c:v>
                </c:pt>
                <c:pt idx="370">
                  <c:v>0.1922607421875</c:v>
                </c:pt>
                <c:pt idx="371">
                  <c:v>0.19134521484375</c:v>
                </c:pt>
                <c:pt idx="372">
                  <c:v>0.194091796875</c:v>
                </c:pt>
                <c:pt idx="373">
                  <c:v>0.194091796875</c:v>
                </c:pt>
                <c:pt idx="374">
                  <c:v>0.19683837890625</c:v>
                </c:pt>
                <c:pt idx="375">
                  <c:v>0.194091796875</c:v>
                </c:pt>
                <c:pt idx="376">
                  <c:v>0.1959228515625</c:v>
                </c:pt>
                <c:pt idx="377">
                  <c:v>0.19500732421875</c:v>
                </c:pt>
                <c:pt idx="378">
                  <c:v>0.1959228515625</c:v>
                </c:pt>
                <c:pt idx="379">
                  <c:v>0.19500732421875</c:v>
                </c:pt>
                <c:pt idx="380">
                  <c:v>0.1922607421875</c:v>
                </c:pt>
                <c:pt idx="381">
                  <c:v>0.19317626953125</c:v>
                </c:pt>
                <c:pt idx="382">
                  <c:v>0.18768310546875</c:v>
                </c:pt>
                <c:pt idx="383">
                  <c:v>0.18951416015625</c:v>
                </c:pt>
                <c:pt idx="384">
                  <c:v>0.19134521484375</c:v>
                </c:pt>
                <c:pt idx="385">
                  <c:v>0.194091796875</c:v>
                </c:pt>
                <c:pt idx="386">
                  <c:v>0.19317626953125</c:v>
                </c:pt>
                <c:pt idx="387">
                  <c:v>0.19683837890625</c:v>
                </c:pt>
                <c:pt idx="388">
                  <c:v>0.19500732421875</c:v>
                </c:pt>
                <c:pt idx="389">
                  <c:v>0.19500732421875</c:v>
                </c:pt>
                <c:pt idx="390">
                  <c:v>0.19683837890625</c:v>
                </c:pt>
                <c:pt idx="391">
                  <c:v>0.1959228515625</c:v>
                </c:pt>
                <c:pt idx="392">
                  <c:v>0.1995849609375</c:v>
                </c:pt>
                <c:pt idx="393">
                  <c:v>0.201416015625</c:v>
                </c:pt>
                <c:pt idx="394">
                  <c:v>0.201416015625</c:v>
                </c:pt>
                <c:pt idx="395">
                  <c:v>0.19683837890625</c:v>
                </c:pt>
                <c:pt idx="396">
                  <c:v>0.19775390625</c:v>
                </c:pt>
                <c:pt idx="397">
                  <c:v>0.2032470703125</c:v>
                </c:pt>
                <c:pt idx="398">
                  <c:v>0.201416015625</c:v>
                </c:pt>
                <c:pt idx="399">
                  <c:v>0.19775390625</c:v>
                </c:pt>
                <c:pt idx="400">
                  <c:v>0.19683837890625</c:v>
                </c:pt>
                <c:pt idx="401">
                  <c:v>0.19500732421875</c:v>
                </c:pt>
                <c:pt idx="402">
                  <c:v>0.19683837890625</c:v>
                </c:pt>
                <c:pt idx="403">
                  <c:v>0.201416015625</c:v>
                </c:pt>
                <c:pt idx="404">
                  <c:v>0.20050048828125</c:v>
                </c:pt>
                <c:pt idx="405">
                  <c:v>0.20233154296875</c:v>
                </c:pt>
                <c:pt idx="406">
                  <c:v>0.20050048828125</c:v>
                </c:pt>
                <c:pt idx="407">
                  <c:v>0.201416015625</c:v>
                </c:pt>
                <c:pt idx="408">
                  <c:v>0.19775390625</c:v>
                </c:pt>
                <c:pt idx="409">
                  <c:v>0.1995849609375</c:v>
                </c:pt>
                <c:pt idx="410">
                  <c:v>0.194091796875</c:v>
                </c:pt>
                <c:pt idx="411">
                  <c:v>0.19775390625</c:v>
                </c:pt>
                <c:pt idx="412">
                  <c:v>0.19775390625</c:v>
                </c:pt>
                <c:pt idx="413">
                  <c:v>0.1995849609375</c:v>
                </c:pt>
                <c:pt idx="414">
                  <c:v>0.2032470703125</c:v>
                </c:pt>
                <c:pt idx="415">
                  <c:v>0.201416015625</c:v>
                </c:pt>
                <c:pt idx="416">
                  <c:v>0.20050048828125</c:v>
                </c:pt>
                <c:pt idx="417">
                  <c:v>0.19775390625</c:v>
                </c:pt>
                <c:pt idx="418">
                  <c:v>0.19683837890625</c:v>
                </c:pt>
                <c:pt idx="419">
                  <c:v>0.1959228515625</c:v>
                </c:pt>
                <c:pt idx="420">
                  <c:v>0.19134521484375</c:v>
                </c:pt>
                <c:pt idx="421">
                  <c:v>0.19134521484375</c:v>
                </c:pt>
                <c:pt idx="422">
                  <c:v>0.1904296875</c:v>
                </c:pt>
                <c:pt idx="423">
                  <c:v>0.19317626953125</c:v>
                </c:pt>
                <c:pt idx="424">
                  <c:v>0.19500732421875</c:v>
                </c:pt>
                <c:pt idx="425">
                  <c:v>0.1959228515625</c:v>
                </c:pt>
                <c:pt idx="426">
                  <c:v>0.19317626953125</c:v>
                </c:pt>
                <c:pt idx="427">
                  <c:v>0.19683837890625</c:v>
                </c:pt>
                <c:pt idx="428">
                  <c:v>0.19683837890625</c:v>
                </c:pt>
                <c:pt idx="429">
                  <c:v>0.194091796875</c:v>
                </c:pt>
                <c:pt idx="430">
                  <c:v>0.19500732421875</c:v>
                </c:pt>
                <c:pt idx="431">
                  <c:v>0.1959228515625</c:v>
                </c:pt>
                <c:pt idx="432">
                  <c:v>0.19500732421875</c:v>
                </c:pt>
                <c:pt idx="433">
                  <c:v>0.1922607421875</c:v>
                </c:pt>
                <c:pt idx="434">
                  <c:v>0.194091796875</c:v>
                </c:pt>
                <c:pt idx="435">
                  <c:v>0.19775390625</c:v>
                </c:pt>
                <c:pt idx="436">
                  <c:v>0.19317626953125</c:v>
                </c:pt>
                <c:pt idx="437">
                  <c:v>0.19317626953125</c:v>
                </c:pt>
                <c:pt idx="438">
                  <c:v>0.1922607421875</c:v>
                </c:pt>
                <c:pt idx="439">
                  <c:v>0.19134521484375</c:v>
                </c:pt>
                <c:pt idx="440">
                  <c:v>0.19134521484375</c:v>
                </c:pt>
                <c:pt idx="441">
                  <c:v>0.18951416015625</c:v>
                </c:pt>
                <c:pt idx="442">
                  <c:v>0.19134521484375</c:v>
                </c:pt>
                <c:pt idx="443">
                  <c:v>0.19134521484375</c:v>
                </c:pt>
                <c:pt idx="444">
                  <c:v>0.19134521484375</c:v>
                </c:pt>
                <c:pt idx="445">
                  <c:v>0.1922607421875</c:v>
                </c:pt>
                <c:pt idx="446">
                  <c:v>0.1904296875</c:v>
                </c:pt>
                <c:pt idx="447">
                  <c:v>0.18768310546875</c:v>
                </c:pt>
                <c:pt idx="448">
                  <c:v>0.1885986328125</c:v>
                </c:pt>
                <c:pt idx="449">
                  <c:v>0.186767578125</c:v>
                </c:pt>
                <c:pt idx="450">
                  <c:v>0.186767578125</c:v>
                </c:pt>
                <c:pt idx="451">
                  <c:v>0.19134521484375</c:v>
                </c:pt>
                <c:pt idx="452">
                  <c:v>0.186767578125</c:v>
                </c:pt>
                <c:pt idx="453">
                  <c:v>0.18768310546875</c:v>
                </c:pt>
                <c:pt idx="454">
                  <c:v>0.1885986328125</c:v>
                </c:pt>
                <c:pt idx="455">
                  <c:v>0.186767578125</c:v>
                </c:pt>
                <c:pt idx="456">
                  <c:v>0.18768310546875</c:v>
                </c:pt>
                <c:pt idx="457">
                  <c:v>0.18402099609375</c:v>
                </c:pt>
                <c:pt idx="458">
                  <c:v>0.1885986328125</c:v>
                </c:pt>
                <c:pt idx="459">
                  <c:v>0.1885986328125</c:v>
                </c:pt>
                <c:pt idx="460">
                  <c:v>0.19134521484375</c:v>
                </c:pt>
                <c:pt idx="461">
                  <c:v>0.19134521484375</c:v>
                </c:pt>
                <c:pt idx="462">
                  <c:v>0.19317626953125</c:v>
                </c:pt>
                <c:pt idx="463">
                  <c:v>0.19683837890625</c:v>
                </c:pt>
                <c:pt idx="464">
                  <c:v>0.1959228515625</c:v>
                </c:pt>
                <c:pt idx="465">
                  <c:v>0.19775390625</c:v>
                </c:pt>
                <c:pt idx="466">
                  <c:v>0.19317626953125</c:v>
                </c:pt>
                <c:pt idx="467">
                  <c:v>0.19683837890625</c:v>
                </c:pt>
                <c:pt idx="468">
                  <c:v>0.19866943359375</c:v>
                </c:pt>
                <c:pt idx="469">
                  <c:v>0.19866943359375</c:v>
                </c:pt>
                <c:pt idx="470">
                  <c:v>0.19866943359375</c:v>
                </c:pt>
                <c:pt idx="471">
                  <c:v>0.19683837890625</c:v>
                </c:pt>
                <c:pt idx="472">
                  <c:v>0.201416015625</c:v>
                </c:pt>
                <c:pt idx="473">
                  <c:v>0.201416015625</c:v>
                </c:pt>
                <c:pt idx="474">
                  <c:v>0.205078125</c:v>
                </c:pt>
                <c:pt idx="475">
                  <c:v>0.20416259765625</c:v>
                </c:pt>
                <c:pt idx="476">
                  <c:v>0.205078125</c:v>
                </c:pt>
                <c:pt idx="477">
                  <c:v>0.2069091796875</c:v>
                </c:pt>
                <c:pt idx="478">
                  <c:v>0.2069091796875</c:v>
                </c:pt>
                <c:pt idx="479">
                  <c:v>0.2069091796875</c:v>
                </c:pt>
                <c:pt idx="480">
                  <c:v>0.2069091796875</c:v>
                </c:pt>
                <c:pt idx="481">
                  <c:v>0.208740234375</c:v>
                </c:pt>
                <c:pt idx="482">
                  <c:v>0.208740234375</c:v>
                </c:pt>
                <c:pt idx="483">
                  <c:v>0.20782470703125</c:v>
                </c:pt>
                <c:pt idx="484">
                  <c:v>0.21240234375</c:v>
                </c:pt>
                <c:pt idx="485">
                  <c:v>0.21331787109375</c:v>
                </c:pt>
                <c:pt idx="486">
                  <c:v>0.21240234375</c:v>
                </c:pt>
                <c:pt idx="487">
                  <c:v>0.21148681640625</c:v>
                </c:pt>
                <c:pt idx="488">
                  <c:v>0.2142333984375</c:v>
                </c:pt>
                <c:pt idx="489">
                  <c:v>0.21697998046875</c:v>
                </c:pt>
                <c:pt idx="490">
                  <c:v>0.21697998046875</c:v>
                </c:pt>
                <c:pt idx="491">
                  <c:v>0.216064453125</c:v>
                </c:pt>
                <c:pt idx="492">
                  <c:v>0.21697998046875</c:v>
                </c:pt>
                <c:pt idx="493">
                  <c:v>0.216064453125</c:v>
                </c:pt>
                <c:pt idx="494">
                  <c:v>0.21697998046875</c:v>
                </c:pt>
                <c:pt idx="495">
                  <c:v>0.21514892578125</c:v>
                </c:pt>
                <c:pt idx="496">
                  <c:v>0.2178955078125</c:v>
                </c:pt>
                <c:pt idx="497">
                  <c:v>0.2178955078125</c:v>
                </c:pt>
                <c:pt idx="498">
                  <c:v>0.2178955078125</c:v>
                </c:pt>
                <c:pt idx="499">
                  <c:v>0.2178955078125</c:v>
                </c:pt>
                <c:pt idx="500">
                  <c:v>0.2197265625</c:v>
                </c:pt>
                <c:pt idx="501">
                  <c:v>0.21881103515625</c:v>
                </c:pt>
                <c:pt idx="502">
                  <c:v>0.2215576171875</c:v>
                </c:pt>
                <c:pt idx="503">
                  <c:v>0.2215576171875</c:v>
                </c:pt>
                <c:pt idx="504">
                  <c:v>0.2215576171875</c:v>
                </c:pt>
                <c:pt idx="505">
                  <c:v>0.2215576171875</c:v>
                </c:pt>
                <c:pt idx="506">
                  <c:v>0.2215576171875</c:v>
                </c:pt>
                <c:pt idx="507">
                  <c:v>0.2215576171875</c:v>
                </c:pt>
                <c:pt idx="508">
                  <c:v>0.22430419921875</c:v>
                </c:pt>
                <c:pt idx="509">
                  <c:v>0.223388671875</c:v>
                </c:pt>
                <c:pt idx="510">
                  <c:v>0.223388671875</c:v>
                </c:pt>
                <c:pt idx="511">
                  <c:v>0.2252197265625</c:v>
                </c:pt>
                <c:pt idx="512">
                  <c:v>0.2252197265625</c:v>
                </c:pt>
                <c:pt idx="513">
                  <c:v>0.22705078125</c:v>
                </c:pt>
                <c:pt idx="514">
                  <c:v>0.22705078125</c:v>
                </c:pt>
                <c:pt idx="515">
                  <c:v>0.22705078125</c:v>
                </c:pt>
                <c:pt idx="516">
                  <c:v>0.22705078125</c:v>
                </c:pt>
                <c:pt idx="517">
                  <c:v>0.22705078125</c:v>
                </c:pt>
                <c:pt idx="518">
                  <c:v>0.22613525390625</c:v>
                </c:pt>
                <c:pt idx="519">
                  <c:v>0.23162841796875</c:v>
                </c:pt>
                <c:pt idx="520">
                  <c:v>0.2288818359375</c:v>
                </c:pt>
                <c:pt idx="521">
                  <c:v>0.22979736328125</c:v>
                </c:pt>
                <c:pt idx="522">
                  <c:v>0.23162841796875</c:v>
                </c:pt>
                <c:pt idx="523">
                  <c:v>0.230712890625</c:v>
                </c:pt>
                <c:pt idx="524">
                  <c:v>0.2325439453125</c:v>
                </c:pt>
                <c:pt idx="525">
                  <c:v>0.23162841796875</c:v>
                </c:pt>
                <c:pt idx="526">
                  <c:v>0.2325439453125</c:v>
                </c:pt>
                <c:pt idx="527">
                  <c:v>0.22979736328125</c:v>
                </c:pt>
                <c:pt idx="528">
                  <c:v>0.22796630859375</c:v>
                </c:pt>
                <c:pt idx="529">
                  <c:v>0.2288818359375</c:v>
                </c:pt>
                <c:pt idx="530">
                  <c:v>0.22796630859375</c:v>
                </c:pt>
                <c:pt idx="531">
                  <c:v>0.22979736328125</c:v>
                </c:pt>
                <c:pt idx="532">
                  <c:v>0.23162841796875</c:v>
                </c:pt>
                <c:pt idx="533">
                  <c:v>0.23162841796875</c:v>
                </c:pt>
                <c:pt idx="534">
                  <c:v>0.23162841796875</c:v>
                </c:pt>
                <c:pt idx="535">
                  <c:v>0.230712890625</c:v>
                </c:pt>
                <c:pt idx="536">
                  <c:v>0.230712890625</c:v>
                </c:pt>
                <c:pt idx="537">
                  <c:v>0.23162841796875</c:v>
                </c:pt>
                <c:pt idx="538">
                  <c:v>0.2325439453125</c:v>
                </c:pt>
                <c:pt idx="539">
                  <c:v>0.234375</c:v>
                </c:pt>
                <c:pt idx="540">
                  <c:v>0.2325439453125</c:v>
                </c:pt>
                <c:pt idx="541">
                  <c:v>0.2325439453125</c:v>
                </c:pt>
                <c:pt idx="542">
                  <c:v>0.234375</c:v>
                </c:pt>
                <c:pt idx="543">
                  <c:v>0.234375</c:v>
                </c:pt>
                <c:pt idx="544">
                  <c:v>0.2325439453125</c:v>
                </c:pt>
                <c:pt idx="545">
                  <c:v>0.23529052734375</c:v>
                </c:pt>
                <c:pt idx="546">
                  <c:v>0.23345947265625</c:v>
                </c:pt>
                <c:pt idx="547">
                  <c:v>0.23529052734375</c:v>
                </c:pt>
                <c:pt idx="548">
                  <c:v>0.23345947265625</c:v>
                </c:pt>
                <c:pt idx="549">
                  <c:v>0.2325439453125</c:v>
                </c:pt>
                <c:pt idx="550">
                  <c:v>0.2362060546875</c:v>
                </c:pt>
                <c:pt idx="551">
                  <c:v>0.2325439453125</c:v>
                </c:pt>
                <c:pt idx="552">
                  <c:v>0.23345947265625</c:v>
                </c:pt>
                <c:pt idx="553">
                  <c:v>0.23345947265625</c:v>
                </c:pt>
                <c:pt idx="554">
                  <c:v>0.2325439453125</c:v>
                </c:pt>
                <c:pt idx="555">
                  <c:v>0.23162841796875</c:v>
                </c:pt>
                <c:pt idx="556">
                  <c:v>0.234375</c:v>
                </c:pt>
                <c:pt idx="557">
                  <c:v>0.234375</c:v>
                </c:pt>
                <c:pt idx="558">
                  <c:v>0.2325439453125</c:v>
                </c:pt>
                <c:pt idx="559">
                  <c:v>0.22796630859375</c:v>
                </c:pt>
                <c:pt idx="560">
                  <c:v>0.2325439453125</c:v>
                </c:pt>
                <c:pt idx="561">
                  <c:v>0.2325439453125</c:v>
                </c:pt>
                <c:pt idx="562">
                  <c:v>0.23162841796875</c:v>
                </c:pt>
                <c:pt idx="563">
                  <c:v>0.2325439453125</c:v>
                </c:pt>
                <c:pt idx="564">
                  <c:v>0.23162841796875</c:v>
                </c:pt>
                <c:pt idx="565">
                  <c:v>0.22796630859375</c:v>
                </c:pt>
                <c:pt idx="566">
                  <c:v>0.2252197265625</c:v>
                </c:pt>
                <c:pt idx="567">
                  <c:v>0.22613525390625</c:v>
                </c:pt>
                <c:pt idx="568">
                  <c:v>0.223388671875</c:v>
                </c:pt>
                <c:pt idx="569">
                  <c:v>0.22247314453125</c:v>
                </c:pt>
                <c:pt idx="570">
                  <c:v>0.22247314453125</c:v>
                </c:pt>
                <c:pt idx="571">
                  <c:v>0.2215576171875</c:v>
                </c:pt>
                <c:pt idx="572">
                  <c:v>0.2178955078125</c:v>
                </c:pt>
                <c:pt idx="573">
                  <c:v>0.21697998046875</c:v>
                </c:pt>
                <c:pt idx="574">
                  <c:v>0.21697998046875</c:v>
                </c:pt>
                <c:pt idx="575">
                  <c:v>0.21331787109375</c:v>
                </c:pt>
                <c:pt idx="576">
                  <c:v>0.216064453125</c:v>
                </c:pt>
                <c:pt idx="577">
                  <c:v>0.21240234375</c:v>
                </c:pt>
                <c:pt idx="578">
                  <c:v>0.2105712890625</c:v>
                </c:pt>
                <c:pt idx="579">
                  <c:v>0.21148681640625</c:v>
                </c:pt>
                <c:pt idx="580">
                  <c:v>0.21148681640625</c:v>
                </c:pt>
                <c:pt idx="581">
                  <c:v>0.208740234375</c:v>
                </c:pt>
                <c:pt idx="582">
                  <c:v>0.20782470703125</c:v>
                </c:pt>
                <c:pt idx="583">
                  <c:v>0.208740234375</c:v>
                </c:pt>
                <c:pt idx="584">
                  <c:v>0.20416259765625</c:v>
                </c:pt>
                <c:pt idx="585">
                  <c:v>0.2069091796875</c:v>
                </c:pt>
                <c:pt idx="586">
                  <c:v>0.20416259765625</c:v>
                </c:pt>
                <c:pt idx="587">
                  <c:v>0.20416259765625</c:v>
                </c:pt>
                <c:pt idx="588">
                  <c:v>0.20233154296875</c:v>
                </c:pt>
                <c:pt idx="589">
                  <c:v>0.1995849609375</c:v>
                </c:pt>
                <c:pt idx="590">
                  <c:v>0.20233154296875</c:v>
                </c:pt>
                <c:pt idx="591">
                  <c:v>0.201416015625</c:v>
                </c:pt>
                <c:pt idx="592">
                  <c:v>0.201416015625</c:v>
                </c:pt>
                <c:pt idx="593">
                  <c:v>0.19775390625</c:v>
                </c:pt>
                <c:pt idx="594">
                  <c:v>0.19683837890625</c:v>
                </c:pt>
                <c:pt idx="595">
                  <c:v>0.19866943359375</c:v>
                </c:pt>
                <c:pt idx="596">
                  <c:v>0.19683837890625</c:v>
                </c:pt>
                <c:pt idx="597">
                  <c:v>0.19866943359375</c:v>
                </c:pt>
                <c:pt idx="598">
                  <c:v>0.19775390625</c:v>
                </c:pt>
                <c:pt idx="599">
                  <c:v>0.19500732421875</c:v>
                </c:pt>
                <c:pt idx="600">
                  <c:v>0.19683837890625</c:v>
                </c:pt>
                <c:pt idx="601">
                  <c:v>0.19775390625</c:v>
                </c:pt>
                <c:pt idx="602">
                  <c:v>0.19683837890625</c:v>
                </c:pt>
                <c:pt idx="603">
                  <c:v>0.1995849609375</c:v>
                </c:pt>
                <c:pt idx="604">
                  <c:v>0.19775390625</c:v>
                </c:pt>
                <c:pt idx="605">
                  <c:v>0.19866943359375</c:v>
                </c:pt>
                <c:pt idx="606">
                  <c:v>0.19775390625</c:v>
                </c:pt>
                <c:pt idx="607">
                  <c:v>0.19775390625</c:v>
                </c:pt>
                <c:pt idx="608">
                  <c:v>0.19683837890625</c:v>
                </c:pt>
                <c:pt idx="609">
                  <c:v>0.19683837890625</c:v>
                </c:pt>
                <c:pt idx="610">
                  <c:v>0.20050048828125</c:v>
                </c:pt>
                <c:pt idx="611">
                  <c:v>0.19775390625</c:v>
                </c:pt>
                <c:pt idx="612">
                  <c:v>0.19866943359375</c:v>
                </c:pt>
                <c:pt idx="613">
                  <c:v>0.19775390625</c:v>
                </c:pt>
                <c:pt idx="614">
                  <c:v>0.1995849609375</c:v>
                </c:pt>
                <c:pt idx="615">
                  <c:v>0.1995849609375</c:v>
                </c:pt>
                <c:pt idx="616">
                  <c:v>0.1959228515625</c:v>
                </c:pt>
                <c:pt idx="617">
                  <c:v>0.19866943359375</c:v>
                </c:pt>
                <c:pt idx="618">
                  <c:v>0.1995849609375</c:v>
                </c:pt>
                <c:pt idx="619">
                  <c:v>0.19775390625</c:v>
                </c:pt>
                <c:pt idx="620">
                  <c:v>0.19775390625</c:v>
                </c:pt>
                <c:pt idx="621">
                  <c:v>0.1995849609375</c:v>
                </c:pt>
                <c:pt idx="622">
                  <c:v>0.20050048828125</c:v>
                </c:pt>
                <c:pt idx="623">
                  <c:v>0.19775390625</c:v>
                </c:pt>
                <c:pt idx="624">
                  <c:v>0.19775390625</c:v>
                </c:pt>
                <c:pt idx="625">
                  <c:v>0.19683837890625</c:v>
                </c:pt>
                <c:pt idx="626">
                  <c:v>0.1995849609375</c:v>
                </c:pt>
                <c:pt idx="627">
                  <c:v>0.19866943359375</c:v>
                </c:pt>
                <c:pt idx="628">
                  <c:v>0.19866943359375</c:v>
                </c:pt>
                <c:pt idx="629">
                  <c:v>0.1995849609375</c:v>
                </c:pt>
                <c:pt idx="630">
                  <c:v>0.201416015625</c:v>
                </c:pt>
                <c:pt idx="631">
                  <c:v>0.20050048828125</c:v>
                </c:pt>
                <c:pt idx="632">
                  <c:v>0.201416015625</c:v>
                </c:pt>
                <c:pt idx="633">
                  <c:v>0.19866943359375</c:v>
                </c:pt>
                <c:pt idx="634">
                  <c:v>0.201416015625</c:v>
                </c:pt>
                <c:pt idx="635">
                  <c:v>0.2032470703125</c:v>
                </c:pt>
                <c:pt idx="636">
                  <c:v>0.2032470703125</c:v>
                </c:pt>
                <c:pt idx="637">
                  <c:v>0.20233154296875</c:v>
                </c:pt>
                <c:pt idx="638">
                  <c:v>0.2032470703125</c:v>
                </c:pt>
                <c:pt idx="639">
                  <c:v>0.2032470703125</c:v>
                </c:pt>
                <c:pt idx="640">
                  <c:v>0.2032470703125</c:v>
                </c:pt>
                <c:pt idx="641">
                  <c:v>0.2032470703125</c:v>
                </c:pt>
                <c:pt idx="642">
                  <c:v>0.20416259765625</c:v>
                </c:pt>
                <c:pt idx="643">
                  <c:v>0.201416015625</c:v>
                </c:pt>
                <c:pt idx="644">
                  <c:v>0.2032470703125</c:v>
                </c:pt>
                <c:pt idx="645">
                  <c:v>0.205078125</c:v>
                </c:pt>
                <c:pt idx="646">
                  <c:v>0.2032470703125</c:v>
                </c:pt>
                <c:pt idx="647">
                  <c:v>0.2069091796875</c:v>
                </c:pt>
                <c:pt idx="648">
                  <c:v>0.20416259765625</c:v>
                </c:pt>
                <c:pt idx="649">
                  <c:v>0.20782470703125</c:v>
                </c:pt>
                <c:pt idx="650">
                  <c:v>0.20782470703125</c:v>
                </c:pt>
                <c:pt idx="651">
                  <c:v>0.2069091796875</c:v>
                </c:pt>
                <c:pt idx="652">
                  <c:v>0.20599365234375</c:v>
                </c:pt>
                <c:pt idx="653">
                  <c:v>0.20965576171875</c:v>
                </c:pt>
                <c:pt idx="654">
                  <c:v>0.20965576171875</c:v>
                </c:pt>
                <c:pt idx="655">
                  <c:v>0.21148681640625</c:v>
                </c:pt>
                <c:pt idx="656">
                  <c:v>0.21148681640625</c:v>
                </c:pt>
                <c:pt idx="657">
                  <c:v>0.21148681640625</c:v>
                </c:pt>
                <c:pt idx="658">
                  <c:v>0.21240234375</c:v>
                </c:pt>
                <c:pt idx="659">
                  <c:v>0.21331787109375</c:v>
                </c:pt>
                <c:pt idx="660">
                  <c:v>0.21331787109375</c:v>
                </c:pt>
                <c:pt idx="661">
                  <c:v>0.21240234375</c:v>
                </c:pt>
                <c:pt idx="662">
                  <c:v>0.21331787109375</c:v>
                </c:pt>
                <c:pt idx="663">
                  <c:v>0.21514892578125</c:v>
                </c:pt>
                <c:pt idx="664">
                  <c:v>0.216064453125</c:v>
                </c:pt>
                <c:pt idx="665">
                  <c:v>0.216064453125</c:v>
                </c:pt>
                <c:pt idx="666">
                  <c:v>0.21697998046875</c:v>
                </c:pt>
                <c:pt idx="667">
                  <c:v>0.21697998046875</c:v>
                </c:pt>
                <c:pt idx="668">
                  <c:v>0.216064453125</c:v>
                </c:pt>
                <c:pt idx="669">
                  <c:v>0.21514892578125</c:v>
                </c:pt>
                <c:pt idx="670">
                  <c:v>0.2178955078125</c:v>
                </c:pt>
                <c:pt idx="671">
                  <c:v>0.21697998046875</c:v>
                </c:pt>
                <c:pt idx="672">
                  <c:v>0.21697998046875</c:v>
                </c:pt>
                <c:pt idx="673">
                  <c:v>0.21697998046875</c:v>
                </c:pt>
                <c:pt idx="674">
                  <c:v>0.2178955078125</c:v>
                </c:pt>
                <c:pt idx="675">
                  <c:v>0.2178955078125</c:v>
                </c:pt>
                <c:pt idx="676">
                  <c:v>0.21697998046875</c:v>
                </c:pt>
                <c:pt idx="677">
                  <c:v>0.2215576171875</c:v>
                </c:pt>
                <c:pt idx="678">
                  <c:v>0.2215576171875</c:v>
                </c:pt>
                <c:pt idx="679">
                  <c:v>0.2178955078125</c:v>
                </c:pt>
                <c:pt idx="680">
                  <c:v>0.2178955078125</c:v>
                </c:pt>
                <c:pt idx="681">
                  <c:v>0.2197265625</c:v>
                </c:pt>
                <c:pt idx="682">
                  <c:v>0.21881103515625</c:v>
                </c:pt>
                <c:pt idx="683">
                  <c:v>0.2215576171875</c:v>
                </c:pt>
                <c:pt idx="684">
                  <c:v>0.2215576171875</c:v>
                </c:pt>
                <c:pt idx="685">
                  <c:v>0.2215576171875</c:v>
                </c:pt>
                <c:pt idx="686">
                  <c:v>0.2215576171875</c:v>
                </c:pt>
                <c:pt idx="687">
                  <c:v>0.2252197265625</c:v>
                </c:pt>
                <c:pt idx="688">
                  <c:v>0.2252197265625</c:v>
                </c:pt>
                <c:pt idx="689">
                  <c:v>0.22430419921875</c:v>
                </c:pt>
                <c:pt idx="690">
                  <c:v>0.2252197265625</c:v>
                </c:pt>
                <c:pt idx="691">
                  <c:v>0.22064208984375</c:v>
                </c:pt>
                <c:pt idx="692">
                  <c:v>0.22430419921875</c:v>
                </c:pt>
                <c:pt idx="693">
                  <c:v>0.22430419921875</c:v>
                </c:pt>
                <c:pt idx="694">
                  <c:v>0.2252197265625</c:v>
                </c:pt>
                <c:pt idx="695">
                  <c:v>0.22796630859375</c:v>
                </c:pt>
                <c:pt idx="696">
                  <c:v>0.22705078125</c:v>
                </c:pt>
                <c:pt idx="697">
                  <c:v>0.22705078125</c:v>
                </c:pt>
                <c:pt idx="698">
                  <c:v>0.22613525390625</c:v>
                </c:pt>
                <c:pt idx="699">
                  <c:v>0.22705078125</c:v>
                </c:pt>
                <c:pt idx="700">
                  <c:v>0.22705078125</c:v>
                </c:pt>
                <c:pt idx="701">
                  <c:v>0.22979736328125</c:v>
                </c:pt>
                <c:pt idx="702">
                  <c:v>0.22613525390625</c:v>
                </c:pt>
                <c:pt idx="703">
                  <c:v>0.230712890625</c:v>
                </c:pt>
                <c:pt idx="704">
                  <c:v>0.22979736328125</c:v>
                </c:pt>
                <c:pt idx="705">
                  <c:v>0.2325439453125</c:v>
                </c:pt>
                <c:pt idx="706">
                  <c:v>0.2325439453125</c:v>
                </c:pt>
                <c:pt idx="707">
                  <c:v>0.230712890625</c:v>
                </c:pt>
                <c:pt idx="708">
                  <c:v>0.22796630859375</c:v>
                </c:pt>
                <c:pt idx="709">
                  <c:v>0.2325439453125</c:v>
                </c:pt>
                <c:pt idx="710">
                  <c:v>0.22796630859375</c:v>
                </c:pt>
                <c:pt idx="711">
                  <c:v>0.22613525390625</c:v>
                </c:pt>
                <c:pt idx="712">
                  <c:v>0.23162841796875</c:v>
                </c:pt>
                <c:pt idx="713">
                  <c:v>0.22705078125</c:v>
                </c:pt>
                <c:pt idx="714">
                  <c:v>0.22705078125</c:v>
                </c:pt>
                <c:pt idx="715">
                  <c:v>0.22979736328125</c:v>
                </c:pt>
                <c:pt idx="716">
                  <c:v>0.22613525390625</c:v>
                </c:pt>
                <c:pt idx="717">
                  <c:v>0.2288818359375</c:v>
                </c:pt>
                <c:pt idx="718">
                  <c:v>0.22613525390625</c:v>
                </c:pt>
                <c:pt idx="719">
                  <c:v>0.22705078125</c:v>
                </c:pt>
                <c:pt idx="720">
                  <c:v>0.22705078125</c:v>
                </c:pt>
                <c:pt idx="721">
                  <c:v>0.22613525390625</c:v>
                </c:pt>
                <c:pt idx="722">
                  <c:v>0.22705078125</c:v>
                </c:pt>
                <c:pt idx="723">
                  <c:v>0.22705078125</c:v>
                </c:pt>
                <c:pt idx="724">
                  <c:v>0.223388671875</c:v>
                </c:pt>
                <c:pt idx="725">
                  <c:v>0.22430419921875</c:v>
                </c:pt>
                <c:pt idx="726">
                  <c:v>0.22705078125</c:v>
                </c:pt>
                <c:pt idx="727">
                  <c:v>0.22705078125</c:v>
                </c:pt>
                <c:pt idx="728">
                  <c:v>0.2252197265625</c:v>
                </c:pt>
                <c:pt idx="729">
                  <c:v>0.2252197265625</c:v>
                </c:pt>
                <c:pt idx="730">
                  <c:v>0.22705078125</c:v>
                </c:pt>
                <c:pt idx="731">
                  <c:v>0.22613525390625</c:v>
                </c:pt>
                <c:pt idx="732">
                  <c:v>0.223388671875</c:v>
                </c:pt>
                <c:pt idx="733">
                  <c:v>0.22705078125</c:v>
                </c:pt>
                <c:pt idx="734">
                  <c:v>0.2252197265625</c:v>
                </c:pt>
                <c:pt idx="735">
                  <c:v>0.223388671875</c:v>
                </c:pt>
                <c:pt idx="736">
                  <c:v>0.22613525390625</c:v>
                </c:pt>
                <c:pt idx="737">
                  <c:v>0.22613525390625</c:v>
                </c:pt>
                <c:pt idx="738">
                  <c:v>0.22247314453125</c:v>
                </c:pt>
                <c:pt idx="739">
                  <c:v>0.22430419921875</c:v>
                </c:pt>
                <c:pt idx="740">
                  <c:v>0.2252197265625</c:v>
                </c:pt>
                <c:pt idx="741">
                  <c:v>0.22613525390625</c:v>
                </c:pt>
                <c:pt idx="742">
                  <c:v>0.22796630859375</c:v>
                </c:pt>
                <c:pt idx="743">
                  <c:v>0.22430419921875</c:v>
                </c:pt>
                <c:pt idx="744">
                  <c:v>0.22705078125</c:v>
                </c:pt>
                <c:pt idx="745">
                  <c:v>0.22705078125</c:v>
                </c:pt>
                <c:pt idx="746">
                  <c:v>0.22705078125</c:v>
                </c:pt>
                <c:pt idx="747">
                  <c:v>0.22796630859375</c:v>
                </c:pt>
                <c:pt idx="748">
                  <c:v>0.2288818359375</c:v>
                </c:pt>
                <c:pt idx="749">
                  <c:v>0.230712890625</c:v>
                </c:pt>
                <c:pt idx="750">
                  <c:v>0.22796630859375</c:v>
                </c:pt>
                <c:pt idx="751">
                  <c:v>0.230712890625</c:v>
                </c:pt>
                <c:pt idx="752">
                  <c:v>0.22796630859375</c:v>
                </c:pt>
                <c:pt idx="753">
                  <c:v>0.22705078125</c:v>
                </c:pt>
                <c:pt idx="754">
                  <c:v>0.230712890625</c:v>
                </c:pt>
                <c:pt idx="755">
                  <c:v>0.22705078125</c:v>
                </c:pt>
                <c:pt idx="756">
                  <c:v>0.2288818359375</c:v>
                </c:pt>
                <c:pt idx="757">
                  <c:v>0.230712890625</c:v>
                </c:pt>
                <c:pt idx="758">
                  <c:v>0.23162841796875</c:v>
                </c:pt>
                <c:pt idx="759">
                  <c:v>0.23162841796875</c:v>
                </c:pt>
                <c:pt idx="760">
                  <c:v>0.234375</c:v>
                </c:pt>
                <c:pt idx="761">
                  <c:v>0.23529052734375</c:v>
                </c:pt>
                <c:pt idx="762">
                  <c:v>0.23345947265625</c:v>
                </c:pt>
                <c:pt idx="763">
                  <c:v>0.234375</c:v>
                </c:pt>
                <c:pt idx="764">
                  <c:v>0.2362060546875</c:v>
                </c:pt>
                <c:pt idx="765">
                  <c:v>0.23712158203125</c:v>
                </c:pt>
                <c:pt idx="766">
                  <c:v>0.238037109375</c:v>
                </c:pt>
                <c:pt idx="767">
                  <c:v>0.24169921875</c:v>
                </c:pt>
                <c:pt idx="768">
                  <c:v>0.2398681640625</c:v>
                </c:pt>
                <c:pt idx="769">
                  <c:v>0.24078369140625</c:v>
                </c:pt>
                <c:pt idx="770">
                  <c:v>0.24261474609375</c:v>
                </c:pt>
                <c:pt idx="771">
                  <c:v>0.24261474609375</c:v>
                </c:pt>
                <c:pt idx="772">
                  <c:v>0.2398681640625</c:v>
                </c:pt>
                <c:pt idx="773">
                  <c:v>0.2435302734375</c:v>
                </c:pt>
                <c:pt idx="774">
                  <c:v>0.24261474609375</c:v>
                </c:pt>
                <c:pt idx="775">
                  <c:v>0.24078369140625</c:v>
                </c:pt>
                <c:pt idx="776">
                  <c:v>0.2398681640625</c:v>
                </c:pt>
                <c:pt idx="777">
                  <c:v>0.2398681640625</c:v>
                </c:pt>
                <c:pt idx="778">
                  <c:v>0.2398681640625</c:v>
                </c:pt>
                <c:pt idx="779">
                  <c:v>0.24078369140625</c:v>
                </c:pt>
                <c:pt idx="780">
                  <c:v>0.23895263671875</c:v>
                </c:pt>
                <c:pt idx="781">
                  <c:v>0.24169921875</c:v>
                </c:pt>
                <c:pt idx="782">
                  <c:v>0.24261474609375</c:v>
                </c:pt>
                <c:pt idx="783">
                  <c:v>0.24261474609375</c:v>
                </c:pt>
                <c:pt idx="784">
                  <c:v>0.24444580078125</c:v>
                </c:pt>
                <c:pt idx="785">
                  <c:v>0.24444580078125</c:v>
                </c:pt>
                <c:pt idx="786">
                  <c:v>0.24627685546875</c:v>
                </c:pt>
                <c:pt idx="787">
                  <c:v>0.24444580078125</c:v>
                </c:pt>
                <c:pt idx="788">
                  <c:v>0.2471923828125</c:v>
                </c:pt>
                <c:pt idx="789">
                  <c:v>0.24627685546875</c:v>
                </c:pt>
                <c:pt idx="790">
                  <c:v>0.24810791015625</c:v>
                </c:pt>
                <c:pt idx="791">
                  <c:v>0.245361328125</c:v>
                </c:pt>
                <c:pt idx="792">
                  <c:v>0.2471923828125</c:v>
                </c:pt>
                <c:pt idx="793">
                  <c:v>0.2490234375</c:v>
                </c:pt>
                <c:pt idx="794">
                  <c:v>0.2471923828125</c:v>
                </c:pt>
                <c:pt idx="795">
                  <c:v>0.2508544921875</c:v>
                </c:pt>
                <c:pt idx="796">
                  <c:v>0.24993896484375</c:v>
                </c:pt>
                <c:pt idx="797">
                  <c:v>0.25177001953125</c:v>
                </c:pt>
                <c:pt idx="798">
                  <c:v>0.24993896484375</c:v>
                </c:pt>
                <c:pt idx="799">
                  <c:v>0.25177001953125</c:v>
                </c:pt>
                <c:pt idx="800">
                  <c:v>0.252685546875</c:v>
                </c:pt>
                <c:pt idx="801">
                  <c:v>0.252685546875</c:v>
                </c:pt>
                <c:pt idx="802">
                  <c:v>0.25360107421875</c:v>
                </c:pt>
                <c:pt idx="803">
                  <c:v>0.25726318359375</c:v>
                </c:pt>
                <c:pt idx="804">
                  <c:v>0.2545166015625</c:v>
                </c:pt>
                <c:pt idx="805">
                  <c:v>0.25726318359375</c:v>
                </c:pt>
                <c:pt idx="806">
                  <c:v>0.25909423828125</c:v>
                </c:pt>
                <c:pt idx="807">
                  <c:v>0.25909423828125</c:v>
                </c:pt>
                <c:pt idx="808">
                  <c:v>0.25726318359375</c:v>
                </c:pt>
                <c:pt idx="809">
                  <c:v>0.2581787109375</c:v>
                </c:pt>
                <c:pt idx="810">
                  <c:v>0.260009765625</c:v>
                </c:pt>
                <c:pt idx="811">
                  <c:v>0.26275634765625</c:v>
                </c:pt>
                <c:pt idx="812">
                  <c:v>0.26275634765625</c:v>
                </c:pt>
                <c:pt idx="813">
                  <c:v>0.2618408203125</c:v>
                </c:pt>
                <c:pt idx="814">
                  <c:v>0.26641845703125</c:v>
                </c:pt>
                <c:pt idx="815">
                  <c:v>0.26458740234375</c:v>
                </c:pt>
                <c:pt idx="816">
                  <c:v>0.26458740234375</c:v>
                </c:pt>
                <c:pt idx="817">
                  <c:v>0.267333984375</c:v>
                </c:pt>
                <c:pt idx="818">
                  <c:v>0.26641845703125</c:v>
                </c:pt>
                <c:pt idx="819">
                  <c:v>0.2655029296875</c:v>
                </c:pt>
                <c:pt idx="820">
                  <c:v>0.26641845703125</c:v>
                </c:pt>
                <c:pt idx="821">
                  <c:v>0.26641845703125</c:v>
                </c:pt>
                <c:pt idx="822">
                  <c:v>0.26641845703125</c:v>
                </c:pt>
                <c:pt idx="823">
                  <c:v>0.26641845703125</c:v>
                </c:pt>
                <c:pt idx="824">
                  <c:v>0.2655029296875</c:v>
                </c:pt>
                <c:pt idx="825">
                  <c:v>0.26458740234375</c:v>
                </c:pt>
                <c:pt idx="826">
                  <c:v>0.26458740234375</c:v>
                </c:pt>
                <c:pt idx="827">
                  <c:v>0.26641845703125</c:v>
                </c:pt>
                <c:pt idx="828">
                  <c:v>0.267333984375</c:v>
                </c:pt>
                <c:pt idx="829">
                  <c:v>0.26641845703125</c:v>
                </c:pt>
                <c:pt idx="830">
                  <c:v>0.267333984375</c:v>
                </c:pt>
                <c:pt idx="831">
                  <c:v>0.26458740234375</c:v>
                </c:pt>
                <c:pt idx="832">
                  <c:v>0.26641845703125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87680"/>
        <c:axId val="231119488"/>
      </c:scatterChart>
      <c:valAx>
        <c:axId val="33046912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32975488"/>
        <c:crosses val="autoZero"/>
        <c:crossBetween val="midCat"/>
      </c:valAx>
      <c:valAx>
        <c:axId val="329754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3046912"/>
        <c:crosses val="autoZero"/>
        <c:crossBetween val="midCat"/>
      </c:valAx>
      <c:valAx>
        <c:axId val="2311194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231687680"/>
        <c:crosses val="max"/>
        <c:crossBetween val="midCat"/>
      </c:valAx>
      <c:valAx>
        <c:axId val="231687680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2311194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Depth vs. PAR comparison - Profile Only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Unit 2 - Depth vs. PAR</c:v>
          </c:tx>
          <c:spPr>
            <a:ln w="66675"/>
          </c:spPr>
          <c:marker>
            <c:symbol val="none"/>
          </c:marker>
          <c:xVal>
            <c:numRef>
              <c:f>Sheet3!#REF!</c:f>
              <c:numCache>
                <c:formatCode>0.0</c:formatCode>
                <c:ptCount val="47"/>
                <c:pt idx="0">
                  <c:v>0.60869589041095884</c:v>
                </c:pt>
                <c:pt idx="1">
                  <c:v>0.60869589041095884</c:v>
                </c:pt>
                <c:pt idx="2">
                  <c:v>0.60869589041095884</c:v>
                </c:pt>
                <c:pt idx="3">
                  <c:v>0.60869589041095884</c:v>
                </c:pt>
                <c:pt idx="4">
                  <c:v>0.60869589041095884</c:v>
                </c:pt>
                <c:pt idx="5">
                  <c:v>0.60869589041095884</c:v>
                </c:pt>
                <c:pt idx="6">
                  <c:v>0.60869589041095884</c:v>
                </c:pt>
                <c:pt idx="7">
                  <c:v>0.60869589041095884</c:v>
                </c:pt>
                <c:pt idx="8">
                  <c:v>0.60869589041095884</c:v>
                </c:pt>
                <c:pt idx="9">
                  <c:v>0.60869589041095884</c:v>
                </c:pt>
                <c:pt idx="10">
                  <c:v>0.60869589041095884</c:v>
                </c:pt>
                <c:pt idx="11">
                  <c:v>0.60869589041095884</c:v>
                </c:pt>
                <c:pt idx="12">
                  <c:v>0.60869589041095884</c:v>
                </c:pt>
                <c:pt idx="13">
                  <c:v>0.60869589041095884</c:v>
                </c:pt>
                <c:pt idx="14">
                  <c:v>0.60869589041095884</c:v>
                </c:pt>
                <c:pt idx="15">
                  <c:v>0.60869589041095884</c:v>
                </c:pt>
                <c:pt idx="16">
                  <c:v>0.60869589041095884</c:v>
                </c:pt>
                <c:pt idx="17">
                  <c:v>0.60869589041095884</c:v>
                </c:pt>
                <c:pt idx="18">
                  <c:v>0.60869589041095884</c:v>
                </c:pt>
                <c:pt idx="19">
                  <c:v>0.60869589041095884</c:v>
                </c:pt>
                <c:pt idx="20">
                  <c:v>0.67632876712328771</c:v>
                </c:pt>
                <c:pt idx="21">
                  <c:v>0.67632876712328771</c:v>
                </c:pt>
                <c:pt idx="22">
                  <c:v>0.67632876712328771</c:v>
                </c:pt>
                <c:pt idx="23">
                  <c:v>0.67632876712328771</c:v>
                </c:pt>
                <c:pt idx="24">
                  <c:v>0.67632876712328771</c:v>
                </c:pt>
                <c:pt idx="25">
                  <c:v>0.74396164383561647</c:v>
                </c:pt>
                <c:pt idx="26">
                  <c:v>0.74396164383561647</c:v>
                </c:pt>
                <c:pt idx="27">
                  <c:v>0.81159452054794523</c:v>
                </c:pt>
                <c:pt idx="28">
                  <c:v>0.81159452054794523</c:v>
                </c:pt>
                <c:pt idx="29">
                  <c:v>0.87922739726027399</c:v>
                </c:pt>
                <c:pt idx="30">
                  <c:v>0.94686027397260286</c:v>
                </c:pt>
                <c:pt idx="31">
                  <c:v>1.0144931506849315</c:v>
                </c:pt>
                <c:pt idx="32">
                  <c:v>1.0821260273972604</c:v>
                </c:pt>
                <c:pt idx="33">
                  <c:v>1.2173917808219177</c:v>
                </c:pt>
                <c:pt idx="34">
                  <c:v>1.3526575342465754</c:v>
                </c:pt>
                <c:pt idx="35">
                  <c:v>1.5555561643835616</c:v>
                </c:pt>
                <c:pt idx="36">
                  <c:v>1.758454794520548</c:v>
                </c:pt>
                <c:pt idx="37">
                  <c:v>2.028986301369863</c:v>
                </c:pt>
                <c:pt idx="38">
                  <c:v>2.3671506849315067</c:v>
                </c:pt>
                <c:pt idx="39">
                  <c:v>2.7729479452054799</c:v>
                </c:pt>
                <c:pt idx="40">
                  <c:v>3.2463780821917809</c:v>
                </c:pt>
                <c:pt idx="41">
                  <c:v>3.8550739726027401</c:v>
                </c:pt>
                <c:pt idx="42">
                  <c:v>4.5990356164383561</c:v>
                </c:pt>
                <c:pt idx="43">
                  <c:v>5.5458958904109599</c:v>
                </c:pt>
                <c:pt idx="44">
                  <c:v>6.7632876712328764</c:v>
                </c:pt>
                <c:pt idx="45">
                  <c:v>8.048312328767123</c:v>
                </c:pt>
                <c:pt idx="46">
                  <c:v>9.1980712328767122</c:v>
                </c:pt>
              </c:numCache>
            </c:numRef>
          </c:xVal>
          <c:yVal>
            <c:numRef>
              <c:f>Sheet3!#REF!</c:f>
              <c:numCache>
                <c:formatCode>0.000</c:formatCode>
                <c:ptCount val="47"/>
                <c:pt idx="0">
                  <c:v>-70.27587890625</c:v>
                </c:pt>
                <c:pt idx="1">
                  <c:v>-69.04296875</c:v>
                </c:pt>
                <c:pt idx="2">
                  <c:v>-67.96875</c:v>
                </c:pt>
                <c:pt idx="3">
                  <c:v>-66.7236328125</c:v>
                </c:pt>
                <c:pt idx="4">
                  <c:v>-65.53955078125</c:v>
                </c:pt>
                <c:pt idx="5">
                  <c:v>-64.3096923828125</c:v>
                </c:pt>
                <c:pt idx="6">
                  <c:v>-63.128662109375</c:v>
                </c:pt>
                <c:pt idx="7">
                  <c:v>-61.9171142578125</c:v>
                </c:pt>
                <c:pt idx="8">
                  <c:v>-60.693359375</c:v>
                </c:pt>
                <c:pt idx="9">
                  <c:v>-59.4757080078125</c:v>
                </c:pt>
                <c:pt idx="10">
                  <c:v>-58.203125</c:v>
                </c:pt>
                <c:pt idx="11">
                  <c:v>-57.049560546875</c:v>
                </c:pt>
                <c:pt idx="12">
                  <c:v>-55.8746337890625</c:v>
                </c:pt>
                <c:pt idx="13">
                  <c:v>-54.6722412109375</c:v>
                </c:pt>
                <c:pt idx="14">
                  <c:v>-53.466796875</c:v>
                </c:pt>
                <c:pt idx="15">
                  <c:v>-52.301025390625</c:v>
                </c:pt>
                <c:pt idx="16">
                  <c:v>-51.1474609375</c:v>
                </c:pt>
                <c:pt idx="17">
                  <c:v>-50.0213623046875</c:v>
                </c:pt>
                <c:pt idx="18">
                  <c:v>-48.876953125</c:v>
                </c:pt>
                <c:pt idx="19">
                  <c:v>-47.747802734375</c:v>
                </c:pt>
                <c:pt idx="20">
                  <c:v>-46.6278076171875</c:v>
                </c:pt>
                <c:pt idx="21">
                  <c:v>-45.4376220703125</c:v>
                </c:pt>
                <c:pt idx="22">
                  <c:v>-44.2535400390625</c:v>
                </c:pt>
                <c:pt idx="23">
                  <c:v>-43.1060791015625</c:v>
                </c:pt>
                <c:pt idx="24">
                  <c:v>-41.93115234375</c:v>
                </c:pt>
                <c:pt idx="25">
                  <c:v>-40.716552734375</c:v>
                </c:pt>
                <c:pt idx="26">
                  <c:v>-39.48974609375</c:v>
                </c:pt>
                <c:pt idx="27">
                  <c:v>-38.3270263671875</c:v>
                </c:pt>
                <c:pt idx="28">
                  <c:v>-37.225341796875</c:v>
                </c:pt>
                <c:pt idx="29">
                  <c:v>-36.151123046875</c:v>
                </c:pt>
                <c:pt idx="30">
                  <c:v>-35.0555419921875</c:v>
                </c:pt>
                <c:pt idx="31">
                  <c:v>-34.002685546875</c:v>
                </c:pt>
                <c:pt idx="32">
                  <c:v>-32.91015625</c:v>
                </c:pt>
                <c:pt idx="33">
                  <c:v>-31.8389892578125</c:v>
                </c:pt>
                <c:pt idx="34">
                  <c:v>-30.7525634765625</c:v>
                </c:pt>
                <c:pt idx="35">
                  <c:v>-29.6966552734375</c:v>
                </c:pt>
                <c:pt idx="36">
                  <c:v>-28.619384765625</c:v>
                </c:pt>
                <c:pt idx="37">
                  <c:v>-27.6031494140625</c:v>
                </c:pt>
                <c:pt idx="38">
                  <c:v>-26.5960693359375</c:v>
                </c:pt>
                <c:pt idx="39">
                  <c:v>-25.579833984375</c:v>
                </c:pt>
                <c:pt idx="40">
                  <c:v>-24.57275390625</c:v>
                </c:pt>
                <c:pt idx="41">
                  <c:v>-23.5748291015625</c:v>
                </c:pt>
                <c:pt idx="42">
                  <c:v>-22.552490234375</c:v>
                </c:pt>
                <c:pt idx="43">
                  <c:v>-21.5484619140625</c:v>
                </c:pt>
                <c:pt idx="44">
                  <c:v>-20.54443359375</c:v>
                </c:pt>
                <c:pt idx="45">
                  <c:v>-19.62890625</c:v>
                </c:pt>
                <c:pt idx="46">
                  <c:v>-19.0673828125</c:v>
                </c:pt>
              </c:numCache>
            </c:numRef>
          </c:yVal>
          <c:smooth val="1"/>
        </c:ser>
        <c:ser>
          <c:idx val="1"/>
          <c:order val="1"/>
          <c:tx>
            <c:v>Unit 4 - Depth vs. PAR</c:v>
          </c:tx>
          <c:spPr>
            <a:ln w="19050"/>
          </c:spPr>
          <c:marker>
            <c:symbol val="none"/>
          </c:marker>
          <c:xVal>
            <c:numRef>
              <c:f>Sheet3!#REF!</c:f>
              <c:numCache>
                <c:formatCode>0.0</c:formatCode>
                <c:ptCount val="47"/>
                <c:pt idx="0">
                  <c:v>0.25278356164383564</c:v>
                </c:pt>
                <c:pt idx="1">
                  <c:v>0.25278356164383564</c:v>
                </c:pt>
                <c:pt idx="2">
                  <c:v>0.25278356164383564</c:v>
                </c:pt>
                <c:pt idx="3">
                  <c:v>0.25278356164383564</c:v>
                </c:pt>
                <c:pt idx="4">
                  <c:v>0.31597945205479455</c:v>
                </c:pt>
                <c:pt idx="5">
                  <c:v>0.25278356164383564</c:v>
                </c:pt>
                <c:pt idx="6">
                  <c:v>0.25278356164383564</c:v>
                </c:pt>
                <c:pt idx="7">
                  <c:v>0.25278356164383564</c:v>
                </c:pt>
                <c:pt idx="8">
                  <c:v>0.25278356164383564</c:v>
                </c:pt>
                <c:pt idx="9">
                  <c:v>0.31597945205479455</c:v>
                </c:pt>
                <c:pt idx="10">
                  <c:v>0.31597945205479455</c:v>
                </c:pt>
                <c:pt idx="11">
                  <c:v>0.31597945205479455</c:v>
                </c:pt>
                <c:pt idx="12">
                  <c:v>0.31597945205479455</c:v>
                </c:pt>
                <c:pt idx="13">
                  <c:v>0.31597945205479455</c:v>
                </c:pt>
                <c:pt idx="14">
                  <c:v>0.31597945205479455</c:v>
                </c:pt>
                <c:pt idx="15">
                  <c:v>0.31597945205479455</c:v>
                </c:pt>
                <c:pt idx="16">
                  <c:v>0.31597945205479455</c:v>
                </c:pt>
                <c:pt idx="17">
                  <c:v>0.31597945205479455</c:v>
                </c:pt>
                <c:pt idx="18">
                  <c:v>0.31597945205479455</c:v>
                </c:pt>
                <c:pt idx="19">
                  <c:v>0.37917534246575341</c:v>
                </c:pt>
                <c:pt idx="20">
                  <c:v>0.37917534246575341</c:v>
                </c:pt>
                <c:pt idx="21">
                  <c:v>0.37917534246575341</c:v>
                </c:pt>
                <c:pt idx="22">
                  <c:v>0.44237123287671237</c:v>
                </c:pt>
                <c:pt idx="23">
                  <c:v>0.50556712328767128</c:v>
                </c:pt>
                <c:pt idx="24">
                  <c:v>0.56876301369863014</c:v>
                </c:pt>
                <c:pt idx="25">
                  <c:v>0.6319589041095891</c:v>
                </c:pt>
                <c:pt idx="26">
                  <c:v>0.75835068493150681</c:v>
                </c:pt>
                <c:pt idx="27">
                  <c:v>0.88474246575342474</c:v>
                </c:pt>
                <c:pt idx="28">
                  <c:v>1.0111342465753426</c:v>
                </c:pt>
                <c:pt idx="29">
                  <c:v>1.3271136986301371</c:v>
                </c:pt>
                <c:pt idx="30">
                  <c:v>1.6430931506849313</c:v>
                </c:pt>
                <c:pt idx="31">
                  <c:v>2.0222684931506851</c:v>
                </c:pt>
                <c:pt idx="32">
                  <c:v>2.591031506849315</c:v>
                </c:pt>
                <c:pt idx="33">
                  <c:v>3.3493821917808222</c:v>
                </c:pt>
                <c:pt idx="34">
                  <c:v>4.4237123287671229</c:v>
                </c:pt>
                <c:pt idx="35">
                  <c:v>5.7508260273972596</c:v>
                </c:pt>
                <c:pt idx="36">
                  <c:v>7.3307232876712334</c:v>
                </c:pt>
                <c:pt idx="37">
                  <c:v>9.6689712328767126</c:v>
                </c:pt>
                <c:pt idx="38">
                  <c:v>12.449590410958905</c:v>
                </c:pt>
                <c:pt idx="39">
                  <c:v>16.873302739726029</c:v>
                </c:pt>
                <c:pt idx="40">
                  <c:v>21.928973972602744</c:v>
                </c:pt>
                <c:pt idx="41">
                  <c:v>30.776398630136988</c:v>
                </c:pt>
                <c:pt idx="42">
                  <c:v>42.657226027397265</c:v>
                </c:pt>
                <c:pt idx="43">
                  <c:v>54.854032876712331</c:v>
                </c:pt>
                <c:pt idx="44">
                  <c:v>79.753213698630148</c:v>
                </c:pt>
                <c:pt idx="45">
                  <c:v>111.91992191780822</c:v>
                </c:pt>
                <c:pt idx="46">
                  <c:v>142.75951643835617</c:v>
                </c:pt>
              </c:numCache>
            </c:numRef>
          </c:xVal>
          <c:yVal>
            <c:numRef>
              <c:f>Sheet3!#REF!</c:f>
              <c:numCache>
                <c:formatCode>0.000</c:formatCode>
                <c:ptCount val="47"/>
                <c:pt idx="0">
                  <c:v>-68.9544677734375</c:v>
                </c:pt>
                <c:pt idx="1">
                  <c:v>-67.5750732421875</c:v>
                </c:pt>
                <c:pt idx="2">
                  <c:v>-66.17431640625</c:v>
                </c:pt>
                <c:pt idx="3">
                  <c:v>-64.7705078125</c:v>
                </c:pt>
                <c:pt idx="4">
                  <c:v>-63.4674072265625</c:v>
                </c:pt>
                <c:pt idx="5">
                  <c:v>-62.1429443359375</c:v>
                </c:pt>
                <c:pt idx="6">
                  <c:v>-60.80322265625</c:v>
                </c:pt>
                <c:pt idx="7">
                  <c:v>-59.4573974609375</c:v>
                </c:pt>
                <c:pt idx="8">
                  <c:v>-58.10546875</c:v>
                </c:pt>
                <c:pt idx="9">
                  <c:v>-56.73828125</c:v>
                </c:pt>
                <c:pt idx="10">
                  <c:v>-55.328369140625</c:v>
                </c:pt>
                <c:pt idx="11">
                  <c:v>-53.89404296875</c:v>
                </c:pt>
                <c:pt idx="12">
                  <c:v>-52.4932861328125</c:v>
                </c:pt>
                <c:pt idx="13">
                  <c:v>-51.06201171875</c:v>
                </c:pt>
                <c:pt idx="14">
                  <c:v>-49.62158203125</c:v>
                </c:pt>
                <c:pt idx="15">
                  <c:v>-48.248291015625</c:v>
                </c:pt>
                <c:pt idx="16">
                  <c:v>-46.8505859375</c:v>
                </c:pt>
                <c:pt idx="17">
                  <c:v>-45.4559326171875</c:v>
                </c:pt>
                <c:pt idx="18">
                  <c:v>-44.1497802734375</c:v>
                </c:pt>
                <c:pt idx="19">
                  <c:v>-42.7947998046875</c:v>
                </c:pt>
                <c:pt idx="20">
                  <c:v>-41.534423828125</c:v>
                </c:pt>
                <c:pt idx="21">
                  <c:v>-40.240478515625</c:v>
                </c:pt>
                <c:pt idx="22">
                  <c:v>-38.9739990234375</c:v>
                </c:pt>
                <c:pt idx="23">
                  <c:v>-37.6678466796875</c:v>
                </c:pt>
                <c:pt idx="24">
                  <c:v>-36.3922119140625</c:v>
                </c:pt>
                <c:pt idx="25">
                  <c:v>-35.089111328125</c:v>
                </c:pt>
                <c:pt idx="26">
                  <c:v>-33.709716796875</c:v>
                </c:pt>
                <c:pt idx="27">
                  <c:v>-32.3760986328125</c:v>
                </c:pt>
                <c:pt idx="28">
                  <c:v>-31.0577392578125</c:v>
                </c:pt>
                <c:pt idx="29">
                  <c:v>-29.693603515625</c:v>
                </c:pt>
                <c:pt idx="30">
                  <c:v>-28.302001953125</c:v>
                </c:pt>
                <c:pt idx="31">
                  <c:v>-26.9256591796875</c:v>
                </c:pt>
                <c:pt idx="32">
                  <c:v>-25.567626953125</c:v>
                </c:pt>
                <c:pt idx="33">
                  <c:v>-24.1943359375</c:v>
                </c:pt>
                <c:pt idx="34">
                  <c:v>-22.8179931640625</c:v>
                </c:pt>
                <c:pt idx="35">
                  <c:v>-21.4691162109375</c:v>
                </c:pt>
                <c:pt idx="36">
                  <c:v>-20.1019287109375</c:v>
                </c:pt>
                <c:pt idx="37">
                  <c:v>-18.7774658203125</c:v>
                </c:pt>
                <c:pt idx="38">
                  <c:v>-17.4560546875</c:v>
                </c:pt>
                <c:pt idx="39">
                  <c:v>-16.1163330078125</c:v>
                </c:pt>
                <c:pt idx="40">
                  <c:v>-14.801025390625</c:v>
                </c:pt>
                <c:pt idx="41">
                  <c:v>-13.4735107421875</c:v>
                </c:pt>
                <c:pt idx="42">
                  <c:v>-12.1368408203125</c:v>
                </c:pt>
                <c:pt idx="43">
                  <c:v>-10.8184814453125</c:v>
                </c:pt>
                <c:pt idx="44">
                  <c:v>-9.5367431640625</c:v>
                </c:pt>
                <c:pt idx="45">
                  <c:v>-8.2977294921875</c:v>
                </c:pt>
                <c:pt idx="46">
                  <c:v>-7.2784423828125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7200"/>
        <c:axId val="147113472"/>
      </c:scatterChart>
      <c:valAx>
        <c:axId val="1471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PAR (</a:t>
                </a:r>
                <a:r>
                  <a:rPr lang="en-US" sz="1600" b="1" i="0" u="none" strike="noStrike" baseline="0">
                    <a:effectLst/>
                    <a:latin typeface="Symbol" panose="05050102010706020507" pitchFamily="18" charset="2"/>
                  </a:rPr>
                  <a:t>m</a:t>
                </a:r>
                <a:r>
                  <a:rPr lang="en-US" sz="1600" b="1" i="0" u="none" strike="noStrike" baseline="0">
                    <a:effectLst/>
                  </a:rPr>
                  <a:t>mol/sm</a:t>
                </a:r>
                <a:r>
                  <a:rPr lang="en-US" sz="1600" b="1" i="0" u="none" strike="noStrike" baseline="30000">
                    <a:effectLst/>
                  </a:rPr>
                  <a:t>2</a:t>
                </a:r>
                <a:r>
                  <a:rPr lang="en-US" sz="1600"/>
                  <a:t>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low"/>
        <c:crossAx val="147113472"/>
        <c:crossesAt val="-80"/>
        <c:crossBetween val="midCat"/>
      </c:valAx>
      <c:valAx>
        <c:axId val="14711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Depth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7107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67715839770108"/>
          <c:y val="0.44356858108063574"/>
          <c:w val="0.1408581870566005"/>
          <c:h val="8.64952264410927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23812</xdr:rowOff>
    </xdr:from>
    <xdr:to>
      <xdr:col>17</xdr:col>
      <xdr:colOff>295275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638174</xdr:colOff>
      <xdr:row>6</xdr:row>
      <xdr:rowOff>185737</xdr:rowOff>
    </xdr:from>
    <xdr:to>
      <xdr:col>17</xdr:col>
      <xdr:colOff>66674</xdr:colOff>
      <xdr:row>41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9</xdr:row>
      <xdr:rowOff>185736</xdr:rowOff>
    </xdr:from>
    <xdr:to>
      <xdr:col>20</xdr:col>
      <xdr:colOff>257175</xdr:colOff>
      <xdr:row>37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0</xdr:rowOff>
    </xdr:from>
    <xdr:to>
      <xdr:col>15</xdr:col>
      <xdr:colOff>600075</xdr:colOff>
      <xdr:row>0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514351</xdr:colOff>
      <xdr:row>12</xdr:row>
      <xdr:rowOff>127028</xdr:rowOff>
    </xdr:from>
    <xdr:to>
      <xdr:col>15</xdr:col>
      <xdr:colOff>76200</xdr:colOff>
      <xdr:row>33</xdr:row>
      <xdr:rowOff>167736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1" y="2413028"/>
          <a:ext cx="6267449" cy="4041208"/>
        </a:xfrm>
        <a:prstGeom prst="rect">
          <a:avLst/>
        </a:prstGeom>
      </xdr:spPr>
    </xdr:pic>
    <xdr:clientData/>
  </xdr:twoCellAnchor>
  <xdr:twoCellAnchor editAs="oneCell">
    <xdr:from>
      <xdr:col>15</xdr:col>
      <xdr:colOff>517295</xdr:colOff>
      <xdr:row>10</xdr:row>
      <xdr:rowOff>161925</xdr:rowOff>
    </xdr:from>
    <xdr:to>
      <xdr:col>26</xdr:col>
      <xdr:colOff>583282</xdr:colOff>
      <xdr:row>32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1295" y="2066925"/>
          <a:ext cx="6771587" cy="41052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76202</xdr:colOff>
      <xdr:row>34</xdr:row>
      <xdr:rowOff>183316</xdr:rowOff>
    </xdr:from>
    <xdr:to>
      <xdr:col>15</xdr:col>
      <xdr:colOff>295276</xdr:colOff>
      <xdr:row>53</xdr:row>
      <xdr:rowOff>91897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2" y="6660316"/>
          <a:ext cx="6315074" cy="3528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3"/>
  <sheetViews>
    <sheetView workbookViewId="0">
      <selection activeCell="L1" sqref="L1:L1048576"/>
    </sheetView>
  </sheetViews>
  <sheetFormatPr defaultRowHeight="15" x14ac:dyDescent="0.25"/>
  <cols>
    <col min="1" max="1" width="9.85546875" customWidth="1"/>
    <col min="2" max="2" width="15.42578125" bestFit="1" customWidth="1"/>
    <col min="3" max="3" width="14.42578125" bestFit="1" customWidth="1"/>
    <col min="4" max="4" width="13.7109375" bestFit="1" customWidth="1"/>
    <col min="5" max="5" width="10.140625" bestFit="1" customWidth="1"/>
    <col min="6" max="6" width="8.7109375" bestFit="1" customWidth="1"/>
    <col min="7" max="7" width="8" bestFit="1" customWidth="1"/>
    <col min="8" max="8" width="15.42578125" bestFit="1" customWidth="1"/>
    <col min="9" max="9" width="11.5703125" bestFit="1" customWidth="1"/>
    <col min="10" max="10" width="10.5703125" bestFit="1" customWidth="1"/>
    <col min="11" max="11" width="9.85546875" bestFit="1" customWidth="1"/>
    <col min="12" max="12" width="8.140625" customWidth="1"/>
    <col min="13" max="13" width="8.42578125" customWidth="1"/>
    <col min="14" max="14" width="6.85546875" customWidth="1"/>
    <col min="17" max="17" width="11" bestFit="1" customWidth="1"/>
  </cols>
  <sheetData>
    <row r="1" spans="1:25" x14ac:dyDescent="0.25">
      <c r="A1" s="5" t="s">
        <v>64</v>
      </c>
      <c r="B1" s="5" t="s">
        <v>63</v>
      </c>
      <c r="C1" s="5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62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P1" s="9" t="s">
        <v>79</v>
      </c>
      <c r="Q1" s="9"/>
    </row>
    <row r="2" spans="1:25" x14ac:dyDescent="0.25">
      <c r="A2" s="6" t="s">
        <v>177</v>
      </c>
      <c r="B2" s="6" t="s">
        <v>91</v>
      </c>
      <c r="C2" s="6" t="s">
        <v>178</v>
      </c>
      <c r="D2" s="6" t="s">
        <v>179</v>
      </c>
      <c r="E2" s="6" t="s">
        <v>180</v>
      </c>
      <c r="F2" s="6" t="s">
        <v>23</v>
      </c>
      <c r="G2" s="6" t="s">
        <v>149</v>
      </c>
      <c r="H2" s="2">
        <f t="shared" ref="H2:H65" si="0">(HEX2DEC(A2)/86400)+25569</f>
        <v>42909.625</v>
      </c>
      <c r="I2" s="3">
        <f>HEX2DEC(B2)/32768*100</f>
        <v>0.4150390625</v>
      </c>
      <c r="J2" s="3">
        <f>HEX2DEC(C2)/32768*30</f>
        <v>0.25177001953125</v>
      </c>
      <c r="K2" s="3">
        <f>1/($Q$2+$Q$3*LOG10(5600-HEX2DEC(D2))+$Q$4*LOG10(5600-HEX2DEC(D2))^3)-273.15</f>
        <v>24.799173898726451</v>
      </c>
      <c r="L2" s="3">
        <f>1/($Q$2+$Q$3*LOG10(21000-HEX2DEC(E2))+$Q$4*LOG10(21000-HEX2DEC(E2))^3)-273.15</f>
        <v>24.601490034849633</v>
      </c>
      <c r="M2" s="4">
        <f>((HEX2DEC(F2)+4700)-4842)*0.049372/0.73</f>
        <v>1.2173917808219177</v>
      </c>
      <c r="N2" s="4">
        <f t="shared" ref="N2" si="1">DEGREES(ACOS((1000-G2)/1000))</f>
        <v>177.43744126687699</v>
      </c>
      <c r="P2" s="1" t="s">
        <v>76</v>
      </c>
      <c r="Q2" s="8">
        <v>1.2712041500205901E-3</v>
      </c>
      <c r="S2" s="8">
        <v>1.2717562874227501E-3</v>
      </c>
      <c r="T2" s="8">
        <v>1.2675545507856701E-3</v>
      </c>
      <c r="U2" s="8">
        <v>1.2712041500205901E-3</v>
      </c>
      <c r="V2" s="8">
        <v>1.2715696422715399E-3</v>
      </c>
      <c r="W2" s="8">
        <v>1.2801165149049099E-3</v>
      </c>
      <c r="X2" s="8">
        <v>1.2804859687802501E-3</v>
      </c>
      <c r="Y2" s="8">
        <v>1.29464545318143E-3</v>
      </c>
    </row>
    <row r="3" spans="1:25" x14ac:dyDescent="0.25">
      <c r="A3" s="6" t="s">
        <v>181</v>
      </c>
      <c r="B3" s="6" t="s">
        <v>91</v>
      </c>
      <c r="C3" s="6" t="s">
        <v>182</v>
      </c>
      <c r="D3" s="6" t="s">
        <v>179</v>
      </c>
      <c r="E3" s="6" t="s">
        <v>183</v>
      </c>
      <c r="F3" s="6" t="s">
        <v>23</v>
      </c>
      <c r="G3" s="6" t="s">
        <v>149</v>
      </c>
      <c r="H3" s="2">
        <f t="shared" si="0"/>
        <v>42909.631944444445</v>
      </c>
      <c r="I3" s="3">
        <f t="shared" ref="I3:I66" si="2">HEX2DEC(B3)/32768*100</f>
        <v>0.4150390625</v>
      </c>
      <c r="J3" s="3">
        <f t="shared" ref="J3:J66" si="3">HEX2DEC(C3)/32768*30</f>
        <v>0.24993896484375</v>
      </c>
      <c r="K3" s="3">
        <f t="shared" ref="K3:K66" si="4">1/($Q$2+$Q$3*LOG10(5600-HEX2DEC(D3))+$Q$4*LOG10(5600-HEX2DEC(D3))^3)-273.15</f>
        <v>24.799173898726451</v>
      </c>
      <c r="L3" s="3">
        <f t="shared" ref="L3:L66" si="5">1/($Q$2+$Q$3*LOG10(21000-HEX2DEC(E3))+$Q$4*LOG10(21000-HEX2DEC(E3))^3)-273.15</f>
        <v>24.589199288916404</v>
      </c>
      <c r="M3" s="4">
        <f t="shared" ref="M3:M66" si="6">((HEX2DEC(F3)+4700)-4842)*0.049372/0.73</f>
        <v>1.2173917808219177</v>
      </c>
      <c r="N3" s="4">
        <f t="shared" ref="N3:N66" si="7">DEGREES(ACOS((1000-G3)/1000))</f>
        <v>177.43744126687699</v>
      </c>
      <c r="P3" s="1" t="s">
        <v>77</v>
      </c>
      <c r="Q3" s="8">
        <v>5.4139244994207201E-4</v>
      </c>
      <c r="S3" s="8">
        <v>5.4163098825511596E-4</v>
      </c>
      <c r="T3" s="8">
        <v>5.4288067110451596E-4</v>
      </c>
      <c r="U3" s="8">
        <v>5.4139244994207201E-4</v>
      </c>
      <c r="V3" s="8">
        <v>5.4079756147465104E-4</v>
      </c>
      <c r="W3" s="8">
        <v>5.3840660488263504E-4</v>
      </c>
      <c r="X3" s="8">
        <v>5.3849567230117496E-4</v>
      </c>
      <c r="Y3" s="8">
        <v>5.3388798586077304E-4</v>
      </c>
    </row>
    <row r="4" spans="1:25" x14ac:dyDescent="0.25">
      <c r="A4" s="6" t="s">
        <v>184</v>
      </c>
      <c r="B4" s="6" t="s">
        <v>91</v>
      </c>
      <c r="C4" s="6" t="s">
        <v>118</v>
      </c>
      <c r="D4" s="6" t="s">
        <v>179</v>
      </c>
      <c r="E4" s="6" t="s">
        <v>185</v>
      </c>
      <c r="F4" s="6" t="s">
        <v>23</v>
      </c>
      <c r="G4" s="6" t="s">
        <v>149</v>
      </c>
      <c r="H4" s="2">
        <f t="shared" si="0"/>
        <v>42909.638888888891</v>
      </c>
      <c r="I4" s="3">
        <f t="shared" si="2"/>
        <v>0.4150390625</v>
      </c>
      <c r="J4" s="3">
        <f t="shared" si="3"/>
        <v>0.24627685546875</v>
      </c>
      <c r="K4" s="3">
        <f t="shared" si="4"/>
        <v>24.799173898726451</v>
      </c>
      <c r="L4" s="3">
        <f t="shared" si="5"/>
        <v>24.572823347147107</v>
      </c>
      <c r="M4" s="4">
        <f t="shared" si="6"/>
        <v>1.2173917808219177</v>
      </c>
      <c r="N4" s="4">
        <f t="shared" si="7"/>
        <v>177.43744126687699</v>
      </c>
      <c r="P4" s="1" t="s">
        <v>78</v>
      </c>
      <c r="Q4" s="8">
        <v>1.1532539320179101E-6</v>
      </c>
      <c r="S4" s="8">
        <v>1.14667524447994E-6</v>
      </c>
      <c r="T4" s="8">
        <v>1.1232898735072401E-6</v>
      </c>
      <c r="U4" s="8">
        <v>1.1532539320179101E-6</v>
      </c>
      <c r="V4" s="8">
        <v>1.15306750492063E-6</v>
      </c>
      <c r="W4" s="8">
        <v>1.2086085774051101E-6</v>
      </c>
      <c r="X4" s="8">
        <v>1.1816234417075701E-6</v>
      </c>
      <c r="Y4" s="8">
        <v>1.2676688068426501E-6</v>
      </c>
    </row>
    <row r="5" spans="1:25" x14ac:dyDescent="0.25">
      <c r="A5" s="6" t="s">
        <v>186</v>
      </c>
      <c r="B5" s="6" t="s">
        <v>91</v>
      </c>
      <c r="C5" s="6" t="s">
        <v>119</v>
      </c>
      <c r="D5" s="6" t="s">
        <v>179</v>
      </c>
      <c r="E5" s="6" t="s">
        <v>187</v>
      </c>
      <c r="F5" s="6" t="s">
        <v>23</v>
      </c>
      <c r="G5" s="6" t="s">
        <v>149</v>
      </c>
      <c r="H5" s="2">
        <f t="shared" si="0"/>
        <v>42909.645833333328</v>
      </c>
      <c r="I5" s="3">
        <f t="shared" si="2"/>
        <v>0.4150390625</v>
      </c>
      <c r="J5" s="3">
        <f t="shared" si="3"/>
        <v>0.2471923828125</v>
      </c>
      <c r="K5" s="3">
        <f t="shared" si="4"/>
        <v>24.799173898726451</v>
      </c>
      <c r="L5" s="3">
        <f t="shared" si="5"/>
        <v>24.560550169115459</v>
      </c>
      <c r="M5" s="4">
        <f t="shared" si="6"/>
        <v>1.2173917808219177</v>
      </c>
      <c r="N5" s="4">
        <f t="shared" si="7"/>
        <v>177.43744126687699</v>
      </c>
      <c r="S5" s="8"/>
      <c r="T5" s="8"/>
      <c r="U5" s="8"/>
    </row>
    <row r="6" spans="1:25" x14ac:dyDescent="0.25">
      <c r="A6" s="6" t="s">
        <v>188</v>
      </c>
      <c r="B6" s="6" t="s">
        <v>92</v>
      </c>
      <c r="C6" s="6" t="s">
        <v>118</v>
      </c>
      <c r="D6" s="6" t="s">
        <v>179</v>
      </c>
      <c r="E6" s="6" t="s">
        <v>189</v>
      </c>
      <c r="F6" s="6" t="s">
        <v>23</v>
      </c>
      <c r="G6" s="6" t="s">
        <v>149</v>
      </c>
      <c r="H6" s="2">
        <f t="shared" si="0"/>
        <v>42909.652777777781</v>
      </c>
      <c r="I6" s="3">
        <f t="shared" si="2"/>
        <v>0.4119873046875</v>
      </c>
      <c r="J6" s="3">
        <f t="shared" si="3"/>
        <v>0.24627685546875</v>
      </c>
      <c r="K6" s="3">
        <f t="shared" si="4"/>
        <v>24.799173898726451</v>
      </c>
      <c r="L6" s="3">
        <f t="shared" si="5"/>
        <v>24.55237222572913</v>
      </c>
      <c r="M6" s="4">
        <f t="shared" si="6"/>
        <v>1.2173917808219177</v>
      </c>
      <c r="N6" s="4">
        <f t="shared" si="7"/>
        <v>177.43744126687699</v>
      </c>
      <c r="Q6" s="7"/>
      <c r="S6" s="8"/>
      <c r="T6" s="8"/>
      <c r="U6" s="8"/>
    </row>
    <row r="7" spans="1:25" x14ac:dyDescent="0.25">
      <c r="A7" s="6" t="s">
        <v>190</v>
      </c>
      <c r="B7" s="6" t="s">
        <v>91</v>
      </c>
      <c r="C7" s="6" t="s">
        <v>118</v>
      </c>
      <c r="D7" s="6" t="s">
        <v>179</v>
      </c>
      <c r="E7" s="6" t="s">
        <v>191</v>
      </c>
      <c r="F7" s="6" t="s">
        <v>23</v>
      </c>
      <c r="G7" s="6" t="s">
        <v>149</v>
      </c>
      <c r="H7" s="2">
        <f t="shared" si="0"/>
        <v>42909.659722222219</v>
      </c>
      <c r="I7" s="3">
        <f t="shared" si="2"/>
        <v>0.4150390625</v>
      </c>
      <c r="J7" s="3">
        <f t="shared" si="3"/>
        <v>0.24627685546875</v>
      </c>
      <c r="K7" s="3">
        <f t="shared" si="4"/>
        <v>24.799173898726451</v>
      </c>
      <c r="L7" s="3">
        <f t="shared" si="5"/>
        <v>24.540111567160409</v>
      </c>
      <c r="M7" s="4">
        <f t="shared" si="6"/>
        <v>1.2173917808219177</v>
      </c>
      <c r="N7" s="4">
        <f t="shared" si="7"/>
        <v>177.43744126687699</v>
      </c>
      <c r="S7" s="8"/>
      <c r="T7" s="8"/>
      <c r="U7" s="8"/>
    </row>
    <row r="8" spans="1:25" x14ac:dyDescent="0.25">
      <c r="A8" s="6" t="s">
        <v>192</v>
      </c>
      <c r="B8" s="6" t="s">
        <v>92</v>
      </c>
      <c r="C8" s="6" t="s">
        <v>143</v>
      </c>
      <c r="D8" s="6" t="s">
        <v>179</v>
      </c>
      <c r="E8" s="6" t="s">
        <v>193</v>
      </c>
      <c r="F8" s="6" t="s">
        <v>23</v>
      </c>
      <c r="G8" s="6" t="s">
        <v>149</v>
      </c>
      <c r="H8" s="2">
        <f t="shared" si="0"/>
        <v>42909.666666666672</v>
      </c>
      <c r="I8" s="3">
        <f t="shared" si="2"/>
        <v>0.4119873046875</v>
      </c>
      <c r="J8" s="3">
        <f t="shared" si="3"/>
        <v>0.24444580078125</v>
      </c>
      <c r="K8" s="3">
        <f t="shared" si="4"/>
        <v>24.799173898726451</v>
      </c>
      <c r="L8" s="3">
        <f t="shared" si="5"/>
        <v>24.531941962036285</v>
      </c>
      <c r="M8" s="4">
        <f t="shared" si="6"/>
        <v>1.2173917808219177</v>
      </c>
      <c r="N8" s="4">
        <f t="shared" si="7"/>
        <v>177.43744126687699</v>
      </c>
      <c r="S8" s="8"/>
      <c r="T8" s="8"/>
      <c r="U8" s="8"/>
    </row>
    <row r="9" spans="1:25" x14ac:dyDescent="0.25">
      <c r="A9" s="6" t="s">
        <v>194</v>
      </c>
      <c r="B9" s="6" t="s">
        <v>91</v>
      </c>
      <c r="C9" s="6" t="s">
        <v>137</v>
      </c>
      <c r="D9" s="6" t="s">
        <v>179</v>
      </c>
      <c r="E9" s="6" t="s">
        <v>193</v>
      </c>
      <c r="F9" s="6" t="s">
        <v>23</v>
      </c>
      <c r="G9" s="6" t="s">
        <v>149</v>
      </c>
      <c r="H9" s="2">
        <f t="shared" si="0"/>
        <v>42909.673611111109</v>
      </c>
      <c r="I9" s="3">
        <f t="shared" si="2"/>
        <v>0.4150390625</v>
      </c>
      <c r="J9" s="3">
        <f t="shared" si="3"/>
        <v>0.24169921875</v>
      </c>
      <c r="K9" s="3">
        <f t="shared" si="4"/>
        <v>24.799173898726451</v>
      </c>
      <c r="L9" s="3">
        <f t="shared" si="5"/>
        <v>24.531941962036285</v>
      </c>
      <c r="M9" s="4">
        <f t="shared" si="6"/>
        <v>1.2173917808219177</v>
      </c>
      <c r="N9" s="4">
        <f t="shared" si="7"/>
        <v>177.43744126687699</v>
      </c>
      <c r="Q9" s="8"/>
    </row>
    <row r="10" spans="1:25" x14ac:dyDescent="0.25">
      <c r="A10" s="6" t="s">
        <v>195</v>
      </c>
      <c r="B10" s="6" t="s">
        <v>196</v>
      </c>
      <c r="C10" s="6" t="s">
        <v>197</v>
      </c>
      <c r="D10" s="6" t="s">
        <v>179</v>
      </c>
      <c r="E10" s="6" t="s">
        <v>198</v>
      </c>
      <c r="F10" s="6" t="s">
        <v>23</v>
      </c>
      <c r="G10" s="6" t="s">
        <v>149</v>
      </c>
      <c r="H10" s="2">
        <f t="shared" si="0"/>
        <v>42909.680555555555</v>
      </c>
      <c r="I10" s="3">
        <f t="shared" si="2"/>
        <v>0.4058837890625</v>
      </c>
      <c r="J10" s="3">
        <f t="shared" si="3"/>
        <v>0.2435302734375</v>
      </c>
      <c r="K10" s="3">
        <f t="shared" si="4"/>
        <v>24.799173898726451</v>
      </c>
      <c r="L10" s="3">
        <f t="shared" si="5"/>
        <v>24.536026348087091</v>
      </c>
      <c r="M10" s="4">
        <f t="shared" si="6"/>
        <v>1.2173917808219177</v>
      </c>
      <c r="N10" s="4">
        <f t="shared" si="7"/>
        <v>177.43744126687699</v>
      </c>
      <c r="Q10" s="8"/>
    </row>
    <row r="11" spans="1:25" x14ac:dyDescent="0.25">
      <c r="A11" s="6" t="s">
        <v>199</v>
      </c>
      <c r="B11" s="6" t="s">
        <v>50</v>
      </c>
      <c r="C11" s="6" t="s">
        <v>137</v>
      </c>
      <c r="D11" s="6" t="s">
        <v>179</v>
      </c>
      <c r="E11" s="6" t="s">
        <v>200</v>
      </c>
      <c r="F11" s="6" t="s">
        <v>23</v>
      </c>
      <c r="G11" s="6" t="s">
        <v>149</v>
      </c>
      <c r="H11" s="2">
        <f t="shared" si="0"/>
        <v>42909.6875</v>
      </c>
      <c r="I11" s="3">
        <f t="shared" si="2"/>
        <v>0.408935546875</v>
      </c>
      <c r="J11" s="3">
        <f t="shared" si="3"/>
        <v>0.24169921875</v>
      </c>
      <c r="K11" s="3">
        <f t="shared" si="4"/>
        <v>24.799173898726451</v>
      </c>
      <c r="L11" s="3">
        <f t="shared" si="5"/>
        <v>24.544197619577517</v>
      </c>
      <c r="M11" s="4">
        <f t="shared" si="6"/>
        <v>1.2173917808219177</v>
      </c>
      <c r="N11" s="4">
        <f t="shared" si="7"/>
        <v>177.43744126687699</v>
      </c>
      <c r="Q11" s="8"/>
    </row>
    <row r="12" spans="1:25" x14ac:dyDescent="0.25">
      <c r="A12" s="6" t="s">
        <v>201</v>
      </c>
      <c r="B12" s="6" t="s">
        <v>92</v>
      </c>
      <c r="C12" s="6" t="s">
        <v>202</v>
      </c>
      <c r="D12" s="6" t="s">
        <v>179</v>
      </c>
      <c r="E12" s="6" t="s">
        <v>200</v>
      </c>
      <c r="F12" s="6" t="s">
        <v>23</v>
      </c>
      <c r="G12" s="6" t="s">
        <v>149</v>
      </c>
      <c r="H12" s="2">
        <f t="shared" si="0"/>
        <v>42909.694444444445</v>
      </c>
      <c r="I12" s="3">
        <f t="shared" si="2"/>
        <v>0.4119873046875</v>
      </c>
      <c r="J12" s="3">
        <f t="shared" si="3"/>
        <v>0.24261474609375</v>
      </c>
      <c r="K12" s="3">
        <f t="shared" si="4"/>
        <v>24.799173898726451</v>
      </c>
      <c r="L12" s="3">
        <f t="shared" si="5"/>
        <v>24.544197619577517</v>
      </c>
      <c r="M12" s="4">
        <f t="shared" si="6"/>
        <v>1.2173917808219177</v>
      </c>
      <c r="N12" s="4">
        <f t="shared" si="7"/>
        <v>177.43744126687699</v>
      </c>
    </row>
    <row r="13" spans="1:25" x14ac:dyDescent="0.25">
      <c r="A13" s="6" t="s">
        <v>203</v>
      </c>
      <c r="B13" s="6" t="s">
        <v>196</v>
      </c>
      <c r="C13" s="6" t="s">
        <v>137</v>
      </c>
      <c r="D13" s="6" t="s">
        <v>179</v>
      </c>
      <c r="E13" s="6" t="s">
        <v>191</v>
      </c>
      <c r="F13" s="6" t="s">
        <v>23</v>
      </c>
      <c r="G13" s="6" t="s">
        <v>149</v>
      </c>
      <c r="H13" s="2">
        <f t="shared" si="0"/>
        <v>42909.701388888891</v>
      </c>
      <c r="I13" s="3">
        <f t="shared" si="2"/>
        <v>0.4058837890625</v>
      </c>
      <c r="J13" s="3">
        <f t="shared" si="3"/>
        <v>0.24169921875</v>
      </c>
      <c r="K13" s="3">
        <f t="shared" si="4"/>
        <v>24.799173898726451</v>
      </c>
      <c r="L13" s="3">
        <f t="shared" si="5"/>
        <v>24.540111567160409</v>
      </c>
      <c r="M13" s="4">
        <f t="shared" si="6"/>
        <v>1.2173917808219177</v>
      </c>
      <c r="N13" s="4">
        <f t="shared" si="7"/>
        <v>177.43744126687699</v>
      </c>
    </row>
    <row r="14" spans="1:25" x14ac:dyDescent="0.25">
      <c r="A14" s="6" t="s">
        <v>204</v>
      </c>
      <c r="B14" s="6" t="s">
        <v>196</v>
      </c>
      <c r="C14" s="6" t="s">
        <v>205</v>
      </c>
      <c r="D14" s="6" t="s">
        <v>179</v>
      </c>
      <c r="E14" s="6" t="s">
        <v>193</v>
      </c>
      <c r="F14" s="6" t="s">
        <v>23</v>
      </c>
      <c r="G14" s="6" t="s">
        <v>149</v>
      </c>
      <c r="H14" s="2">
        <f t="shared" si="0"/>
        <v>42909.708333333328</v>
      </c>
      <c r="I14" s="3">
        <f t="shared" si="2"/>
        <v>0.4058837890625</v>
      </c>
      <c r="J14" s="3">
        <f t="shared" si="3"/>
        <v>0.24078369140625</v>
      </c>
      <c r="K14" s="3">
        <f t="shared" si="4"/>
        <v>24.799173898726451</v>
      </c>
      <c r="L14" s="3">
        <f t="shared" si="5"/>
        <v>24.531941962036285</v>
      </c>
      <c r="M14" s="4">
        <f t="shared" si="6"/>
        <v>1.2173917808219177</v>
      </c>
      <c r="N14" s="4">
        <f t="shared" si="7"/>
        <v>177.43744126687699</v>
      </c>
    </row>
    <row r="15" spans="1:25" x14ac:dyDescent="0.25">
      <c r="A15" s="6" t="s">
        <v>206</v>
      </c>
      <c r="B15" s="6" t="s">
        <v>196</v>
      </c>
      <c r="C15" s="6" t="s">
        <v>205</v>
      </c>
      <c r="D15" s="6" t="s">
        <v>179</v>
      </c>
      <c r="E15" s="6" t="s">
        <v>207</v>
      </c>
      <c r="F15" s="6" t="s">
        <v>23</v>
      </c>
      <c r="G15" s="6" t="s">
        <v>149</v>
      </c>
      <c r="H15" s="2">
        <f t="shared" si="0"/>
        <v>42909.715277777781</v>
      </c>
      <c r="I15" s="3">
        <f t="shared" si="2"/>
        <v>0.4058837890625</v>
      </c>
      <c r="J15" s="3">
        <f t="shared" si="3"/>
        <v>0.24078369140625</v>
      </c>
      <c r="K15" s="3">
        <f t="shared" si="4"/>
        <v>24.799173898726451</v>
      </c>
      <c r="L15" s="3">
        <f t="shared" si="5"/>
        <v>24.507453121238598</v>
      </c>
      <c r="M15" s="4">
        <f t="shared" si="6"/>
        <v>1.2173917808219177</v>
      </c>
      <c r="N15" s="4">
        <f t="shared" si="7"/>
        <v>177.43744126687699</v>
      </c>
    </row>
    <row r="16" spans="1:25" x14ac:dyDescent="0.25">
      <c r="A16" s="6" t="s">
        <v>208</v>
      </c>
      <c r="B16" s="6" t="s">
        <v>196</v>
      </c>
      <c r="C16" s="6" t="s">
        <v>205</v>
      </c>
      <c r="D16" s="6" t="s">
        <v>179</v>
      </c>
      <c r="E16" s="6" t="s">
        <v>209</v>
      </c>
      <c r="F16" s="6" t="s">
        <v>23</v>
      </c>
      <c r="G16" s="6" t="s">
        <v>149</v>
      </c>
      <c r="H16" s="2">
        <f t="shared" si="0"/>
        <v>42909.722222222219</v>
      </c>
      <c r="I16" s="3">
        <f t="shared" si="2"/>
        <v>0.4058837890625</v>
      </c>
      <c r="J16" s="3">
        <f t="shared" si="3"/>
        <v>0.24078369140625</v>
      </c>
      <c r="K16" s="3">
        <f t="shared" si="4"/>
        <v>24.799173898726451</v>
      </c>
      <c r="L16" s="3">
        <f t="shared" si="5"/>
        <v>24.482994188500868</v>
      </c>
      <c r="M16" s="4">
        <f t="shared" si="6"/>
        <v>1.2173917808219177</v>
      </c>
      <c r="N16" s="4">
        <f t="shared" si="7"/>
        <v>177.43744126687699</v>
      </c>
    </row>
    <row r="17" spans="1:14" x14ac:dyDescent="0.25">
      <c r="A17" s="6" t="s">
        <v>210</v>
      </c>
      <c r="B17" s="6" t="s">
        <v>47</v>
      </c>
      <c r="C17" s="6" t="s">
        <v>137</v>
      </c>
      <c r="D17" s="6" t="s">
        <v>179</v>
      </c>
      <c r="E17" s="6" t="s">
        <v>211</v>
      </c>
      <c r="F17" s="6" t="s">
        <v>23</v>
      </c>
      <c r="G17" s="6" t="s">
        <v>149</v>
      </c>
      <c r="H17" s="2">
        <f t="shared" si="0"/>
        <v>42909.729166666672</v>
      </c>
      <c r="I17" s="3">
        <f t="shared" si="2"/>
        <v>0.40283203125</v>
      </c>
      <c r="J17" s="3">
        <f t="shared" si="3"/>
        <v>0.24169921875</v>
      </c>
      <c r="K17" s="3">
        <f t="shared" si="4"/>
        <v>24.799173898726451</v>
      </c>
      <c r="L17" s="3">
        <f t="shared" si="5"/>
        <v>24.462634541216062</v>
      </c>
      <c r="M17" s="4">
        <f t="shared" si="6"/>
        <v>1.2173917808219177</v>
      </c>
      <c r="N17" s="4">
        <f t="shared" si="7"/>
        <v>177.43744126687699</v>
      </c>
    </row>
    <row r="18" spans="1:14" x14ac:dyDescent="0.25">
      <c r="A18" s="6" t="s">
        <v>212</v>
      </c>
      <c r="B18" s="6" t="s">
        <v>196</v>
      </c>
      <c r="C18" s="6" t="s">
        <v>137</v>
      </c>
      <c r="D18" s="6" t="s">
        <v>179</v>
      </c>
      <c r="E18" s="6" t="s">
        <v>213</v>
      </c>
      <c r="F18" s="6" t="s">
        <v>23</v>
      </c>
      <c r="G18" s="6" t="s">
        <v>149</v>
      </c>
      <c r="H18" s="2">
        <f t="shared" si="0"/>
        <v>42909.736111111109</v>
      </c>
      <c r="I18" s="3">
        <f t="shared" si="2"/>
        <v>0.4058837890625</v>
      </c>
      <c r="J18" s="3">
        <f t="shared" si="3"/>
        <v>0.24169921875</v>
      </c>
      <c r="K18" s="3">
        <f t="shared" si="4"/>
        <v>24.799173898726451</v>
      </c>
      <c r="L18" s="3">
        <f t="shared" si="5"/>
        <v>24.450428682644656</v>
      </c>
      <c r="M18" s="4">
        <f t="shared" si="6"/>
        <v>1.2173917808219177</v>
      </c>
      <c r="N18" s="4">
        <f t="shared" si="7"/>
        <v>177.43744126687699</v>
      </c>
    </row>
    <row r="19" spans="1:14" x14ac:dyDescent="0.25">
      <c r="A19" s="6" t="s">
        <v>214</v>
      </c>
      <c r="B19" s="6" t="s">
        <v>196</v>
      </c>
      <c r="C19" s="6" t="s">
        <v>116</v>
      </c>
      <c r="D19" s="6" t="s">
        <v>179</v>
      </c>
      <c r="E19" s="6" t="s">
        <v>215</v>
      </c>
      <c r="F19" s="6" t="s">
        <v>23</v>
      </c>
      <c r="G19" s="6" t="s">
        <v>149</v>
      </c>
      <c r="H19" s="2">
        <f t="shared" si="0"/>
        <v>42909.743055555555</v>
      </c>
      <c r="I19" s="3">
        <f t="shared" si="2"/>
        <v>0.4058837890625</v>
      </c>
      <c r="J19" s="3">
        <f t="shared" si="3"/>
        <v>0.2398681640625</v>
      </c>
      <c r="K19" s="3">
        <f t="shared" si="4"/>
        <v>24.799173898726451</v>
      </c>
      <c r="L19" s="3">
        <f t="shared" si="5"/>
        <v>24.438230260938099</v>
      </c>
      <c r="M19" s="4">
        <f t="shared" si="6"/>
        <v>1.2173917808219177</v>
      </c>
      <c r="N19" s="4">
        <f t="shared" si="7"/>
        <v>177.43744126687699</v>
      </c>
    </row>
    <row r="20" spans="1:14" x14ac:dyDescent="0.25">
      <c r="A20" s="6" t="s">
        <v>216</v>
      </c>
      <c r="B20" s="6" t="s">
        <v>196</v>
      </c>
      <c r="C20" s="6" t="s">
        <v>117</v>
      </c>
      <c r="D20" s="6" t="s">
        <v>179</v>
      </c>
      <c r="E20" s="6" t="s">
        <v>217</v>
      </c>
      <c r="F20" s="6" t="s">
        <v>23</v>
      </c>
      <c r="G20" s="6" t="s">
        <v>149</v>
      </c>
      <c r="H20" s="2">
        <f t="shared" si="0"/>
        <v>42909.75</v>
      </c>
      <c r="I20" s="3">
        <f t="shared" si="2"/>
        <v>0.4058837890625</v>
      </c>
      <c r="J20" s="3">
        <f t="shared" si="3"/>
        <v>0.23895263671875</v>
      </c>
      <c r="K20" s="3">
        <f t="shared" si="4"/>
        <v>24.799173898726451</v>
      </c>
      <c r="L20" s="3">
        <f t="shared" si="5"/>
        <v>24.417916061212622</v>
      </c>
      <c r="M20" s="4">
        <f t="shared" si="6"/>
        <v>1.2173917808219177</v>
      </c>
      <c r="N20" s="4">
        <f t="shared" si="7"/>
        <v>177.43744126687699</v>
      </c>
    </row>
    <row r="21" spans="1:14" x14ac:dyDescent="0.25">
      <c r="A21" s="6" t="s">
        <v>218</v>
      </c>
      <c r="B21" s="6" t="s">
        <v>58</v>
      </c>
      <c r="C21" s="6" t="s">
        <v>116</v>
      </c>
      <c r="D21" s="6" t="s">
        <v>179</v>
      </c>
      <c r="E21" s="6" t="s">
        <v>219</v>
      </c>
      <c r="F21" s="6" t="s">
        <v>23</v>
      </c>
      <c r="G21" s="6" t="s">
        <v>149</v>
      </c>
      <c r="H21" s="2">
        <f t="shared" si="0"/>
        <v>42909.756944444445</v>
      </c>
      <c r="I21" s="3">
        <f t="shared" si="2"/>
        <v>0.3997802734375</v>
      </c>
      <c r="J21" s="3">
        <f t="shared" si="3"/>
        <v>0.2398681640625</v>
      </c>
      <c r="K21" s="3">
        <f t="shared" si="4"/>
        <v>24.799173898726451</v>
      </c>
      <c r="L21" s="3">
        <f t="shared" si="5"/>
        <v>24.389510771743574</v>
      </c>
      <c r="M21" s="4">
        <f t="shared" si="6"/>
        <v>1.2173917808219177</v>
      </c>
      <c r="N21" s="4">
        <f t="shared" si="7"/>
        <v>177.43744126687699</v>
      </c>
    </row>
    <row r="22" spans="1:14" x14ac:dyDescent="0.25">
      <c r="A22" s="6" t="s">
        <v>220</v>
      </c>
      <c r="B22" s="6" t="s">
        <v>47</v>
      </c>
      <c r="C22" s="6" t="s">
        <v>117</v>
      </c>
      <c r="D22" s="6" t="s">
        <v>179</v>
      </c>
      <c r="E22" s="6" t="s">
        <v>221</v>
      </c>
      <c r="F22" s="6" t="s">
        <v>23</v>
      </c>
      <c r="G22" s="6" t="s">
        <v>149</v>
      </c>
      <c r="H22" s="2">
        <f t="shared" si="0"/>
        <v>42909.763888888891</v>
      </c>
      <c r="I22" s="3">
        <f t="shared" si="2"/>
        <v>0.40283203125</v>
      </c>
      <c r="J22" s="3">
        <f t="shared" si="3"/>
        <v>0.23895263671875</v>
      </c>
      <c r="K22" s="3">
        <f t="shared" si="4"/>
        <v>24.799173898726451</v>
      </c>
      <c r="L22" s="3">
        <f t="shared" si="5"/>
        <v>24.365195426418666</v>
      </c>
      <c r="M22" s="4">
        <f t="shared" si="6"/>
        <v>1.2173917808219177</v>
      </c>
      <c r="N22" s="4">
        <f t="shared" si="7"/>
        <v>177.43744126687699</v>
      </c>
    </row>
    <row r="23" spans="1:14" x14ac:dyDescent="0.25">
      <c r="A23" s="6" t="s">
        <v>222</v>
      </c>
      <c r="B23" s="6" t="s">
        <v>196</v>
      </c>
      <c r="C23" s="6" t="s">
        <v>223</v>
      </c>
      <c r="D23" s="6" t="s">
        <v>179</v>
      </c>
      <c r="E23" s="6" t="s">
        <v>224</v>
      </c>
      <c r="F23" s="6" t="s">
        <v>23</v>
      </c>
      <c r="G23" s="6" t="s">
        <v>149</v>
      </c>
      <c r="H23" s="2">
        <f t="shared" si="0"/>
        <v>42909.770833333328</v>
      </c>
      <c r="I23" s="3">
        <f t="shared" si="2"/>
        <v>0.4058837890625</v>
      </c>
      <c r="J23" s="3">
        <f t="shared" si="3"/>
        <v>0.238037109375</v>
      </c>
      <c r="K23" s="3">
        <f t="shared" si="4"/>
        <v>24.799173898726451</v>
      </c>
      <c r="L23" s="3">
        <f t="shared" si="5"/>
        <v>24.353048823848155</v>
      </c>
      <c r="M23" s="4">
        <f t="shared" si="6"/>
        <v>1.2173917808219177</v>
      </c>
      <c r="N23" s="4">
        <f t="shared" si="7"/>
        <v>177.43744126687699</v>
      </c>
    </row>
    <row r="24" spans="1:14" x14ac:dyDescent="0.25">
      <c r="A24" s="6" t="s">
        <v>225</v>
      </c>
      <c r="B24" s="6" t="s">
        <v>196</v>
      </c>
      <c r="C24" s="6" t="s">
        <v>115</v>
      </c>
      <c r="D24" s="6" t="s">
        <v>179</v>
      </c>
      <c r="E24" s="6" t="s">
        <v>226</v>
      </c>
      <c r="F24" s="6" t="s">
        <v>23</v>
      </c>
      <c r="G24" s="6" t="s">
        <v>149</v>
      </c>
      <c r="H24" s="2">
        <f t="shared" si="0"/>
        <v>42909.777777777781</v>
      </c>
      <c r="I24" s="3">
        <f t="shared" si="2"/>
        <v>0.4058837890625</v>
      </c>
      <c r="J24" s="3">
        <f t="shared" si="3"/>
        <v>0.2362060546875</v>
      </c>
      <c r="K24" s="3">
        <f t="shared" si="4"/>
        <v>24.799173898726451</v>
      </c>
      <c r="L24" s="3">
        <f t="shared" si="5"/>
        <v>24.336864814833007</v>
      </c>
      <c r="M24" s="4">
        <f t="shared" si="6"/>
        <v>1.2173917808219177</v>
      </c>
      <c r="N24" s="4">
        <f t="shared" si="7"/>
        <v>177.43744126687699</v>
      </c>
    </row>
    <row r="25" spans="1:14" x14ac:dyDescent="0.25">
      <c r="A25" s="6" t="s">
        <v>227</v>
      </c>
      <c r="B25" s="6" t="s">
        <v>47</v>
      </c>
      <c r="C25" s="6" t="s">
        <v>228</v>
      </c>
      <c r="D25" s="6" t="s">
        <v>179</v>
      </c>
      <c r="E25" s="6" t="s">
        <v>229</v>
      </c>
      <c r="F25" s="6" t="s">
        <v>23</v>
      </c>
      <c r="G25" s="6" t="s">
        <v>149</v>
      </c>
      <c r="H25" s="2">
        <f t="shared" si="0"/>
        <v>42909.784722222219</v>
      </c>
      <c r="I25" s="3">
        <f t="shared" si="2"/>
        <v>0.40283203125</v>
      </c>
      <c r="J25" s="3">
        <f t="shared" si="3"/>
        <v>0.23712158203125</v>
      </c>
      <c r="K25" s="3">
        <f t="shared" si="4"/>
        <v>24.799173898726451</v>
      </c>
      <c r="L25" s="3">
        <f t="shared" si="5"/>
        <v>24.320693885848129</v>
      </c>
      <c r="M25" s="4">
        <f t="shared" si="6"/>
        <v>1.2173917808219177</v>
      </c>
      <c r="N25" s="4">
        <f t="shared" si="7"/>
        <v>177.43744126687699</v>
      </c>
    </row>
    <row r="26" spans="1:14" x14ac:dyDescent="0.25">
      <c r="A26" s="6" t="s">
        <v>230</v>
      </c>
      <c r="B26" s="6" t="s">
        <v>47</v>
      </c>
      <c r="C26" s="6" t="s">
        <v>231</v>
      </c>
      <c r="D26" s="6" t="s">
        <v>179</v>
      </c>
      <c r="E26" s="6" t="s">
        <v>232</v>
      </c>
      <c r="F26" s="6" t="s">
        <v>23</v>
      </c>
      <c r="G26" s="6" t="s">
        <v>149</v>
      </c>
      <c r="H26" s="2">
        <f t="shared" si="0"/>
        <v>42909.791666666672</v>
      </c>
      <c r="I26" s="3">
        <f t="shared" si="2"/>
        <v>0.40283203125</v>
      </c>
      <c r="J26" s="3">
        <f t="shared" si="3"/>
        <v>0.23529052734375</v>
      </c>
      <c r="K26" s="3">
        <f t="shared" si="4"/>
        <v>24.799173898726451</v>
      </c>
      <c r="L26" s="3">
        <f t="shared" si="5"/>
        <v>24.30049858798867</v>
      </c>
      <c r="M26" s="4">
        <f t="shared" si="6"/>
        <v>1.2173917808219177</v>
      </c>
      <c r="N26" s="4">
        <f t="shared" si="7"/>
        <v>177.43744126687699</v>
      </c>
    </row>
    <row r="27" spans="1:14" x14ac:dyDescent="0.25">
      <c r="A27" s="6" t="s">
        <v>233</v>
      </c>
      <c r="B27" s="6" t="s">
        <v>58</v>
      </c>
      <c r="C27" s="6" t="s">
        <v>223</v>
      </c>
      <c r="D27" s="6" t="s">
        <v>179</v>
      </c>
      <c r="E27" s="6" t="s">
        <v>234</v>
      </c>
      <c r="F27" s="6" t="s">
        <v>23</v>
      </c>
      <c r="G27" s="6" t="s">
        <v>149</v>
      </c>
      <c r="H27" s="2">
        <f t="shared" si="0"/>
        <v>42909.798611111109</v>
      </c>
      <c r="I27" s="3">
        <f t="shared" si="2"/>
        <v>0.3997802734375</v>
      </c>
      <c r="J27" s="3">
        <f t="shared" si="3"/>
        <v>0.238037109375</v>
      </c>
      <c r="K27" s="3">
        <f t="shared" si="4"/>
        <v>24.799173898726451</v>
      </c>
      <c r="L27" s="3">
        <f t="shared" si="5"/>
        <v>24.288391188128287</v>
      </c>
      <c r="M27" s="4">
        <f t="shared" si="6"/>
        <v>1.2173917808219177</v>
      </c>
      <c r="N27" s="4">
        <f t="shared" si="7"/>
        <v>177.43744126687699</v>
      </c>
    </row>
    <row r="28" spans="1:14" x14ac:dyDescent="0.25">
      <c r="A28" s="6" t="s">
        <v>235</v>
      </c>
      <c r="B28" s="6" t="s">
        <v>47</v>
      </c>
      <c r="C28" s="6" t="s">
        <v>115</v>
      </c>
      <c r="D28" s="6" t="s">
        <v>179</v>
      </c>
      <c r="E28" s="6" t="s">
        <v>234</v>
      </c>
      <c r="F28" s="6" t="s">
        <v>23</v>
      </c>
      <c r="G28" s="6" t="s">
        <v>149</v>
      </c>
      <c r="H28" s="2">
        <f t="shared" si="0"/>
        <v>42909.805555555555</v>
      </c>
      <c r="I28" s="3">
        <f t="shared" si="2"/>
        <v>0.40283203125</v>
      </c>
      <c r="J28" s="3">
        <f t="shared" si="3"/>
        <v>0.2362060546875</v>
      </c>
      <c r="K28" s="3">
        <f t="shared" si="4"/>
        <v>24.799173898726451</v>
      </c>
      <c r="L28" s="3">
        <f t="shared" si="5"/>
        <v>24.288391188128287</v>
      </c>
      <c r="M28" s="4">
        <f t="shared" si="6"/>
        <v>1.2173917808219177</v>
      </c>
      <c r="N28" s="4">
        <f t="shared" si="7"/>
        <v>177.43744126687699</v>
      </c>
    </row>
    <row r="29" spans="1:14" x14ac:dyDescent="0.25">
      <c r="A29" s="6" t="s">
        <v>236</v>
      </c>
      <c r="B29" s="6" t="s">
        <v>196</v>
      </c>
      <c r="C29" s="6" t="s">
        <v>228</v>
      </c>
      <c r="D29" s="6" t="s">
        <v>179</v>
      </c>
      <c r="E29" s="6" t="s">
        <v>237</v>
      </c>
      <c r="F29" s="6" t="s">
        <v>23</v>
      </c>
      <c r="G29" s="6" t="s">
        <v>149</v>
      </c>
      <c r="H29" s="2">
        <f t="shared" si="0"/>
        <v>42909.8125</v>
      </c>
      <c r="I29" s="3">
        <f t="shared" si="2"/>
        <v>0.4058837890625</v>
      </c>
      <c r="J29" s="3">
        <f t="shared" si="3"/>
        <v>0.23712158203125</v>
      </c>
      <c r="K29" s="3">
        <f t="shared" si="4"/>
        <v>24.799173898726451</v>
      </c>
      <c r="L29" s="3">
        <f t="shared" si="5"/>
        <v>24.296461973752344</v>
      </c>
      <c r="M29" s="4">
        <f t="shared" si="6"/>
        <v>1.2173917808219177</v>
      </c>
      <c r="N29" s="4">
        <f t="shared" si="7"/>
        <v>177.43744126687699</v>
      </c>
    </row>
    <row r="30" spans="1:14" x14ac:dyDescent="0.25">
      <c r="A30" s="6" t="s">
        <v>238</v>
      </c>
      <c r="B30" s="6" t="s">
        <v>58</v>
      </c>
      <c r="C30" s="6" t="s">
        <v>223</v>
      </c>
      <c r="D30" s="6" t="s">
        <v>179</v>
      </c>
      <c r="E30" s="6" t="s">
        <v>239</v>
      </c>
      <c r="F30" s="6" t="s">
        <v>23</v>
      </c>
      <c r="G30" s="6" t="s">
        <v>149</v>
      </c>
      <c r="H30" s="2">
        <f t="shared" si="0"/>
        <v>42909.819444444445</v>
      </c>
      <c r="I30" s="3">
        <f t="shared" si="2"/>
        <v>0.3997802734375</v>
      </c>
      <c r="J30" s="3">
        <f t="shared" si="3"/>
        <v>0.238037109375</v>
      </c>
      <c r="K30" s="3">
        <f t="shared" si="4"/>
        <v>24.799173898726451</v>
      </c>
      <c r="L30" s="3">
        <f t="shared" si="5"/>
        <v>24.316653195015249</v>
      </c>
      <c r="M30" s="4">
        <f t="shared" si="6"/>
        <v>1.2173917808219177</v>
      </c>
      <c r="N30" s="4">
        <f t="shared" si="7"/>
        <v>177.43744126687699</v>
      </c>
    </row>
    <row r="31" spans="1:14" x14ac:dyDescent="0.25">
      <c r="A31" s="6" t="s">
        <v>240</v>
      </c>
      <c r="B31" s="6" t="s">
        <v>47</v>
      </c>
      <c r="C31" s="6" t="s">
        <v>223</v>
      </c>
      <c r="D31" s="6" t="s">
        <v>179</v>
      </c>
      <c r="E31" s="6" t="s">
        <v>241</v>
      </c>
      <c r="F31" s="6" t="s">
        <v>23</v>
      </c>
      <c r="G31" s="6" t="s">
        <v>149</v>
      </c>
      <c r="H31" s="2">
        <f t="shared" si="0"/>
        <v>42909.826388888891</v>
      </c>
      <c r="I31" s="3">
        <f t="shared" si="2"/>
        <v>0.40283203125</v>
      </c>
      <c r="J31" s="3">
        <f t="shared" si="3"/>
        <v>0.238037109375</v>
      </c>
      <c r="K31" s="3">
        <f t="shared" si="4"/>
        <v>24.799173898726451</v>
      </c>
      <c r="L31" s="3">
        <f t="shared" si="5"/>
        <v>24.332820857114768</v>
      </c>
      <c r="M31" s="4">
        <f t="shared" si="6"/>
        <v>1.2173917808219177</v>
      </c>
      <c r="N31" s="4">
        <f t="shared" si="7"/>
        <v>177.43744126687699</v>
      </c>
    </row>
    <row r="32" spans="1:14" x14ac:dyDescent="0.25">
      <c r="A32" s="6" t="s">
        <v>242</v>
      </c>
      <c r="B32" s="6" t="s">
        <v>47</v>
      </c>
      <c r="C32" s="6" t="s">
        <v>115</v>
      </c>
      <c r="D32" s="6" t="s">
        <v>179</v>
      </c>
      <c r="E32" s="6" t="s">
        <v>243</v>
      </c>
      <c r="F32" s="6" t="s">
        <v>23</v>
      </c>
      <c r="G32" s="6" t="s">
        <v>149</v>
      </c>
      <c r="H32" s="2">
        <f t="shared" si="0"/>
        <v>42909.833333333328</v>
      </c>
      <c r="I32" s="3">
        <f t="shared" si="2"/>
        <v>0.40283203125</v>
      </c>
      <c r="J32" s="3">
        <f t="shared" si="3"/>
        <v>0.2362060546875</v>
      </c>
      <c r="K32" s="3">
        <f t="shared" si="4"/>
        <v>24.799173898726451</v>
      </c>
      <c r="L32" s="3">
        <f t="shared" si="5"/>
        <v>24.357096872201339</v>
      </c>
      <c r="M32" s="4">
        <f t="shared" si="6"/>
        <v>1.2173917808219177</v>
      </c>
      <c r="N32" s="4">
        <f t="shared" si="7"/>
        <v>177.43744126687699</v>
      </c>
    </row>
    <row r="33" spans="1:14" x14ac:dyDescent="0.25">
      <c r="A33" s="6" t="s">
        <v>244</v>
      </c>
      <c r="B33" s="6" t="s">
        <v>47</v>
      </c>
      <c r="C33" s="6" t="s">
        <v>231</v>
      </c>
      <c r="D33" s="6" t="s">
        <v>179</v>
      </c>
      <c r="E33" s="6" t="s">
        <v>245</v>
      </c>
      <c r="F33" s="6" t="s">
        <v>23</v>
      </c>
      <c r="G33" s="6" t="s">
        <v>149</v>
      </c>
      <c r="H33" s="2">
        <f t="shared" si="0"/>
        <v>42909.840277777781</v>
      </c>
      <c r="I33" s="3">
        <f t="shared" si="2"/>
        <v>0.40283203125</v>
      </c>
      <c r="J33" s="3">
        <f t="shared" si="3"/>
        <v>0.23529052734375</v>
      </c>
      <c r="K33" s="3">
        <f t="shared" si="4"/>
        <v>24.799173898726451</v>
      </c>
      <c r="L33" s="3">
        <f t="shared" si="5"/>
        <v>24.381402373677929</v>
      </c>
      <c r="M33" s="4">
        <f t="shared" si="6"/>
        <v>1.2173917808219177</v>
      </c>
      <c r="N33" s="4">
        <f t="shared" si="7"/>
        <v>177.43744126687699</v>
      </c>
    </row>
    <row r="34" spans="1:14" x14ac:dyDescent="0.25">
      <c r="A34" s="6" t="s">
        <v>246</v>
      </c>
      <c r="B34" s="6" t="s">
        <v>58</v>
      </c>
      <c r="C34" s="6" t="s">
        <v>247</v>
      </c>
      <c r="D34" s="6" t="s">
        <v>179</v>
      </c>
      <c r="E34" s="6" t="s">
        <v>248</v>
      </c>
      <c r="F34" s="6" t="s">
        <v>23</v>
      </c>
      <c r="G34" s="6" t="s">
        <v>149</v>
      </c>
      <c r="H34" s="2">
        <f t="shared" si="0"/>
        <v>42909.847222222219</v>
      </c>
      <c r="I34" s="3">
        <f t="shared" si="2"/>
        <v>0.3997802734375</v>
      </c>
      <c r="J34" s="3">
        <f t="shared" si="3"/>
        <v>0.234375</v>
      </c>
      <c r="K34" s="3">
        <f t="shared" si="4"/>
        <v>24.799173898726451</v>
      </c>
      <c r="L34" s="3">
        <f t="shared" si="5"/>
        <v>24.405737429327814</v>
      </c>
      <c r="M34" s="4">
        <f t="shared" si="6"/>
        <v>1.2173917808219177</v>
      </c>
      <c r="N34" s="4">
        <f t="shared" si="7"/>
        <v>177.43744126687699</v>
      </c>
    </row>
    <row r="35" spans="1:14" x14ac:dyDescent="0.25">
      <c r="A35" s="6" t="s">
        <v>249</v>
      </c>
      <c r="B35" s="6" t="s">
        <v>58</v>
      </c>
      <c r="C35" s="6" t="s">
        <v>231</v>
      </c>
      <c r="D35" s="6" t="s">
        <v>179</v>
      </c>
      <c r="E35" s="6" t="s">
        <v>250</v>
      </c>
      <c r="F35" s="6" t="s">
        <v>23</v>
      </c>
      <c r="G35" s="6" t="s">
        <v>149</v>
      </c>
      <c r="H35" s="2">
        <f t="shared" si="0"/>
        <v>42909.854166666672</v>
      </c>
      <c r="I35" s="3">
        <f t="shared" si="2"/>
        <v>0.3997802734375</v>
      </c>
      <c r="J35" s="3">
        <f t="shared" si="3"/>
        <v>0.23529052734375</v>
      </c>
      <c r="K35" s="3">
        <f t="shared" si="4"/>
        <v>24.799173898726451</v>
      </c>
      <c r="L35" s="3">
        <f t="shared" si="5"/>
        <v>24.434165771525613</v>
      </c>
      <c r="M35" s="4">
        <f t="shared" si="6"/>
        <v>1.2173917808219177</v>
      </c>
      <c r="N35" s="4">
        <f t="shared" si="7"/>
        <v>177.43744126687699</v>
      </c>
    </row>
    <row r="36" spans="1:14" x14ac:dyDescent="0.25">
      <c r="A36" s="6" t="s">
        <v>251</v>
      </c>
      <c r="B36" s="6" t="s">
        <v>252</v>
      </c>
      <c r="C36" s="6" t="s">
        <v>114</v>
      </c>
      <c r="D36" s="6" t="s">
        <v>179</v>
      </c>
      <c r="E36" s="6" t="s">
        <v>211</v>
      </c>
      <c r="F36" s="6" t="s">
        <v>23</v>
      </c>
      <c r="G36" s="6" t="s">
        <v>149</v>
      </c>
      <c r="H36" s="2">
        <f t="shared" si="0"/>
        <v>42909.861111111109</v>
      </c>
      <c r="I36" s="3">
        <f t="shared" si="2"/>
        <v>0.396728515625</v>
      </c>
      <c r="J36" s="3">
        <f t="shared" si="3"/>
        <v>0.23162841796875</v>
      </c>
      <c r="K36" s="3">
        <f t="shared" si="4"/>
        <v>24.799173898726451</v>
      </c>
      <c r="L36" s="3">
        <f t="shared" si="5"/>
        <v>24.462634541216062</v>
      </c>
      <c r="M36" s="4">
        <f t="shared" si="6"/>
        <v>1.2173917808219177</v>
      </c>
      <c r="N36" s="4">
        <f t="shared" si="7"/>
        <v>177.43744126687699</v>
      </c>
    </row>
    <row r="37" spans="1:14" x14ac:dyDescent="0.25">
      <c r="A37" s="6" t="s">
        <v>253</v>
      </c>
      <c r="B37" s="6" t="s">
        <v>47</v>
      </c>
      <c r="C37" s="6" t="s">
        <v>115</v>
      </c>
      <c r="D37" s="6" t="s">
        <v>179</v>
      </c>
      <c r="E37" s="6" t="s">
        <v>254</v>
      </c>
      <c r="F37" s="6" t="s">
        <v>23</v>
      </c>
      <c r="G37" s="6" t="s">
        <v>149</v>
      </c>
      <c r="H37" s="2">
        <f t="shared" si="0"/>
        <v>42909.868055555555</v>
      </c>
      <c r="I37" s="3">
        <f t="shared" si="2"/>
        <v>0.40283203125</v>
      </c>
      <c r="J37" s="3">
        <f t="shared" si="3"/>
        <v>0.2362060546875</v>
      </c>
      <c r="K37" s="3">
        <f t="shared" si="4"/>
        <v>24.799173898726451</v>
      </c>
      <c r="L37" s="3">
        <f t="shared" si="5"/>
        <v>24.495219920678892</v>
      </c>
      <c r="M37" s="4">
        <f t="shared" si="6"/>
        <v>1.2173917808219177</v>
      </c>
      <c r="N37" s="4">
        <f t="shared" si="7"/>
        <v>177.43744126687699</v>
      </c>
    </row>
    <row r="38" spans="1:14" x14ac:dyDescent="0.25">
      <c r="A38" s="6" t="s">
        <v>255</v>
      </c>
      <c r="B38" s="6" t="s">
        <v>58</v>
      </c>
      <c r="C38" s="6" t="s">
        <v>247</v>
      </c>
      <c r="D38" s="6" t="s">
        <v>179</v>
      </c>
      <c r="E38" s="6" t="s">
        <v>256</v>
      </c>
      <c r="F38" s="6" t="s">
        <v>23</v>
      </c>
      <c r="G38" s="6" t="s">
        <v>149</v>
      </c>
      <c r="H38" s="2">
        <f t="shared" si="0"/>
        <v>42909.875</v>
      </c>
      <c r="I38" s="3">
        <f t="shared" si="2"/>
        <v>0.3997802734375</v>
      </c>
      <c r="J38" s="3">
        <f t="shared" si="3"/>
        <v>0.234375</v>
      </c>
      <c r="K38" s="3">
        <f t="shared" si="4"/>
        <v>24.799173898726451</v>
      </c>
      <c r="L38" s="3">
        <f t="shared" si="5"/>
        <v>24.527858408687052</v>
      </c>
      <c r="M38" s="4">
        <f t="shared" si="6"/>
        <v>1.2173917808219177</v>
      </c>
      <c r="N38" s="4">
        <f t="shared" si="7"/>
        <v>177.43744126687699</v>
      </c>
    </row>
    <row r="39" spans="1:14" x14ac:dyDescent="0.25">
      <c r="A39" s="6" t="s">
        <v>257</v>
      </c>
      <c r="B39" s="6" t="s">
        <v>252</v>
      </c>
      <c r="C39" s="6" t="s">
        <v>247</v>
      </c>
      <c r="D39" s="6" t="s">
        <v>179</v>
      </c>
      <c r="E39" s="6" t="s">
        <v>258</v>
      </c>
      <c r="F39" s="6" t="s">
        <v>23</v>
      </c>
      <c r="G39" s="6" t="s">
        <v>149</v>
      </c>
      <c r="H39" s="2">
        <f t="shared" si="0"/>
        <v>42909.881944444445</v>
      </c>
      <c r="I39" s="3">
        <f t="shared" si="2"/>
        <v>0.396728515625</v>
      </c>
      <c r="J39" s="3">
        <f t="shared" si="3"/>
        <v>0.234375</v>
      </c>
      <c r="K39" s="3">
        <f t="shared" si="4"/>
        <v>24.799173898726451</v>
      </c>
      <c r="L39" s="3">
        <f t="shared" si="5"/>
        <v>24.556460780106875</v>
      </c>
      <c r="M39" s="4">
        <f t="shared" si="6"/>
        <v>1.2173917808219177</v>
      </c>
      <c r="N39" s="4">
        <f t="shared" si="7"/>
        <v>177.43744126687699</v>
      </c>
    </row>
    <row r="40" spans="1:14" x14ac:dyDescent="0.25">
      <c r="A40" s="6" t="s">
        <v>259</v>
      </c>
      <c r="B40" s="6" t="s">
        <v>58</v>
      </c>
      <c r="C40" s="6" t="s">
        <v>228</v>
      </c>
      <c r="D40" s="6" t="s">
        <v>179</v>
      </c>
      <c r="E40" s="6" t="s">
        <v>183</v>
      </c>
      <c r="F40" s="6" t="s">
        <v>23</v>
      </c>
      <c r="G40" s="6" t="s">
        <v>149</v>
      </c>
      <c r="H40" s="2">
        <f t="shared" si="0"/>
        <v>42909.888888888891</v>
      </c>
      <c r="I40" s="3">
        <f t="shared" si="2"/>
        <v>0.3997802734375</v>
      </c>
      <c r="J40" s="3">
        <f t="shared" si="3"/>
        <v>0.23712158203125</v>
      </c>
      <c r="K40" s="3">
        <f t="shared" si="4"/>
        <v>24.799173898726451</v>
      </c>
      <c r="L40" s="3">
        <f t="shared" si="5"/>
        <v>24.589199288916404</v>
      </c>
      <c r="M40" s="4">
        <f t="shared" si="6"/>
        <v>1.2173917808219177</v>
      </c>
      <c r="N40" s="4">
        <f t="shared" si="7"/>
        <v>177.43744126687699</v>
      </c>
    </row>
    <row r="41" spans="1:14" x14ac:dyDescent="0.25">
      <c r="A41" s="6" t="s">
        <v>260</v>
      </c>
      <c r="B41" s="6" t="s">
        <v>196</v>
      </c>
      <c r="C41" s="6" t="s">
        <v>137</v>
      </c>
      <c r="D41" s="6" t="s">
        <v>179</v>
      </c>
      <c r="E41" s="6" t="s">
        <v>261</v>
      </c>
      <c r="F41" s="6" t="s">
        <v>23</v>
      </c>
      <c r="G41" s="6" t="s">
        <v>149</v>
      </c>
      <c r="H41" s="2">
        <f t="shared" si="0"/>
        <v>42909.895833333328</v>
      </c>
      <c r="I41" s="3">
        <f t="shared" si="2"/>
        <v>0.4058837890625</v>
      </c>
      <c r="J41" s="3">
        <f t="shared" si="3"/>
        <v>0.24169921875</v>
      </c>
      <c r="K41" s="3">
        <f t="shared" si="4"/>
        <v>24.799173898726451</v>
      </c>
      <c r="L41" s="3">
        <f t="shared" si="5"/>
        <v>24.621991379420365</v>
      </c>
      <c r="M41" s="4">
        <f t="shared" si="6"/>
        <v>1.2173917808219177</v>
      </c>
      <c r="N41" s="4">
        <f t="shared" si="7"/>
        <v>177.43744126687699</v>
      </c>
    </row>
    <row r="42" spans="1:14" x14ac:dyDescent="0.25">
      <c r="A42" s="6" t="s">
        <v>262</v>
      </c>
      <c r="B42" s="6" t="s">
        <v>196</v>
      </c>
      <c r="C42" s="6" t="s">
        <v>228</v>
      </c>
      <c r="D42" s="6" t="s">
        <v>179</v>
      </c>
      <c r="E42" s="6" t="s">
        <v>263</v>
      </c>
      <c r="F42" s="6" t="s">
        <v>23</v>
      </c>
      <c r="G42" s="6" t="s">
        <v>149</v>
      </c>
      <c r="H42" s="2">
        <f t="shared" si="0"/>
        <v>42909.902777777781</v>
      </c>
      <c r="I42" s="3">
        <f t="shared" si="2"/>
        <v>0.4058837890625</v>
      </c>
      <c r="J42" s="3">
        <f t="shared" si="3"/>
        <v>0.23712158203125</v>
      </c>
      <c r="K42" s="3">
        <f t="shared" si="4"/>
        <v>24.799173898726451</v>
      </c>
      <c r="L42" s="3">
        <f t="shared" si="5"/>
        <v>24.650728542844945</v>
      </c>
      <c r="M42" s="4">
        <f t="shared" si="6"/>
        <v>1.2173917808219177</v>
      </c>
      <c r="N42" s="4">
        <f t="shared" si="7"/>
        <v>177.43744126687699</v>
      </c>
    </row>
    <row r="43" spans="1:14" x14ac:dyDescent="0.25">
      <c r="A43" s="6" t="s">
        <v>264</v>
      </c>
      <c r="B43" s="6" t="s">
        <v>47</v>
      </c>
      <c r="C43" s="6" t="s">
        <v>228</v>
      </c>
      <c r="D43" s="6" t="s">
        <v>179</v>
      </c>
      <c r="E43" s="6" t="s">
        <v>265</v>
      </c>
      <c r="F43" s="6" t="s">
        <v>23</v>
      </c>
      <c r="G43" s="6" t="s">
        <v>149</v>
      </c>
      <c r="H43" s="2">
        <f t="shared" si="0"/>
        <v>42909.909722222219</v>
      </c>
      <c r="I43" s="3">
        <f t="shared" si="2"/>
        <v>0.40283203125</v>
      </c>
      <c r="J43" s="3">
        <f t="shared" si="3"/>
        <v>0.23712158203125</v>
      </c>
      <c r="K43" s="3">
        <f t="shared" si="4"/>
        <v>24.799173898726451</v>
      </c>
      <c r="L43" s="3">
        <f t="shared" si="5"/>
        <v>24.679506968556382</v>
      </c>
      <c r="M43" s="4">
        <f t="shared" si="6"/>
        <v>1.2173917808219177</v>
      </c>
      <c r="N43" s="4">
        <f t="shared" si="7"/>
        <v>177.43744126687699</v>
      </c>
    </row>
    <row r="44" spans="1:14" x14ac:dyDescent="0.25">
      <c r="A44" s="6" t="s">
        <v>266</v>
      </c>
      <c r="B44" s="6" t="s">
        <v>196</v>
      </c>
      <c r="C44" s="6" t="s">
        <v>116</v>
      </c>
      <c r="D44" s="6" t="s">
        <v>179</v>
      </c>
      <c r="E44" s="6" t="s">
        <v>267</v>
      </c>
      <c r="F44" s="6" t="s">
        <v>23</v>
      </c>
      <c r="G44" s="6" t="s">
        <v>149</v>
      </c>
      <c r="H44" s="2">
        <f t="shared" si="0"/>
        <v>42909.916666666672</v>
      </c>
      <c r="I44" s="3">
        <f t="shared" si="2"/>
        <v>0.4058837890625</v>
      </c>
      <c r="J44" s="3">
        <f t="shared" si="3"/>
        <v>0.2398681640625</v>
      </c>
      <c r="K44" s="3">
        <f t="shared" si="4"/>
        <v>24.799173898726451</v>
      </c>
      <c r="L44" s="3">
        <f t="shared" si="5"/>
        <v>24.708326768700431</v>
      </c>
      <c r="M44" s="4">
        <f t="shared" si="6"/>
        <v>1.2173917808219177</v>
      </c>
      <c r="N44" s="4">
        <f t="shared" si="7"/>
        <v>177.43744126687699</v>
      </c>
    </row>
    <row r="45" spans="1:14" x14ac:dyDescent="0.25">
      <c r="A45" s="6" t="s">
        <v>268</v>
      </c>
      <c r="B45" s="6" t="s">
        <v>196</v>
      </c>
      <c r="C45" s="6" t="s">
        <v>223</v>
      </c>
      <c r="D45" s="6" t="s">
        <v>179</v>
      </c>
      <c r="E45" s="6" t="s">
        <v>269</v>
      </c>
      <c r="F45" s="6" t="s">
        <v>23</v>
      </c>
      <c r="G45" s="6" t="s">
        <v>149</v>
      </c>
      <c r="H45" s="2">
        <f t="shared" si="0"/>
        <v>42909.923611111109</v>
      </c>
      <c r="I45" s="3">
        <f t="shared" si="2"/>
        <v>0.4058837890625</v>
      </c>
      <c r="J45" s="3">
        <f t="shared" si="3"/>
        <v>0.238037109375</v>
      </c>
      <c r="K45" s="3">
        <f t="shared" si="4"/>
        <v>24.799173898726451</v>
      </c>
      <c r="L45" s="3">
        <f t="shared" si="5"/>
        <v>24.733062470545121</v>
      </c>
      <c r="M45" s="4">
        <f t="shared" si="6"/>
        <v>1.2173917808219177</v>
      </c>
      <c r="N45" s="4">
        <f t="shared" si="7"/>
        <v>177.43744126687699</v>
      </c>
    </row>
    <row r="46" spans="1:14" x14ac:dyDescent="0.25">
      <c r="A46" s="6" t="s">
        <v>270</v>
      </c>
      <c r="B46" s="6" t="s">
        <v>196</v>
      </c>
      <c r="C46" s="6" t="s">
        <v>115</v>
      </c>
      <c r="D46" s="6" t="s">
        <v>179</v>
      </c>
      <c r="E46" s="6" t="s">
        <v>271</v>
      </c>
      <c r="F46" s="6" t="s">
        <v>23</v>
      </c>
      <c r="G46" s="6" t="s">
        <v>149</v>
      </c>
      <c r="H46" s="2">
        <f t="shared" si="0"/>
        <v>42909.930555555555</v>
      </c>
      <c r="I46" s="3">
        <f t="shared" si="2"/>
        <v>0.4058837890625</v>
      </c>
      <c r="J46" s="3">
        <f t="shared" si="3"/>
        <v>0.2362060546875</v>
      </c>
      <c r="K46" s="3">
        <f t="shared" si="4"/>
        <v>24.799173898726451</v>
      </c>
      <c r="L46" s="3">
        <f t="shared" si="5"/>
        <v>24.757828723815123</v>
      </c>
      <c r="M46" s="4">
        <f t="shared" si="6"/>
        <v>1.2173917808219177</v>
      </c>
      <c r="N46" s="4">
        <f t="shared" si="7"/>
        <v>177.43744126687699</v>
      </c>
    </row>
    <row r="47" spans="1:14" x14ac:dyDescent="0.25">
      <c r="A47" s="6" t="s">
        <v>272</v>
      </c>
      <c r="B47" s="6" t="s">
        <v>196</v>
      </c>
      <c r="C47" s="6" t="s">
        <v>137</v>
      </c>
      <c r="D47" s="6" t="s">
        <v>179</v>
      </c>
      <c r="E47" s="6" t="s">
        <v>273</v>
      </c>
      <c r="F47" s="6" t="s">
        <v>23</v>
      </c>
      <c r="G47" s="6" t="s">
        <v>149</v>
      </c>
      <c r="H47" s="2">
        <f t="shared" si="0"/>
        <v>42909.9375</v>
      </c>
      <c r="I47" s="3">
        <f t="shared" si="2"/>
        <v>0.4058837890625</v>
      </c>
      <c r="J47" s="3">
        <f t="shared" si="3"/>
        <v>0.24169921875</v>
      </c>
      <c r="K47" s="3">
        <f t="shared" si="4"/>
        <v>24.799173898726451</v>
      </c>
      <c r="L47" s="3">
        <f t="shared" si="5"/>
        <v>24.782625599923279</v>
      </c>
      <c r="M47" s="4">
        <f t="shared" si="6"/>
        <v>1.2173917808219177</v>
      </c>
      <c r="N47" s="4">
        <f t="shared" si="7"/>
        <v>177.43744126687699</v>
      </c>
    </row>
    <row r="48" spans="1:14" x14ac:dyDescent="0.25">
      <c r="A48" s="6" t="s">
        <v>274</v>
      </c>
      <c r="B48" s="6" t="s">
        <v>196</v>
      </c>
      <c r="C48" s="6" t="s">
        <v>117</v>
      </c>
      <c r="D48" s="6" t="s">
        <v>179</v>
      </c>
      <c r="E48" s="6" t="s">
        <v>275</v>
      </c>
      <c r="F48" s="6" t="s">
        <v>23</v>
      </c>
      <c r="G48" s="6" t="s">
        <v>149</v>
      </c>
      <c r="H48" s="2">
        <f t="shared" si="0"/>
        <v>42909.944444444445</v>
      </c>
      <c r="I48" s="3">
        <f t="shared" si="2"/>
        <v>0.4058837890625</v>
      </c>
      <c r="J48" s="3">
        <f t="shared" si="3"/>
        <v>0.23895263671875</v>
      </c>
      <c r="K48" s="3">
        <f t="shared" si="4"/>
        <v>24.799173898726451</v>
      </c>
      <c r="L48" s="3">
        <f t="shared" si="5"/>
        <v>24.803313107482836</v>
      </c>
      <c r="M48" s="4">
        <f t="shared" si="6"/>
        <v>1.2173917808219177</v>
      </c>
      <c r="N48" s="4">
        <f t="shared" si="7"/>
        <v>177.43744126687699</v>
      </c>
    </row>
    <row r="49" spans="1:14" x14ac:dyDescent="0.25">
      <c r="A49" s="6" t="s">
        <v>276</v>
      </c>
      <c r="B49" s="6" t="s">
        <v>47</v>
      </c>
      <c r="C49" s="6" t="s">
        <v>116</v>
      </c>
      <c r="D49" s="6" t="s">
        <v>179</v>
      </c>
      <c r="E49" s="6" t="s">
        <v>277</v>
      </c>
      <c r="F49" s="6" t="s">
        <v>23</v>
      </c>
      <c r="G49" s="6" t="s">
        <v>149</v>
      </c>
      <c r="H49" s="2">
        <f t="shared" si="0"/>
        <v>42909.951388888891</v>
      </c>
      <c r="I49" s="3">
        <f t="shared" si="2"/>
        <v>0.40283203125</v>
      </c>
      <c r="J49" s="3">
        <f t="shared" si="3"/>
        <v>0.2398681640625</v>
      </c>
      <c r="K49" s="3">
        <f t="shared" si="4"/>
        <v>24.799173898726451</v>
      </c>
      <c r="L49" s="3">
        <f t="shared" si="5"/>
        <v>24.828166311750863</v>
      </c>
      <c r="M49" s="4">
        <f t="shared" si="6"/>
        <v>1.2173917808219177</v>
      </c>
      <c r="N49" s="4">
        <f t="shared" si="7"/>
        <v>177.43744126687699</v>
      </c>
    </row>
    <row r="50" spans="1:14" x14ac:dyDescent="0.25">
      <c r="A50" s="6" t="s">
        <v>278</v>
      </c>
      <c r="B50" s="6" t="s">
        <v>196</v>
      </c>
      <c r="C50" s="6" t="s">
        <v>117</v>
      </c>
      <c r="D50" s="6" t="s">
        <v>179</v>
      </c>
      <c r="E50" s="6" t="s">
        <v>279</v>
      </c>
      <c r="F50" s="6" t="s">
        <v>23</v>
      </c>
      <c r="G50" s="6" t="s">
        <v>149</v>
      </c>
      <c r="H50" s="2">
        <f t="shared" si="0"/>
        <v>42909.958333333328</v>
      </c>
      <c r="I50" s="3">
        <f t="shared" si="2"/>
        <v>0.4058837890625</v>
      </c>
      <c r="J50" s="3">
        <f t="shared" si="3"/>
        <v>0.23895263671875</v>
      </c>
      <c r="K50" s="3">
        <f t="shared" si="4"/>
        <v>24.799173898726451</v>
      </c>
      <c r="L50" s="3">
        <f t="shared" si="5"/>
        <v>24.848900860268941</v>
      </c>
      <c r="M50" s="4">
        <f t="shared" si="6"/>
        <v>1.2173917808219177</v>
      </c>
      <c r="N50" s="4">
        <f t="shared" si="7"/>
        <v>177.43744126687699</v>
      </c>
    </row>
    <row r="51" spans="1:14" x14ac:dyDescent="0.25">
      <c r="A51" s="6" t="s">
        <v>280</v>
      </c>
      <c r="B51" s="6" t="s">
        <v>196</v>
      </c>
      <c r="C51" s="6" t="s">
        <v>116</v>
      </c>
      <c r="D51" s="6" t="s">
        <v>179</v>
      </c>
      <c r="E51" s="6" t="s">
        <v>281</v>
      </c>
      <c r="F51" s="6" t="s">
        <v>23</v>
      </c>
      <c r="G51" s="6" t="s">
        <v>149</v>
      </c>
      <c r="H51" s="2">
        <f t="shared" si="0"/>
        <v>42909.965277777781</v>
      </c>
      <c r="I51" s="3">
        <f t="shared" si="2"/>
        <v>0.4058837890625</v>
      </c>
      <c r="J51" s="3">
        <f t="shared" si="3"/>
        <v>0.2398681640625</v>
      </c>
      <c r="K51" s="3">
        <f t="shared" si="4"/>
        <v>24.799173898726451</v>
      </c>
      <c r="L51" s="3">
        <f t="shared" si="5"/>
        <v>24.869656857944847</v>
      </c>
      <c r="M51" s="4">
        <f t="shared" si="6"/>
        <v>1.2173917808219177</v>
      </c>
      <c r="N51" s="4">
        <f t="shared" si="7"/>
        <v>177.43744126687699</v>
      </c>
    </row>
    <row r="52" spans="1:14" x14ac:dyDescent="0.25">
      <c r="A52" s="6" t="s">
        <v>282</v>
      </c>
      <c r="B52" s="6" t="s">
        <v>47</v>
      </c>
      <c r="C52" s="6" t="s">
        <v>116</v>
      </c>
      <c r="D52" s="6" t="s">
        <v>179</v>
      </c>
      <c r="E52" s="6" t="s">
        <v>283</v>
      </c>
      <c r="F52" s="6" t="s">
        <v>23</v>
      </c>
      <c r="G52" s="6" t="s">
        <v>149</v>
      </c>
      <c r="H52" s="2">
        <f t="shared" si="0"/>
        <v>42909.972222222219</v>
      </c>
      <c r="I52" s="3">
        <f t="shared" si="2"/>
        <v>0.40283203125</v>
      </c>
      <c r="J52" s="3">
        <f t="shared" si="3"/>
        <v>0.2398681640625</v>
      </c>
      <c r="K52" s="3">
        <f t="shared" si="4"/>
        <v>24.799173898726451</v>
      </c>
      <c r="L52" s="3">
        <f t="shared" si="5"/>
        <v>24.890434346761708</v>
      </c>
      <c r="M52" s="4">
        <f t="shared" si="6"/>
        <v>1.2173917808219177</v>
      </c>
      <c r="N52" s="4">
        <f t="shared" si="7"/>
        <v>177.43744126687699</v>
      </c>
    </row>
    <row r="53" spans="1:14" x14ac:dyDescent="0.25">
      <c r="A53" s="6" t="s">
        <v>284</v>
      </c>
      <c r="B53" s="6" t="s">
        <v>196</v>
      </c>
      <c r="C53" s="6" t="s">
        <v>117</v>
      </c>
      <c r="D53" s="6" t="s">
        <v>179</v>
      </c>
      <c r="E53" s="6" t="s">
        <v>285</v>
      </c>
      <c r="F53" s="6" t="s">
        <v>23</v>
      </c>
      <c r="G53" s="6" t="s">
        <v>149</v>
      </c>
      <c r="H53" s="2">
        <f t="shared" si="0"/>
        <v>42909.979166666672</v>
      </c>
      <c r="I53" s="3">
        <f t="shared" si="2"/>
        <v>0.4058837890625</v>
      </c>
      <c r="J53" s="3">
        <f t="shared" si="3"/>
        <v>0.23895263671875</v>
      </c>
      <c r="K53" s="3">
        <f t="shared" si="4"/>
        <v>24.799173898726451</v>
      </c>
      <c r="L53" s="3">
        <f t="shared" si="5"/>
        <v>24.911233368823787</v>
      </c>
      <c r="M53" s="4">
        <f t="shared" si="6"/>
        <v>1.2173917808219177</v>
      </c>
      <c r="N53" s="4">
        <f t="shared" si="7"/>
        <v>177.43744126687699</v>
      </c>
    </row>
    <row r="54" spans="1:14" x14ac:dyDescent="0.25">
      <c r="A54" s="6" t="s">
        <v>286</v>
      </c>
      <c r="B54" s="6" t="s">
        <v>196</v>
      </c>
      <c r="C54" s="6" t="s">
        <v>116</v>
      </c>
      <c r="D54" s="6" t="s">
        <v>179</v>
      </c>
      <c r="E54" s="6" t="s">
        <v>287</v>
      </c>
      <c r="F54" s="6" t="s">
        <v>23</v>
      </c>
      <c r="G54" s="6" t="s">
        <v>149</v>
      </c>
      <c r="H54" s="2">
        <f t="shared" si="0"/>
        <v>42909.986111111109</v>
      </c>
      <c r="I54" s="3">
        <f t="shared" si="2"/>
        <v>0.4058837890625</v>
      </c>
      <c r="J54" s="3">
        <f t="shared" si="3"/>
        <v>0.2398681640625</v>
      </c>
      <c r="K54" s="3">
        <f t="shared" si="4"/>
        <v>24.799173898726451</v>
      </c>
      <c r="L54" s="3">
        <f t="shared" si="5"/>
        <v>24.927888118781311</v>
      </c>
      <c r="M54" s="4">
        <f t="shared" si="6"/>
        <v>1.2173917808219177</v>
      </c>
      <c r="N54" s="4">
        <f t="shared" si="7"/>
        <v>177.43744126687699</v>
      </c>
    </row>
    <row r="55" spans="1:14" x14ac:dyDescent="0.25">
      <c r="A55" s="6" t="s">
        <v>288</v>
      </c>
      <c r="B55" s="6" t="s">
        <v>50</v>
      </c>
      <c r="C55" s="6" t="s">
        <v>137</v>
      </c>
      <c r="D55" s="6" t="s">
        <v>179</v>
      </c>
      <c r="E55" s="6" t="s">
        <v>289</v>
      </c>
      <c r="F55" s="6" t="s">
        <v>23</v>
      </c>
      <c r="G55" s="6" t="s">
        <v>149</v>
      </c>
      <c r="H55" s="2">
        <f t="shared" si="0"/>
        <v>42909.993055555555</v>
      </c>
      <c r="I55" s="3">
        <f t="shared" si="2"/>
        <v>0.408935546875</v>
      </c>
      <c r="J55" s="3">
        <f t="shared" si="3"/>
        <v>0.24169921875</v>
      </c>
      <c r="K55" s="3">
        <f t="shared" si="4"/>
        <v>24.799173898726451</v>
      </c>
      <c r="L55" s="3">
        <f t="shared" si="5"/>
        <v>24.948726007174571</v>
      </c>
      <c r="M55" s="4">
        <f t="shared" si="6"/>
        <v>1.2173917808219177</v>
      </c>
      <c r="N55" s="4">
        <f t="shared" si="7"/>
        <v>177.43744126687699</v>
      </c>
    </row>
    <row r="56" spans="1:14" x14ac:dyDescent="0.25">
      <c r="A56" s="6" t="s">
        <v>290</v>
      </c>
      <c r="B56" s="6" t="s">
        <v>196</v>
      </c>
      <c r="C56" s="6" t="s">
        <v>117</v>
      </c>
      <c r="D56" s="6" t="s">
        <v>179</v>
      </c>
      <c r="E56" s="6" t="s">
        <v>291</v>
      </c>
      <c r="F56" s="6" t="s">
        <v>23</v>
      </c>
      <c r="G56" s="6" t="s">
        <v>149</v>
      </c>
      <c r="H56" s="2">
        <f t="shared" si="0"/>
        <v>42910</v>
      </c>
      <c r="I56" s="3">
        <f t="shared" si="2"/>
        <v>0.4058837890625</v>
      </c>
      <c r="J56" s="3">
        <f t="shared" si="3"/>
        <v>0.23895263671875</v>
      </c>
      <c r="K56" s="3">
        <f t="shared" si="4"/>
        <v>24.799173898726451</v>
      </c>
      <c r="L56" s="3">
        <f t="shared" si="5"/>
        <v>24.969585547351301</v>
      </c>
      <c r="M56" s="4">
        <f t="shared" si="6"/>
        <v>1.2173917808219177</v>
      </c>
      <c r="N56" s="4">
        <f t="shared" si="7"/>
        <v>177.43744126687699</v>
      </c>
    </row>
    <row r="57" spans="1:14" x14ac:dyDescent="0.25">
      <c r="A57" s="6" t="s">
        <v>292</v>
      </c>
      <c r="B57" s="6" t="s">
        <v>47</v>
      </c>
      <c r="C57" s="6" t="s">
        <v>116</v>
      </c>
      <c r="D57" s="6" t="s">
        <v>179</v>
      </c>
      <c r="E57" s="6" t="s">
        <v>293</v>
      </c>
      <c r="F57" s="6" t="s">
        <v>23</v>
      </c>
      <c r="G57" s="6" t="s">
        <v>149</v>
      </c>
      <c r="H57" s="2">
        <f t="shared" si="0"/>
        <v>42910.006944444445</v>
      </c>
      <c r="I57" s="3">
        <f t="shared" si="2"/>
        <v>0.40283203125</v>
      </c>
      <c r="J57" s="3">
        <f t="shared" si="3"/>
        <v>0.2398681640625</v>
      </c>
      <c r="K57" s="3">
        <f t="shared" si="4"/>
        <v>24.799173898726451</v>
      </c>
      <c r="L57" s="3">
        <f t="shared" si="5"/>
        <v>24.990466781879149</v>
      </c>
      <c r="M57" s="4">
        <f t="shared" si="6"/>
        <v>1.2173917808219177</v>
      </c>
      <c r="N57" s="4">
        <f t="shared" si="7"/>
        <v>177.43744126687699</v>
      </c>
    </row>
    <row r="58" spans="1:14" x14ac:dyDescent="0.25">
      <c r="A58" s="6" t="s">
        <v>294</v>
      </c>
      <c r="B58" s="6" t="s">
        <v>196</v>
      </c>
      <c r="C58" s="6" t="s">
        <v>223</v>
      </c>
      <c r="D58" s="6" t="s">
        <v>179</v>
      </c>
      <c r="E58" s="6" t="s">
        <v>295</v>
      </c>
      <c r="F58" s="6" t="s">
        <v>23</v>
      </c>
      <c r="G58" s="6" t="s">
        <v>149</v>
      </c>
      <c r="H58" s="2">
        <f t="shared" si="0"/>
        <v>42910.013888888891</v>
      </c>
      <c r="I58" s="3">
        <f t="shared" si="2"/>
        <v>0.4058837890625</v>
      </c>
      <c r="J58" s="3">
        <f t="shared" si="3"/>
        <v>0.238037109375</v>
      </c>
      <c r="K58" s="3">
        <f t="shared" si="4"/>
        <v>24.799173898726451</v>
      </c>
      <c r="L58" s="3">
        <f t="shared" si="5"/>
        <v>25.003005953638535</v>
      </c>
      <c r="M58" s="4">
        <f t="shared" si="6"/>
        <v>1.2173917808219177</v>
      </c>
      <c r="N58" s="4">
        <f t="shared" si="7"/>
        <v>177.43744126687699</v>
      </c>
    </row>
    <row r="59" spans="1:14" x14ac:dyDescent="0.25">
      <c r="A59" s="6" t="s">
        <v>296</v>
      </c>
      <c r="B59" s="6" t="s">
        <v>196</v>
      </c>
      <c r="C59" s="6" t="s">
        <v>223</v>
      </c>
      <c r="D59" s="6" t="s">
        <v>179</v>
      </c>
      <c r="E59" s="6" t="s">
        <v>297</v>
      </c>
      <c r="F59" s="6" t="s">
        <v>23</v>
      </c>
      <c r="G59" s="6" t="s">
        <v>149</v>
      </c>
      <c r="H59" s="2">
        <f t="shared" si="0"/>
        <v>42910.020833333328</v>
      </c>
      <c r="I59" s="3">
        <f t="shared" si="2"/>
        <v>0.4058837890625</v>
      </c>
      <c r="J59" s="3">
        <f t="shared" si="3"/>
        <v>0.238037109375</v>
      </c>
      <c r="K59" s="3">
        <f t="shared" si="4"/>
        <v>24.799173898726451</v>
      </c>
      <c r="L59" s="3">
        <f t="shared" si="5"/>
        <v>24.998825359667137</v>
      </c>
      <c r="M59" s="4">
        <f t="shared" si="6"/>
        <v>1.2173917808219177</v>
      </c>
      <c r="N59" s="4">
        <f t="shared" si="7"/>
        <v>177.43744126687699</v>
      </c>
    </row>
    <row r="60" spans="1:14" x14ac:dyDescent="0.25">
      <c r="A60" s="6" t="s">
        <v>298</v>
      </c>
      <c r="B60" s="6" t="s">
        <v>196</v>
      </c>
      <c r="C60" s="6" t="s">
        <v>117</v>
      </c>
      <c r="D60" s="6" t="s">
        <v>179</v>
      </c>
      <c r="E60" s="6" t="s">
        <v>299</v>
      </c>
      <c r="F60" s="6" t="s">
        <v>23</v>
      </c>
      <c r="G60" s="6" t="s">
        <v>149</v>
      </c>
      <c r="H60" s="2">
        <f t="shared" si="0"/>
        <v>42910.027777777781</v>
      </c>
      <c r="I60" s="3">
        <f t="shared" si="2"/>
        <v>0.4058837890625</v>
      </c>
      <c r="J60" s="3">
        <f t="shared" si="3"/>
        <v>0.23895263671875</v>
      </c>
      <c r="K60" s="3">
        <f t="shared" si="4"/>
        <v>24.799173898726451</v>
      </c>
      <c r="L60" s="3">
        <f t="shared" si="5"/>
        <v>24.982111682016523</v>
      </c>
      <c r="M60" s="4">
        <f t="shared" si="6"/>
        <v>1.2173917808219177</v>
      </c>
      <c r="N60" s="4">
        <f t="shared" si="7"/>
        <v>177.43744126687699</v>
      </c>
    </row>
    <row r="61" spans="1:14" x14ac:dyDescent="0.25">
      <c r="A61" s="6" t="s">
        <v>300</v>
      </c>
      <c r="B61" s="6" t="s">
        <v>196</v>
      </c>
      <c r="C61" s="6" t="s">
        <v>117</v>
      </c>
      <c r="D61" s="6" t="s">
        <v>179</v>
      </c>
      <c r="E61" s="6" t="s">
        <v>301</v>
      </c>
      <c r="F61" s="6" t="s">
        <v>23</v>
      </c>
      <c r="G61" s="6" t="s">
        <v>149</v>
      </c>
      <c r="H61" s="2">
        <f t="shared" si="0"/>
        <v>42910.034722222219</v>
      </c>
      <c r="I61" s="3">
        <f t="shared" si="2"/>
        <v>0.4058837890625</v>
      </c>
      <c r="J61" s="3">
        <f t="shared" si="3"/>
        <v>0.23895263671875</v>
      </c>
      <c r="K61" s="3">
        <f t="shared" si="4"/>
        <v>24.799173898726451</v>
      </c>
      <c r="L61" s="3">
        <f t="shared" si="5"/>
        <v>24.95706722265021</v>
      </c>
      <c r="M61" s="4">
        <f t="shared" si="6"/>
        <v>1.2173917808219177</v>
      </c>
      <c r="N61" s="4">
        <f t="shared" si="7"/>
        <v>177.43744126687699</v>
      </c>
    </row>
    <row r="62" spans="1:14" x14ac:dyDescent="0.25">
      <c r="A62" s="6" t="s">
        <v>302</v>
      </c>
      <c r="B62" s="6" t="s">
        <v>196</v>
      </c>
      <c r="C62" s="6" t="s">
        <v>117</v>
      </c>
      <c r="D62" s="6" t="s">
        <v>179</v>
      </c>
      <c r="E62" s="6" t="s">
        <v>303</v>
      </c>
      <c r="F62" s="6" t="s">
        <v>23</v>
      </c>
      <c r="G62" s="6" t="s">
        <v>149</v>
      </c>
      <c r="H62" s="2">
        <f t="shared" si="0"/>
        <v>42910.041666666672</v>
      </c>
      <c r="I62" s="3">
        <f t="shared" si="2"/>
        <v>0.4058837890625</v>
      </c>
      <c r="J62" s="3">
        <f t="shared" si="3"/>
        <v>0.23895263671875</v>
      </c>
      <c r="K62" s="3">
        <f t="shared" si="4"/>
        <v>24.799173898726451</v>
      </c>
      <c r="L62" s="3">
        <f t="shared" si="5"/>
        <v>24.923723135579394</v>
      </c>
      <c r="M62" s="4">
        <f t="shared" si="6"/>
        <v>1.2173917808219177</v>
      </c>
      <c r="N62" s="4">
        <f t="shared" si="7"/>
        <v>177.43744126687699</v>
      </c>
    </row>
    <row r="63" spans="1:14" x14ac:dyDescent="0.25">
      <c r="A63" s="6" t="s">
        <v>304</v>
      </c>
      <c r="B63" s="6" t="s">
        <v>50</v>
      </c>
      <c r="C63" s="6" t="s">
        <v>116</v>
      </c>
      <c r="D63" s="6" t="s">
        <v>179</v>
      </c>
      <c r="E63" s="6" t="s">
        <v>283</v>
      </c>
      <c r="F63" s="6" t="s">
        <v>23</v>
      </c>
      <c r="G63" s="6" t="s">
        <v>149</v>
      </c>
      <c r="H63" s="2">
        <f t="shared" si="0"/>
        <v>42910.048611111109</v>
      </c>
      <c r="I63" s="3">
        <f t="shared" si="2"/>
        <v>0.408935546875</v>
      </c>
      <c r="J63" s="3">
        <f t="shared" si="3"/>
        <v>0.2398681640625</v>
      </c>
      <c r="K63" s="3">
        <f t="shared" si="4"/>
        <v>24.799173898726451</v>
      </c>
      <c r="L63" s="3">
        <f t="shared" si="5"/>
        <v>24.890434346761708</v>
      </c>
      <c r="M63" s="4">
        <f t="shared" si="6"/>
        <v>1.2173917808219177</v>
      </c>
      <c r="N63" s="4">
        <f t="shared" si="7"/>
        <v>177.43744126687699</v>
      </c>
    </row>
    <row r="64" spans="1:14" x14ac:dyDescent="0.25">
      <c r="A64" s="6" t="s">
        <v>305</v>
      </c>
      <c r="B64" s="6" t="s">
        <v>196</v>
      </c>
      <c r="C64" s="6" t="s">
        <v>117</v>
      </c>
      <c r="D64" s="6" t="s">
        <v>179</v>
      </c>
      <c r="E64" s="6" t="s">
        <v>306</v>
      </c>
      <c r="F64" s="6" t="s">
        <v>23</v>
      </c>
      <c r="G64" s="6" t="s">
        <v>149</v>
      </c>
      <c r="H64" s="2">
        <f t="shared" si="0"/>
        <v>42910.055555555555</v>
      </c>
      <c r="I64" s="3">
        <f t="shared" si="2"/>
        <v>0.4058837890625</v>
      </c>
      <c r="J64" s="3">
        <f t="shared" si="3"/>
        <v>0.23895263671875</v>
      </c>
      <c r="K64" s="3">
        <f t="shared" si="4"/>
        <v>24.799173898726451</v>
      </c>
      <c r="L64" s="3">
        <f t="shared" si="5"/>
        <v>24.85720068309206</v>
      </c>
      <c r="M64" s="4">
        <f t="shared" si="6"/>
        <v>1.2173917808219177</v>
      </c>
      <c r="N64" s="4">
        <f t="shared" si="7"/>
        <v>177.43744126687699</v>
      </c>
    </row>
    <row r="65" spans="1:14" x14ac:dyDescent="0.25">
      <c r="A65" s="6" t="s">
        <v>307</v>
      </c>
      <c r="B65" s="6" t="s">
        <v>50</v>
      </c>
      <c r="C65" s="6" t="s">
        <v>117</v>
      </c>
      <c r="D65" s="6" t="s">
        <v>179</v>
      </c>
      <c r="E65" s="6" t="s">
        <v>308</v>
      </c>
      <c r="F65" s="6" t="s">
        <v>23</v>
      </c>
      <c r="G65" s="6" t="s">
        <v>149</v>
      </c>
      <c r="H65" s="2">
        <f t="shared" si="0"/>
        <v>42910.0625</v>
      </c>
      <c r="I65" s="3">
        <f t="shared" si="2"/>
        <v>0.408935546875</v>
      </c>
      <c r="J65" s="3">
        <f t="shared" si="3"/>
        <v>0.23895263671875</v>
      </c>
      <c r="K65" s="3">
        <f t="shared" si="4"/>
        <v>24.799173898726451</v>
      </c>
      <c r="L65" s="3">
        <f t="shared" si="5"/>
        <v>24.824021972260084</v>
      </c>
      <c r="M65" s="4">
        <f t="shared" si="6"/>
        <v>1.2173917808219177</v>
      </c>
      <c r="N65" s="4">
        <f t="shared" si="7"/>
        <v>177.43744126687699</v>
      </c>
    </row>
    <row r="66" spans="1:14" x14ac:dyDescent="0.25">
      <c r="A66" s="6" t="s">
        <v>309</v>
      </c>
      <c r="B66" s="6" t="s">
        <v>196</v>
      </c>
      <c r="C66" s="6" t="s">
        <v>137</v>
      </c>
      <c r="D66" s="6" t="s">
        <v>179</v>
      </c>
      <c r="E66" s="6" t="s">
        <v>310</v>
      </c>
      <c r="F66" s="6" t="s">
        <v>23</v>
      </c>
      <c r="G66" s="6" t="s">
        <v>149</v>
      </c>
      <c r="H66" s="2">
        <f t="shared" ref="H66:H129" si="8">(HEX2DEC(A66)/86400)+25569</f>
        <v>42910.069444444445</v>
      </c>
      <c r="I66" s="3">
        <f t="shared" si="2"/>
        <v>0.4058837890625</v>
      </c>
      <c r="J66" s="3">
        <f t="shared" si="3"/>
        <v>0.24169921875</v>
      </c>
      <c r="K66" s="3">
        <f t="shared" si="4"/>
        <v>24.799173898726451</v>
      </c>
      <c r="L66" s="3">
        <f t="shared" si="5"/>
        <v>24.790898042746051</v>
      </c>
      <c r="M66" s="4">
        <f t="shared" si="6"/>
        <v>1.2173917808219177</v>
      </c>
      <c r="N66" s="4">
        <f t="shared" si="7"/>
        <v>177.43744126687699</v>
      </c>
    </row>
    <row r="67" spans="1:14" x14ac:dyDescent="0.25">
      <c r="A67" s="6" t="s">
        <v>311</v>
      </c>
      <c r="B67" s="6" t="s">
        <v>196</v>
      </c>
      <c r="C67" s="6" t="s">
        <v>117</v>
      </c>
      <c r="D67" s="6" t="s">
        <v>179</v>
      </c>
      <c r="E67" s="6" t="s">
        <v>271</v>
      </c>
      <c r="F67" s="6" t="s">
        <v>23</v>
      </c>
      <c r="G67" s="6" t="s">
        <v>149</v>
      </c>
      <c r="H67" s="2">
        <f t="shared" si="8"/>
        <v>42910.076388888891</v>
      </c>
      <c r="I67" s="3">
        <f t="shared" ref="I67:I119" si="9">HEX2DEC(B67)/32768*100</f>
        <v>0.4058837890625</v>
      </c>
      <c r="J67" s="3">
        <f t="shared" ref="J67:J119" si="10">HEX2DEC(C67)/32768*30</f>
        <v>0.23895263671875</v>
      </c>
      <c r="K67" s="3">
        <f t="shared" ref="K67:K119" si="11">1/($Q$2+$Q$3*LOG10(5600-HEX2DEC(D67))+$Q$4*LOG10(5600-HEX2DEC(D67))^3)-273.15</f>
        <v>24.799173898726451</v>
      </c>
      <c r="L67" s="3">
        <f t="shared" ref="L67:L119" si="12">1/($Q$2+$Q$3*LOG10(21000-HEX2DEC(E67))+$Q$4*LOG10(21000-HEX2DEC(E67))^3)-273.15</f>
        <v>24.757828723815123</v>
      </c>
      <c r="M67" s="4">
        <f t="shared" ref="M67:M130" si="13">((HEX2DEC(F67)+4700)-4842)*0.049372/0.73</f>
        <v>1.2173917808219177</v>
      </c>
      <c r="N67" s="4">
        <f t="shared" ref="N67:N119" si="14">DEGREES(ACOS((1000-G67)/1000))</f>
        <v>177.43744126687699</v>
      </c>
    </row>
    <row r="68" spans="1:14" x14ac:dyDescent="0.25">
      <c r="A68" s="6" t="s">
        <v>312</v>
      </c>
      <c r="B68" s="6" t="s">
        <v>196</v>
      </c>
      <c r="C68" s="6" t="s">
        <v>228</v>
      </c>
      <c r="D68" s="6" t="s">
        <v>179</v>
      </c>
      <c r="E68" s="6" t="s">
        <v>313</v>
      </c>
      <c r="F68" s="6" t="s">
        <v>23</v>
      </c>
      <c r="G68" s="6" t="s">
        <v>149</v>
      </c>
      <c r="H68" s="2">
        <f t="shared" si="8"/>
        <v>42910.083333333328</v>
      </c>
      <c r="I68" s="3">
        <f t="shared" si="9"/>
        <v>0.4058837890625</v>
      </c>
      <c r="J68" s="3">
        <f t="shared" si="10"/>
        <v>0.23712158203125</v>
      </c>
      <c r="K68" s="3">
        <f t="shared" si="11"/>
        <v>24.799173898726451</v>
      </c>
      <c r="L68" s="3">
        <f t="shared" si="12"/>
        <v>24.720690805148308</v>
      </c>
      <c r="M68" s="4">
        <f t="shared" si="13"/>
        <v>1.2173917808219177</v>
      </c>
      <c r="N68" s="4">
        <f t="shared" si="14"/>
        <v>177.43744126687699</v>
      </c>
    </row>
    <row r="69" spans="1:14" x14ac:dyDescent="0.25">
      <c r="A69" s="6" t="s">
        <v>314</v>
      </c>
      <c r="B69" s="6" t="s">
        <v>196</v>
      </c>
      <c r="C69" s="6" t="s">
        <v>223</v>
      </c>
      <c r="D69" s="6" t="s">
        <v>179</v>
      </c>
      <c r="E69" s="6" t="s">
        <v>315</v>
      </c>
      <c r="F69" s="6" t="s">
        <v>23</v>
      </c>
      <c r="G69" s="6" t="s">
        <v>149</v>
      </c>
      <c r="H69" s="2">
        <f t="shared" si="8"/>
        <v>42910.090277777781</v>
      </c>
      <c r="I69" s="3">
        <f t="shared" si="9"/>
        <v>0.4058837890625</v>
      </c>
      <c r="J69" s="3">
        <f t="shared" si="10"/>
        <v>0.238037109375</v>
      </c>
      <c r="K69" s="3">
        <f t="shared" si="11"/>
        <v>24.799173898726451</v>
      </c>
      <c r="L69" s="3">
        <f t="shared" si="12"/>
        <v>24.683621547112921</v>
      </c>
      <c r="M69" s="4">
        <f t="shared" si="13"/>
        <v>1.2173917808219177</v>
      </c>
      <c r="N69" s="4">
        <f t="shared" si="14"/>
        <v>177.43744126687699</v>
      </c>
    </row>
    <row r="70" spans="1:14" x14ac:dyDescent="0.25">
      <c r="A70" s="6" t="s">
        <v>316</v>
      </c>
      <c r="B70" s="6" t="s">
        <v>196</v>
      </c>
      <c r="C70" s="6" t="s">
        <v>115</v>
      </c>
      <c r="D70" s="6" t="s">
        <v>179</v>
      </c>
      <c r="E70" s="6" t="s">
        <v>317</v>
      </c>
      <c r="F70" s="6" t="s">
        <v>23</v>
      </c>
      <c r="G70" s="6" t="s">
        <v>149</v>
      </c>
      <c r="H70" s="2">
        <f t="shared" si="8"/>
        <v>42910.097222222219</v>
      </c>
      <c r="I70" s="3">
        <f t="shared" si="9"/>
        <v>0.4058837890625</v>
      </c>
      <c r="J70" s="3">
        <f t="shared" si="10"/>
        <v>0.2362060546875</v>
      </c>
      <c r="K70" s="3">
        <f t="shared" si="11"/>
        <v>24.799173898726451</v>
      </c>
      <c r="L70" s="3">
        <f t="shared" si="12"/>
        <v>24.642513719179362</v>
      </c>
      <c r="M70" s="4">
        <f t="shared" si="13"/>
        <v>1.2173917808219177</v>
      </c>
      <c r="N70" s="4">
        <f t="shared" si="14"/>
        <v>177.43744126687699</v>
      </c>
    </row>
    <row r="71" spans="1:14" x14ac:dyDescent="0.25">
      <c r="A71" s="6" t="s">
        <v>318</v>
      </c>
      <c r="B71" s="6" t="s">
        <v>196</v>
      </c>
      <c r="C71" s="6" t="s">
        <v>117</v>
      </c>
      <c r="D71" s="6" t="s">
        <v>179</v>
      </c>
      <c r="E71" s="6" t="s">
        <v>180</v>
      </c>
      <c r="F71" s="6" t="s">
        <v>23</v>
      </c>
      <c r="G71" s="6" t="s">
        <v>149</v>
      </c>
      <c r="H71" s="2">
        <f t="shared" si="8"/>
        <v>42910.104166666672</v>
      </c>
      <c r="I71" s="3">
        <f t="shared" si="9"/>
        <v>0.4058837890625</v>
      </c>
      <c r="J71" s="3">
        <f t="shared" si="10"/>
        <v>0.23895263671875</v>
      </c>
      <c r="K71" s="3">
        <f t="shared" si="11"/>
        <v>24.799173898726451</v>
      </c>
      <c r="L71" s="3">
        <f t="shared" si="12"/>
        <v>24.601490034849633</v>
      </c>
      <c r="M71" s="4">
        <f t="shared" si="13"/>
        <v>1.2173917808219177</v>
      </c>
      <c r="N71" s="4">
        <f t="shared" si="14"/>
        <v>177.43744126687699</v>
      </c>
    </row>
    <row r="72" spans="1:14" x14ac:dyDescent="0.25">
      <c r="A72" s="6" t="s">
        <v>319</v>
      </c>
      <c r="B72" s="6" t="s">
        <v>196</v>
      </c>
      <c r="C72" s="6" t="s">
        <v>223</v>
      </c>
      <c r="D72" s="6" t="s">
        <v>179</v>
      </c>
      <c r="E72" s="6" t="s">
        <v>320</v>
      </c>
      <c r="F72" s="6" t="s">
        <v>23</v>
      </c>
      <c r="G72" s="6" t="s">
        <v>149</v>
      </c>
      <c r="H72" s="2">
        <f t="shared" si="8"/>
        <v>42910.111111111109</v>
      </c>
      <c r="I72" s="3">
        <f t="shared" si="9"/>
        <v>0.4058837890625</v>
      </c>
      <c r="J72" s="3">
        <f t="shared" si="10"/>
        <v>0.238037109375</v>
      </c>
      <c r="K72" s="3">
        <f t="shared" si="11"/>
        <v>24.799173898726451</v>
      </c>
      <c r="L72" s="3">
        <f t="shared" si="12"/>
        <v>24.564640393076672</v>
      </c>
      <c r="M72" s="4">
        <f t="shared" si="13"/>
        <v>1.2173917808219177</v>
      </c>
      <c r="N72" s="4">
        <f t="shared" si="14"/>
        <v>177.43744126687699</v>
      </c>
    </row>
    <row r="73" spans="1:14" x14ac:dyDescent="0.25">
      <c r="A73" s="6" t="s">
        <v>321</v>
      </c>
      <c r="B73" s="6" t="s">
        <v>47</v>
      </c>
      <c r="C73" s="6" t="s">
        <v>117</v>
      </c>
      <c r="D73" s="6" t="s">
        <v>179</v>
      </c>
      <c r="E73" s="6" t="s">
        <v>256</v>
      </c>
      <c r="F73" s="6" t="s">
        <v>23</v>
      </c>
      <c r="G73" s="6" t="s">
        <v>149</v>
      </c>
      <c r="H73" s="2">
        <f t="shared" si="8"/>
        <v>42910.118055555555</v>
      </c>
      <c r="I73" s="3">
        <f t="shared" si="9"/>
        <v>0.40283203125</v>
      </c>
      <c r="J73" s="3">
        <f t="shared" si="10"/>
        <v>0.23895263671875</v>
      </c>
      <c r="K73" s="3">
        <f t="shared" si="11"/>
        <v>24.799173898726451</v>
      </c>
      <c r="L73" s="3">
        <f t="shared" si="12"/>
        <v>24.527858408687052</v>
      </c>
      <c r="M73" s="4">
        <f t="shared" si="13"/>
        <v>1.2173917808219177</v>
      </c>
      <c r="N73" s="4">
        <f t="shared" si="14"/>
        <v>177.43744126687699</v>
      </c>
    </row>
    <row r="74" spans="1:14" x14ac:dyDescent="0.25">
      <c r="A74" s="6" t="s">
        <v>322</v>
      </c>
      <c r="B74" s="6" t="s">
        <v>47</v>
      </c>
      <c r="C74" s="6" t="s">
        <v>116</v>
      </c>
      <c r="D74" s="6" t="s">
        <v>179</v>
      </c>
      <c r="E74" s="6" t="s">
        <v>254</v>
      </c>
      <c r="F74" s="6" t="s">
        <v>23</v>
      </c>
      <c r="G74" s="6" t="s">
        <v>149</v>
      </c>
      <c r="H74" s="2">
        <f t="shared" si="8"/>
        <v>42910.125</v>
      </c>
      <c r="I74" s="3">
        <f t="shared" si="9"/>
        <v>0.40283203125</v>
      </c>
      <c r="J74" s="3">
        <f t="shared" si="10"/>
        <v>0.2398681640625</v>
      </c>
      <c r="K74" s="3">
        <f t="shared" si="11"/>
        <v>24.799173898726451</v>
      </c>
      <c r="L74" s="3">
        <f t="shared" si="12"/>
        <v>24.495219920678892</v>
      </c>
      <c r="M74" s="4">
        <f t="shared" si="13"/>
        <v>1.2173917808219177</v>
      </c>
      <c r="N74" s="4">
        <f t="shared" si="14"/>
        <v>177.43744126687699</v>
      </c>
    </row>
    <row r="75" spans="1:14" x14ac:dyDescent="0.25">
      <c r="A75" s="6" t="s">
        <v>323</v>
      </c>
      <c r="B75" s="6" t="s">
        <v>50</v>
      </c>
      <c r="C75" s="6" t="s">
        <v>116</v>
      </c>
      <c r="D75" s="6" t="s">
        <v>179</v>
      </c>
      <c r="E75" s="6" t="s">
        <v>211</v>
      </c>
      <c r="F75" s="6" t="s">
        <v>23</v>
      </c>
      <c r="G75" s="6" t="s">
        <v>149</v>
      </c>
      <c r="H75" s="2">
        <f t="shared" si="8"/>
        <v>42910.131944444445</v>
      </c>
      <c r="I75" s="3">
        <f t="shared" si="9"/>
        <v>0.408935546875</v>
      </c>
      <c r="J75" s="3">
        <f t="shared" si="10"/>
        <v>0.2398681640625</v>
      </c>
      <c r="K75" s="3">
        <f t="shared" si="11"/>
        <v>24.799173898726451</v>
      </c>
      <c r="L75" s="3">
        <f t="shared" si="12"/>
        <v>24.462634541216062</v>
      </c>
      <c r="M75" s="4">
        <f t="shared" si="13"/>
        <v>1.2173917808219177</v>
      </c>
      <c r="N75" s="4">
        <f t="shared" si="14"/>
        <v>177.43744126687699</v>
      </c>
    </row>
    <row r="76" spans="1:14" x14ac:dyDescent="0.25">
      <c r="A76" s="6" t="s">
        <v>324</v>
      </c>
      <c r="B76" s="6" t="s">
        <v>196</v>
      </c>
      <c r="C76" s="6" t="s">
        <v>117</v>
      </c>
      <c r="D76" s="6" t="s">
        <v>179</v>
      </c>
      <c r="E76" s="6" t="s">
        <v>215</v>
      </c>
      <c r="F76" s="6" t="s">
        <v>23</v>
      </c>
      <c r="G76" s="6" t="s">
        <v>149</v>
      </c>
      <c r="H76" s="2">
        <f t="shared" si="8"/>
        <v>42910.138888888891</v>
      </c>
      <c r="I76" s="3">
        <f t="shared" si="9"/>
        <v>0.4058837890625</v>
      </c>
      <c r="J76" s="3">
        <f t="shared" si="10"/>
        <v>0.23895263671875</v>
      </c>
      <c r="K76" s="3">
        <f t="shared" si="11"/>
        <v>24.799173898726451</v>
      </c>
      <c r="L76" s="3">
        <f t="shared" si="12"/>
        <v>24.438230260938099</v>
      </c>
      <c r="M76" s="4">
        <f t="shared" si="13"/>
        <v>1.2173917808219177</v>
      </c>
      <c r="N76" s="4">
        <f t="shared" si="14"/>
        <v>177.43744126687699</v>
      </c>
    </row>
    <row r="77" spans="1:14" x14ac:dyDescent="0.25">
      <c r="A77" s="6" t="s">
        <v>325</v>
      </c>
      <c r="B77" s="6" t="s">
        <v>196</v>
      </c>
      <c r="C77" s="6" t="s">
        <v>116</v>
      </c>
      <c r="D77" s="6" t="s">
        <v>179</v>
      </c>
      <c r="E77" s="6" t="s">
        <v>217</v>
      </c>
      <c r="F77" s="6" t="s">
        <v>23</v>
      </c>
      <c r="G77" s="6" t="s">
        <v>149</v>
      </c>
      <c r="H77" s="2">
        <f t="shared" si="8"/>
        <v>42910.145833333328</v>
      </c>
      <c r="I77" s="3">
        <f t="shared" si="9"/>
        <v>0.4058837890625</v>
      </c>
      <c r="J77" s="3">
        <f t="shared" si="10"/>
        <v>0.2398681640625</v>
      </c>
      <c r="K77" s="3">
        <f t="shared" si="11"/>
        <v>24.799173898726451</v>
      </c>
      <c r="L77" s="3">
        <f t="shared" si="12"/>
        <v>24.417916061212622</v>
      </c>
      <c r="M77" s="4">
        <f t="shared" si="13"/>
        <v>1.2173917808219177</v>
      </c>
      <c r="N77" s="4">
        <f t="shared" si="14"/>
        <v>177.43744126687699</v>
      </c>
    </row>
    <row r="78" spans="1:14" x14ac:dyDescent="0.25">
      <c r="A78" s="6" t="s">
        <v>326</v>
      </c>
      <c r="B78" s="6" t="s">
        <v>58</v>
      </c>
      <c r="C78" s="6" t="s">
        <v>223</v>
      </c>
      <c r="D78" s="6" t="s">
        <v>179</v>
      </c>
      <c r="E78" s="6" t="s">
        <v>327</v>
      </c>
      <c r="F78" s="6" t="s">
        <v>23</v>
      </c>
      <c r="G78" s="6" t="s">
        <v>149</v>
      </c>
      <c r="H78" s="2">
        <f t="shared" si="8"/>
        <v>42910.152777777781</v>
      </c>
      <c r="I78" s="3">
        <f t="shared" si="9"/>
        <v>0.3997802734375</v>
      </c>
      <c r="J78" s="3">
        <f t="shared" si="10"/>
        <v>0.238037109375</v>
      </c>
      <c r="K78" s="3">
        <f t="shared" si="11"/>
        <v>24.799173898726451</v>
      </c>
      <c r="L78" s="3">
        <f t="shared" si="12"/>
        <v>24.393566202985824</v>
      </c>
      <c r="M78" s="4">
        <f t="shared" si="13"/>
        <v>1.2173917808219177</v>
      </c>
      <c r="N78" s="4">
        <f t="shared" si="14"/>
        <v>177.43744126687699</v>
      </c>
    </row>
    <row r="79" spans="1:14" x14ac:dyDescent="0.25">
      <c r="A79" s="6" t="s">
        <v>328</v>
      </c>
      <c r="B79" s="6" t="s">
        <v>196</v>
      </c>
      <c r="C79" s="6" t="s">
        <v>137</v>
      </c>
      <c r="D79" s="6" t="s">
        <v>179</v>
      </c>
      <c r="E79" s="6" t="s">
        <v>329</v>
      </c>
      <c r="F79" s="6" t="s">
        <v>23</v>
      </c>
      <c r="G79" s="6" t="s">
        <v>149</v>
      </c>
      <c r="H79" s="2">
        <f t="shared" si="8"/>
        <v>42910.159722222219</v>
      </c>
      <c r="I79" s="3">
        <f t="shared" si="9"/>
        <v>0.4058837890625</v>
      </c>
      <c r="J79" s="3">
        <f t="shared" si="10"/>
        <v>0.24169921875</v>
      </c>
      <c r="K79" s="3">
        <f t="shared" si="11"/>
        <v>24.799173898726451</v>
      </c>
      <c r="L79" s="3">
        <f t="shared" si="12"/>
        <v>24.369245932909735</v>
      </c>
      <c r="M79" s="4">
        <f t="shared" si="13"/>
        <v>1.2173917808219177</v>
      </c>
      <c r="N79" s="4">
        <f t="shared" si="14"/>
        <v>177.43744126687699</v>
      </c>
    </row>
    <row r="80" spans="1:14" x14ac:dyDescent="0.25">
      <c r="A80" s="6" t="s">
        <v>330</v>
      </c>
      <c r="B80" s="6" t="s">
        <v>50</v>
      </c>
      <c r="C80" s="6" t="s">
        <v>228</v>
      </c>
      <c r="D80" s="6" t="s">
        <v>179</v>
      </c>
      <c r="E80" s="6" t="s">
        <v>331</v>
      </c>
      <c r="F80" s="6" t="s">
        <v>23</v>
      </c>
      <c r="G80" s="6" t="s">
        <v>149</v>
      </c>
      <c r="H80" s="2">
        <f t="shared" si="8"/>
        <v>42910.166666666672</v>
      </c>
      <c r="I80" s="3">
        <f t="shared" si="9"/>
        <v>0.408935546875</v>
      </c>
      <c r="J80" s="3">
        <f t="shared" si="10"/>
        <v>0.23712158203125</v>
      </c>
      <c r="K80" s="3">
        <f t="shared" si="11"/>
        <v>24.799173898726451</v>
      </c>
      <c r="L80" s="3">
        <f t="shared" si="12"/>
        <v>24.340909590052831</v>
      </c>
      <c r="M80" s="4">
        <f t="shared" si="13"/>
        <v>1.2173917808219177</v>
      </c>
      <c r="N80" s="4">
        <f t="shared" si="14"/>
        <v>177.43744126687699</v>
      </c>
    </row>
    <row r="81" spans="1:14" x14ac:dyDescent="0.25">
      <c r="A81" s="6" t="s">
        <v>332</v>
      </c>
      <c r="B81" s="6" t="s">
        <v>196</v>
      </c>
      <c r="C81" s="6" t="s">
        <v>117</v>
      </c>
      <c r="D81" s="6" t="s">
        <v>179</v>
      </c>
      <c r="E81" s="6" t="s">
        <v>333</v>
      </c>
      <c r="F81" s="6" t="s">
        <v>23</v>
      </c>
      <c r="G81" s="6" t="s">
        <v>149</v>
      </c>
      <c r="H81" s="2">
        <f t="shared" si="8"/>
        <v>42910.173611111109</v>
      </c>
      <c r="I81" s="3">
        <f t="shared" si="9"/>
        <v>0.4058837890625</v>
      </c>
      <c r="J81" s="3">
        <f t="shared" si="10"/>
        <v>0.23895263671875</v>
      </c>
      <c r="K81" s="3">
        <f t="shared" si="11"/>
        <v>24.799173898726451</v>
      </c>
      <c r="L81" s="3">
        <f t="shared" si="12"/>
        <v>24.312613320124228</v>
      </c>
      <c r="M81" s="4">
        <f t="shared" si="13"/>
        <v>1.2173917808219177</v>
      </c>
      <c r="N81" s="4">
        <f t="shared" si="14"/>
        <v>177.43744126687699</v>
      </c>
    </row>
    <row r="82" spans="1:14" x14ac:dyDescent="0.25">
      <c r="A82" s="6" t="s">
        <v>334</v>
      </c>
      <c r="B82" s="6" t="s">
        <v>196</v>
      </c>
      <c r="C82" s="6" t="s">
        <v>137</v>
      </c>
      <c r="D82" s="6" t="s">
        <v>179</v>
      </c>
      <c r="E82" s="6" t="s">
        <v>234</v>
      </c>
      <c r="F82" s="6" t="s">
        <v>23</v>
      </c>
      <c r="G82" s="6" t="s">
        <v>149</v>
      </c>
      <c r="H82" s="2">
        <f t="shared" si="8"/>
        <v>42910.180555555555</v>
      </c>
      <c r="I82" s="3">
        <f t="shared" si="9"/>
        <v>0.4058837890625</v>
      </c>
      <c r="J82" s="3">
        <f t="shared" si="10"/>
        <v>0.24169921875</v>
      </c>
      <c r="K82" s="3">
        <f t="shared" si="11"/>
        <v>24.799173898726451</v>
      </c>
      <c r="L82" s="3">
        <f t="shared" si="12"/>
        <v>24.288391188128287</v>
      </c>
      <c r="M82" s="4">
        <f t="shared" si="13"/>
        <v>1.2173917808219177</v>
      </c>
      <c r="N82" s="4">
        <f t="shared" si="14"/>
        <v>177.43744126687699</v>
      </c>
    </row>
    <row r="83" spans="1:14" x14ac:dyDescent="0.25">
      <c r="A83" s="6" t="s">
        <v>335</v>
      </c>
      <c r="B83" s="6" t="s">
        <v>196</v>
      </c>
      <c r="C83" s="6" t="s">
        <v>116</v>
      </c>
      <c r="D83" s="6" t="s">
        <v>179</v>
      </c>
      <c r="E83" s="6" t="s">
        <v>336</v>
      </c>
      <c r="F83" s="6" t="s">
        <v>23</v>
      </c>
      <c r="G83" s="6" t="s">
        <v>149</v>
      </c>
      <c r="H83" s="2">
        <f t="shared" si="8"/>
        <v>42910.1875</v>
      </c>
      <c r="I83" s="3">
        <f t="shared" si="9"/>
        <v>0.4058837890625</v>
      </c>
      <c r="J83" s="3">
        <f t="shared" si="10"/>
        <v>0.2398681640625</v>
      </c>
      <c r="K83" s="3">
        <f t="shared" si="11"/>
        <v>24.799173898726451</v>
      </c>
      <c r="L83" s="3">
        <f t="shared" si="12"/>
        <v>24.264198351706113</v>
      </c>
      <c r="M83" s="4">
        <f t="shared" si="13"/>
        <v>1.2173917808219177</v>
      </c>
      <c r="N83" s="4">
        <f t="shared" si="14"/>
        <v>177.43744126687699</v>
      </c>
    </row>
    <row r="84" spans="1:14" x14ac:dyDescent="0.25">
      <c r="A84" s="6" t="s">
        <v>337</v>
      </c>
      <c r="B84" s="6" t="s">
        <v>196</v>
      </c>
      <c r="C84" s="6" t="s">
        <v>205</v>
      </c>
      <c r="D84" s="6" t="s">
        <v>179</v>
      </c>
      <c r="E84" s="6" t="s">
        <v>338</v>
      </c>
      <c r="F84" s="6" t="s">
        <v>23</v>
      </c>
      <c r="G84" s="6" t="s">
        <v>149</v>
      </c>
      <c r="H84" s="2">
        <f t="shared" si="8"/>
        <v>42910.194444444445</v>
      </c>
      <c r="I84" s="3">
        <f t="shared" si="9"/>
        <v>0.4058837890625</v>
      </c>
      <c r="J84" s="3">
        <f t="shared" si="10"/>
        <v>0.24078369140625</v>
      </c>
      <c r="K84" s="3">
        <f t="shared" si="11"/>
        <v>24.799173898726451</v>
      </c>
      <c r="L84" s="3">
        <f t="shared" si="12"/>
        <v>24.240034743943568</v>
      </c>
      <c r="M84" s="4">
        <f t="shared" si="13"/>
        <v>1.2173917808219177</v>
      </c>
      <c r="N84" s="4">
        <f t="shared" si="14"/>
        <v>177.43744126687699</v>
      </c>
    </row>
    <row r="85" spans="1:14" x14ac:dyDescent="0.25">
      <c r="A85" s="6" t="s">
        <v>339</v>
      </c>
      <c r="B85" s="6" t="s">
        <v>196</v>
      </c>
      <c r="C85" s="6" t="s">
        <v>137</v>
      </c>
      <c r="D85" s="6" t="s">
        <v>179</v>
      </c>
      <c r="E85" s="6" t="s">
        <v>340</v>
      </c>
      <c r="F85" s="6" t="s">
        <v>23</v>
      </c>
      <c r="G85" s="6" t="s">
        <v>149</v>
      </c>
      <c r="H85" s="2">
        <f t="shared" si="8"/>
        <v>42910.201388888891</v>
      </c>
      <c r="I85" s="3">
        <f t="shared" si="9"/>
        <v>0.4058837890625</v>
      </c>
      <c r="J85" s="3">
        <f t="shared" si="10"/>
        <v>0.24169921875</v>
      </c>
      <c r="K85" s="3">
        <f t="shared" si="11"/>
        <v>24.799173898726451</v>
      </c>
      <c r="L85" s="3">
        <f t="shared" si="12"/>
        <v>24.215900298151269</v>
      </c>
      <c r="M85" s="4">
        <f t="shared" si="13"/>
        <v>1.2173917808219177</v>
      </c>
      <c r="N85" s="4">
        <f t="shared" si="14"/>
        <v>177.43744126687699</v>
      </c>
    </row>
    <row r="86" spans="1:14" x14ac:dyDescent="0.25">
      <c r="A86" s="6" t="s">
        <v>341</v>
      </c>
      <c r="B86" s="6" t="s">
        <v>196</v>
      </c>
      <c r="C86" s="6" t="s">
        <v>137</v>
      </c>
      <c r="D86" s="6" t="s">
        <v>179</v>
      </c>
      <c r="E86" s="6" t="s">
        <v>342</v>
      </c>
      <c r="F86" s="6" t="s">
        <v>23</v>
      </c>
      <c r="G86" s="6" t="s">
        <v>149</v>
      </c>
      <c r="H86" s="2">
        <f t="shared" si="8"/>
        <v>42910.208333333328</v>
      </c>
      <c r="I86" s="3">
        <f t="shared" si="9"/>
        <v>0.4058837890625</v>
      </c>
      <c r="J86" s="3">
        <f t="shared" si="10"/>
        <v>0.24169921875</v>
      </c>
      <c r="K86" s="3">
        <f t="shared" si="11"/>
        <v>24.799173898726451</v>
      </c>
      <c r="L86" s="3">
        <f t="shared" si="12"/>
        <v>24.187780213556039</v>
      </c>
      <c r="M86" s="4">
        <f t="shared" si="13"/>
        <v>1.2173917808219177</v>
      </c>
      <c r="N86" s="4">
        <f t="shared" si="14"/>
        <v>177.43744126687699</v>
      </c>
    </row>
    <row r="87" spans="1:14" x14ac:dyDescent="0.25">
      <c r="A87" s="6" t="s">
        <v>343</v>
      </c>
      <c r="B87" s="6" t="s">
        <v>50</v>
      </c>
      <c r="C87" s="6" t="s">
        <v>205</v>
      </c>
      <c r="D87" s="6" t="s">
        <v>179</v>
      </c>
      <c r="E87" s="6" t="s">
        <v>344</v>
      </c>
      <c r="F87" s="6" t="s">
        <v>23</v>
      </c>
      <c r="G87" s="6" t="s">
        <v>149</v>
      </c>
      <c r="H87" s="2">
        <f t="shared" si="8"/>
        <v>42910.215277777781</v>
      </c>
      <c r="I87" s="3">
        <f t="shared" si="9"/>
        <v>0.408935546875</v>
      </c>
      <c r="J87" s="3">
        <f t="shared" si="10"/>
        <v>0.24078369140625</v>
      </c>
      <c r="K87" s="3">
        <f t="shared" si="11"/>
        <v>24.799173898726451</v>
      </c>
      <c r="L87" s="3">
        <f t="shared" si="12"/>
        <v>24.163708724312414</v>
      </c>
      <c r="M87" s="4">
        <f t="shared" si="13"/>
        <v>1.2173917808219177</v>
      </c>
      <c r="N87" s="4">
        <f t="shared" si="14"/>
        <v>177.43744126687699</v>
      </c>
    </row>
    <row r="88" spans="1:14" x14ac:dyDescent="0.25">
      <c r="A88" s="6" t="s">
        <v>345</v>
      </c>
      <c r="B88" s="6" t="s">
        <v>196</v>
      </c>
      <c r="C88" s="6" t="s">
        <v>197</v>
      </c>
      <c r="D88" s="6" t="s">
        <v>179</v>
      </c>
      <c r="E88" s="6" t="s">
        <v>346</v>
      </c>
      <c r="F88" s="6" t="s">
        <v>23</v>
      </c>
      <c r="G88" s="6" t="s">
        <v>149</v>
      </c>
      <c r="H88" s="2">
        <f t="shared" si="8"/>
        <v>42910.222222222219</v>
      </c>
      <c r="I88" s="3">
        <f t="shared" si="9"/>
        <v>0.4058837890625</v>
      </c>
      <c r="J88" s="3">
        <f t="shared" si="10"/>
        <v>0.2435302734375</v>
      </c>
      <c r="K88" s="3">
        <f t="shared" si="11"/>
        <v>24.799173898726451</v>
      </c>
      <c r="L88" s="3">
        <f t="shared" si="12"/>
        <v>24.143671269042272</v>
      </c>
      <c r="M88" s="4">
        <f t="shared" si="13"/>
        <v>1.2173917808219177</v>
      </c>
      <c r="N88" s="4">
        <f t="shared" si="14"/>
        <v>177.43744126687699</v>
      </c>
    </row>
    <row r="89" spans="1:14" x14ac:dyDescent="0.25">
      <c r="A89" s="6" t="s">
        <v>347</v>
      </c>
      <c r="B89" s="6" t="s">
        <v>196</v>
      </c>
      <c r="C89" s="6" t="s">
        <v>143</v>
      </c>
      <c r="D89" s="6" t="s">
        <v>179</v>
      </c>
      <c r="E89" s="6" t="s">
        <v>348</v>
      </c>
      <c r="F89" s="6" t="s">
        <v>23</v>
      </c>
      <c r="G89" s="6" t="s">
        <v>149</v>
      </c>
      <c r="H89" s="2">
        <f t="shared" si="8"/>
        <v>42910.229166666672</v>
      </c>
      <c r="I89" s="3">
        <f t="shared" si="9"/>
        <v>0.4058837890625</v>
      </c>
      <c r="J89" s="3">
        <f t="shared" si="10"/>
        <v>0.24444580078125</v>
      </c>
      <c r="K89" s="3">
        <f t="shared" si="11"/>
        <v>24.799173898726451</v>
      </c>
      <c r="L89" s="3">
        <f t="shared" si="12"/>
        <v>24.127655755364628</v>
      </c>
      <c r="M89" s="4">
        <f t="shared" si="13"/>
        <v>1.2173917808219177</v>
      </c>
      <c r="N89" s="4">
        <f t="shared" si="14"/>
        <v>177.43744126687699</v>
      </c>
    </row>
    <row r="90" spans="1:14" x14ac:dyDescent="0.25">
      <c r="A90" s="6" t="s">
        <v>349</v>
      </c>
      <c r="B90" s="6" t="s">
        <v>196</v>
      </c>
      <c r="C90" s="6" t="s">
        <v>197</v>
      </c>
      <c r="D90" s="6" t="s">
        <v>179</v>
      </c>
      <c r="E90" s="6" t="s">
        <v>350</v>
      </c>
      <c r="F90" s="6" t="s">
        <v>23</v>
      </c>
      <c r="G90" s="6" t="s">
        <v>149</v>
      </c>
      <c r="H90" s="2">
        <f t="shared" si="8"/>
        <v>42910.236111111109</v>
      </c>
      <c r="I90" s="3">
        <f t="shared" si="9"/>
        <v>0.4058837890625</v>
      </c>
      <c r="J90" s="3">
        <f t="shared" si="10"/>
        <v>0.2435302734375</v>
      </c>
      <c r="K90" s="3">
        <f t="shared" si="11"/>
        <v>24.799173898726451</v>
      </c>
      <c r="L90" s="3">
        <f t="shared" si="12"/>
        <v>24.107654394542521</v>
      </c>
      <c r="M90" s="4">
        <f t="shared" si="13"/>
        <v>1.2173917808219177</v>
      </c>
      <c r="N90" s="4">
        <f t="shared" si="14"/>
        <v>177.43744126687699</v>
      </c>
    </row>
    <row r="91" spans="1:14" x14ac:dyDescent="0.25">
      <c r="A91" s="6" t="s">
        <v>351</v>
      </c>
      <c r="B91" s="6" t="s">
        <v>196</v>
      </c>
      <c r="C91" s="6" t="s">
        <v>205</v>
      </c>
      <c r="D91" s="6" t="s">
        <v>179</v>
      </c>
      <c r="E91" s="6" t="s">
        <v>352</v>
      </c>
      <c r="F91" s="6" t="s">
        <v>23</v>
      </c>
      <c r="G91" s="6" t="s">
        <v>149</v>
      </c>
      <c r="H91" s="2">
        <f t="shared" si="8"/>
        <v>42910.243055555555</v>
      </c>
      <c r="I91" s="3">
        <f t="shared" si="9"/>
        <v>0.4058837890625</v>
      </c>
      <c r="J91" s="3">
        <f t="shared" si="10"/>
        <v>0.24078369140625</v>
      </c>
      <c r="K91" s="3">
        <f t="shared" si="11"/>
        <v>24.799173898726451</v>
      </c>
      <c r="L91" s="3">
        <f t="shared" si="12"/>
        <v>24.083679157439292</v>
      </c>
      <c r="M91" s="4">
        <f t="shared" si="13"/>
        <v>1.2173917808219177</v>
      </c>
      <c r="N91" s="4">
        <f t="shared" si="14"/>
        <v>177.43744126687699</v>
      </c>
    </row>
    <row r="92" spans="1:14" x14ac:dyDescent="0.25">
      <c r="A92" s="6" t="s">
        <v>353</v>
      </c>
      <c r="B92" s="6" t="s">
        <v>50</v>
      </c>
      <c r="C92" s="6" t="s">
        <v>197</v>
      </c>
      <c r="D92" s="6" t="s">
        <v>179</v>
      </c>
      <c r="E92" s="6" t="s">
        <v>354</v>
      </c>
      <c r="F92" s="6" t="s">
        <v>23</v>
      </c>
      <c r="G92" s="6" t="s">
        <v>149</v>
      </c>
      <c r="H92" s="2">
        <f t="shared" si="8"/>
        <v>42910.25</v>
      </c>
      <c r="I92" s="3">
        <f t="shared" si="9"/>
        <v>0.408935546875</v>
      </c>
      <c r="J92" s="3">
        <f t="shared" si="10"/>
        <v>0.2435302734375</v>
      </c>
      <c r="K92" s="3">
        <f t="shared" si="11"/>
        <v>24.799173898726451</v>
      </c>
      <c r="L92" s="3">
        <f t="shared" si="12"/>
        <v>24.055744359356595</v>
      </c>
      <c r="M92" s="4">
        <f t="shared" si="13"/>
        <v>1.2173917808219177</v>
      </c>
      <c r="N92" s="4">
        <f t="shared" si="14"/>
        <v>177.43744126687699</v>
      </c>
    </row>
    <row r="93" spans="1:14" x14ac:dyDescent="0.25">
      <c r="A93" s="6" t="s">
        <v>355</v>
      </c>
      <c r="B93" s="6" t="s">
        <v>196</v>
      </c>
      <c r="C93" s="6" t="s">
        <v>205</v>
      </c>
      <c r="D93" s="6" t="s">
        <v>179</v>
      </c>
      <c r="E93" s="6" t="s">
        <v>356</v>
      </c>
      <c r="F93" s="6" t="s">
        <v>23</v>
      </c>
      <c r="G93" s="6" t="s">
        <v>149</v>
      </c>
      <c r="H93" s="2">
        <f t="shared" si="8"/>
        <v>42910.256944444445</v>
      </c>
      <c r="I93" s="3">
        <f t="shared" si="9"/>
        <v>0.4058837890625</v>
      </c>
      <c r="J93" s="3">
        <f t="shared" si="10"/>
        <v>0.24078369140625</v>
      </c>
      <c r="K93" s="3">
        <f t="shared" si="11"/>
        <v>24.799173898726451</v>
      </c>
      <c r="L93" s="3">
        <f t="shared" si="12"/>
        <v>24.031831296823327</v>
      </c>
      <c r="M93" s="4">
        <f t="shared" si="13"/>
        <v>1.2173917808219177</v>
      </c>
      <c r="N93" s="4">
        <f t="shared" si="14"/>
        <v>177.43744126687699</v>
      </c>
    </row>
    <row r="94" spans="1:14" x14ac:dyDescent="0.25">
      <c r="A94" s="6" t="s">
        <v>357</v>
      </c>
      <c r="B94" s="6" t="s">
        <v>196</v>
      </c>
      <c r="C94" s="6" t="s">
        <v>202</v>
      </c>
      <c r="D94" s="6" t="s">
        <v>179</v>
      </c>
      <c r="E94" s="6" t="s">
        <v>358</v>
      </c>
      <c r="F94" s="6" t="s">
        <v>23</v>
      </c>
      <c r="G94" s="6" t="s">
        <v>149</v>
      </c>
      <c r="H94" s="2">
        <f t="shared" si="8"/>
        <v>42910.263888888891</v>
      </c>
      <c r="I94" s="3">
        <f t="shared" si="9"/>
        <v>0.4058837890625</v>
      </c>
      <c r="J94" s="3">
        <f t="shared" si="10"/>
        <v>0.24261474609375</v>
      </c>
      <c r="K94" s="3">
        <f t="shared" si="11"/>
        <v>24.799173898726451</v>
      </c>
      <c r="L94" s="3">
        <f t="shared" si="12"/>
        <v>24.011925589516522</v>
      </c>
      <c r="M94" s="4">
        <f t="shared" si="13"/>
        <v>1.2173917808219177</v>
      </c>
      <c r="N94" s="4">
        <f t="shared" si="14"/>
        <v>177.43744126687699</v>
      </c>
    </row>
    <row r="95" spans="1:14" x14ac:dyDescent="0.25">
      <c r="A95" s="6" t="s">
        <v>359</v>
      </c>
      <c r="B95" s="6" t="s">
        <v>196</v>
      </c>
      <c r="C95" s="6" t="s">
        <v>143</v>
      </c>
      <c r="D95" s="6" t="s">
        <v>179</v>
      </c>
      <c r="E95" s="6" t="s">
        <v>360</v>
      </c>
      <c r="F95" s="6" t="s">
        <v>23</v>
      </c>
      <c r="G95" s="6" t="s">
        <v>149</v>
      </c>
      <c r="H95" s="2">
        <f t="shared" si="8"/>
        <v>42910.270833333328</v>
      </c>
      <c r="I95" s="3">
        <f t="shared" si="9"/>
        <v>0.4058837890625</v>
      </c>
      <c r="J95" s="3">
        <f t="shared" si="10"/>
        <v>0.24444580078125</v>
      </c>
      <c r="K95" s="3">
        <f t="shared" si="11"/>
        <v>24.799173898726451</v>
      </c>
      <c r="L95" s="3">
        <f t="shared" si="12"/>
        <v>23.992039701247279</v>
      </c>
      <c r="M95" s="4">
        <f t="shared" si="13"/>
        <v>1.2173917808219177</v>
      </c>
      <c r="N95" s="4">
        <f t="shared" si="14"/>
        <v>177.43744126687699</v>
      </c>
    </row>
    <row r="96" spans="1:14" x14ac:dyDescent="0.25">
      <c r="A96" s="6" t="s">
        <v>361</v>
      </c>
      <c r="B96" s="6" t="s">
        <v>92</v>
      </c>
      <c r="C96" s="6" t="s">
        <v>202</v>
      </c>
      <c r="D96" s="6" t="s">
        <v>179</v>
      </c>
      <c r="E96" s="6" t="s">
        <v>362</v>
      </c>
      <c r="F96" s="6" t="s">
        <v>23</v>
      </c>
      <c r="G96" s="6" t="s">
        <v>149</v>
      </c>
      <c r="H96" s="2">
        <f t="shared" si="8"/>
        <v>42910.277777777781</v>
      </c>
      <c r="I96" s="3">
        <f t="shared" si="9"/>
        <v>0.4119873046875</v>
      </c>
      <c r="J96" s="3">
        <f t="shared" si="10"/>
        <v>0.24261474609375</v>
      </c>
      <c r="K96" s="3">
        <f t="shared" si="11"/>
        <v>24.799173898726451</v>
      </c>
      <c r="L96" s="3">
        <f t="shared" si="12"/>
        <v>23.972173594740696</v>
      </c>
      <c r="M96" s="4">
        <f t="shared" si="13"/>
        <v>1.2173917808219177</v>
      </c>
      <c r="N96" s="4">
        <f t="shared" si="14"/>
        <v>177.43744126687699</v>
      </c>
    </row>
    <row r="97" spans="1:14" x14ac:dyDescent="0.25">
      <c r="A97" s="6" t="s">
        <v>363</v>
      </c>
      <c r="B97" s="6" t="s">
        <v>50</v>
      </c>
      <c r="C97" s="6" t="s">
        <v>197</v>
      </c>
      <c r="D97" s="6" t="s">
        <v>179</v>
      </c>
      <c r="E97" s="6" t="s">
        <v>364</v>
      </c>
      <c r="F97" s="6" t="s">
        <v>23</v>
      </c>
      <c r="G97" s="6" t="s">
        <v>149</v>
      </c>
      <c r="H97" s="2">
        <f t="shared" si="8"/>
        <v>42910.284722222219</v>
      </c>
      <c r="I97" s="3">
        <f t="shared" si="9"/>
        <v>0.408935546875</v>
      </c>
      <c r="J97" s="3">
        <f t="shared" si="10"/>
        <v>0.2435302734375</v>
      </c>
      <c r="K97" s="3">
        <f t="shared" si="11"/>
        <v>24.799173898726451</v>
      </c>
      <c r="L97" s="3">
        <f t="shared" si="12"/>
        <v>23.956294927421709</v>
      </c>
      <c r="M97" s="4">
        <f t="shared" si="13"/>
        <v>1.2173917808219177</v>
      </c>
      <c r="N97" s="4">
        <f t="shared" si="14"/>
        <v>177.43744126687699</v>
      </c>
    </row>
    <row r="98" spans="1:14" x14ac:dyDescent="0.25">
      <c r="A98" s="6" t="s">
        <v>365</v>
      </c>
      <c r="B98" s="6" t="s">
        <v>92</v>
      </c>
      <c r="C98" s="6" t="s">
        <v>143</v>
      </c>
      <c r="D98" s="6" t="s">
        <v>179</v>
      </c>
      <c r="E98" s="6" t="s">
        <v>366</v>
      </c>
      <c r="F98" s="6" t="s">
        <v>23</v>
      </c>
      <c r="G98" s="6" t="s">
        <v>149</v>
      </c>
      <c r="H98" s="2">
        <f t="shared" si="8"/>
        <v>42910.291666666672</v>
      </c>
      <c r="I98" s="3">
        <f t="shared" si="9"/>
        <v>0.4119873046875</v>
      </c>
      <c r="J98" s="3">
        <f t="shared" si="10"/>
        <v>0.24444580078125</v>
      </c>
      <c r="K98" s="3">
        <f t="shared" si="11"/>
        <v>24.799173898726451</v>
      </c>
      <c r="L98" s="3">
        <f t="shared" si="12"/>
        <v>23.936464334483958</v>
      </c>
      <c r="M98" s="4">
        <f t="shared" si="13"/>
        <v>1.2173917808219177</v>
      </c>
      <c r="N98" s="4">
        <f t="shared" si="14"/>
        <v>177.43744126687699</v>
      </c>
    </row>
    <row r="99" spans="1:14" x14ac:dyDescent="0.25">
      <c r="A99" s="6" t="s">
        <v>367</v>
      </c>
      <c r="B99" s="6" t="s">
        <v>50</v>
      </c>
      <c r="C99" s="6" t="s">
        <v>368</v>
      </c>
      <c r="D99" s="6" t="s">
        <v>179</v>
      </c>
      <c r="E99" s="6" t="s">
        <v>369</v>
      </c>
      <c r="F99" s="6" t="s">
        <v>23</v>
      </c>
      <c r="G99" s="6" t="s">
        <v>149</v>
      </c>
      <c r="H99" s="2">
        <f t="shared" si="8"/>
        <v>42910.298611111109</v>
      </c>
      <c r="I99" s="3">
        <f t="shared" si="9"/>
        <v>0.408935546875</v>
      </c>
      <c r="J99" s="3">
        <f t="shared" si="10"/>
        <v>0.245361328125</v>
      </c>
      <c r="K99" s="3">
        <f t="shared" si="11"/>
        <v>24.799173898726451</v>
      </c>
      <c r="L99" s="3">
        <f t="shared" si="12"/>
        <v>23.920614030022307</v>
      </c>
      <c r="M99" s="4">
        <f t="shared" si="13"/>
        <v>1.2173917808219177</v>
      </c>
      <c r="N99" s="4">
        <f t="shared" si="14"/>
        <v>177.43744126687699</v>
      </c>
    </row>
    <row r="100" spans="1:14" x14ac:dyDescent="0.25">
      <c r="A100" s="6" t="s">
        <v>370</v>
      </c>
      <c r="B100" s="6" t="s">
        <v>50</v>
      </c>
      <c r="C100" s="6" t="s">
        <v>197</v>
      </c>
      <c r="D100" s="6" t="s">
        <v>179</v>
      </c>
      <c r="E100" s="6" t="s">
        <v>371</v>
      </c>
      <c r="F100" s="6" t="s">
        <v>23</v>
      </c>
      <c r="G100" s="6" t="s">
        <v>149</v>
      </c>
      <c r="H100" s="2">
        <f t="shared" si="8"/>
        <v>42910.305555555555</v>
      </c>
      <c r="I100" s="3">
        <f t="shared" si="9"/>
        <v>0.408935546875</v>
      </c>
      <c r="J100" s="3">
        <f t="shared" si="10"/>
        <v>0.2435302734375</v>
      </c>
      <c r="K100" s="3">
        <f t="shared" si="11"/>
        <v>24.799173898726451</v>
      </c>
      <c r="L100" s="3">
        <f t="shared" si="12"/>
        <v>23.904776300549372</v>
      </c>
      <c r="M100" s="4">
        <f t="shared" si="13"/>
        <v>1.2173917808219177</v>
      </c>
      <c r="N100" s="4">
        <f t="shared" si="14"/>
        <v>177.43744126687699</v>
      </c>
    </row>
    <row r="101" spans="1:14" x14ac:dyDescent="0.25">
      <c r="A101" s="6" t="s">
        <v>372</v>
      </c>
      <c r="B101" s="6" t="s">
        <v>196</v>
      </c>
      <c r="C101" s="6" t="s">
        <v>202</v>
      </c>
      <c r="D101" s="6" t="s">
        <v>179</v>
      </c>
      <c r="E101" s="6" t="s">
        <v>373</v>
      </c>
      <c r="F101" s="6" t="s">
        <v>23</v>
      </c>
      <c r="G101" s="6" t="s">
        <v>149</v>
      </c>
      <c r="H101" s="2">
        <f t="shared" si="8"/>
        <v>42910.3125</v>
      </c>
      <c r="I101" s="3">
        <f t="shared" si="9"/>
        <v>0.4058837890625</v>
      </c>
      <c r="J101" s="3">
        <f t="shared" si="10"/>
        <v>0.24261474609375</v>
      </c>
      <c r="K101" s="3">
        <f t="shared" si="11"/>
        <v>24.799173898726451</v>
      </c>
      <c r="L101" s="3">
        <f t="shared" si="12"/>
        <v>23.892906244440667</v>
      </c>
      <c r="M101" s="4">
        <f t="shared" si="13"/>
        <v>1.2173917808219177</v>
      </c>
      <c r="N101" s="4">
        <f t="shared" si="14"/>
        <v>177.43744126687699</v>
      </c>
    </row>
    <row r="102" spans="1:14" x14ac:dyDescent="0.25">
      <c r="A102" s="6" t="s">
        <v>374</v>
      </c>
      <c r="B102" s="6" t="s">
        <v>196</v>
      </c>
      <c r="C102" s="6" t="s">
        <v>202</v>
      </c>
      <c r="D102" s="6" t="s">
        <v>179</v>
      </c>
      <c r="E102" s="6" t="s">
        <v>125</v>
      </c>
      <c r="F102" s="6" t="s">
        <v>23</v>
      </c>
      <c r="G102" s="6" t="s">
        <v>149</v>
      </c>
      <c r="H102" s="2">
        <f t="shared" si="8"/>
        <v>42910.319444444445</v>
      </c>
      <c r="I102" s="3">
        <f t="shared" si="9"/>
        <v>0.4058837890625</v>
      </c>
      <c r="J102" s="3">
        <f t="shared" si="10"/>
        <v>0.24261474609375</v>
      </c>
      <c r="K102" s="3">
        <f t="shared" si="11"/>
        <v>24.799173898726451</v>
      </c>
      <c r="L102" s="3">
        <f t="shared" si="12"/>
        <v>23.881043243223075</v>
      </c>
      <c r="M102" s="4">
        <f t="shared" si="13"/>
        <v>1.2173917808219177</v>
      </c>
      <c r="N102" s="4">
        <f t="shared" si="14"/>
        <v>177.43744126687699</v>
      </c>
    </row>
    <row r="103" spans="1:14" x14ac:dyDescent="0.25">
      <c r="A103" s="6" t="s">
        <v>375</v>
      </c>
      <c r="B103" s="6" t="s">
        <v>92</v>
      </c>
      <c r="C103" s="6" t="s">
        <v>202</v>
      </c>
      <c r="D103" s="6" t="s">
        <v>179</v>
      </c>
      <c r="E103" s="6" t="s">
        <v>376</v>
      </c>
      <c r="F103" s="6" t="s">
        <v>23</v>
      </c>
      <c r="G103" s="6" t="s">
        <v>149</v>
      </c>
      <c r="H103" s="2">
        <f t="shared" si="8"/>
        <v>42910.326388888891</v>
      </c>
      <c r="I103" s="3">
        <f t="shared" si="9"/>
        <v>0.4119873046875</v>
      </c>
      <c r="J103" s="3">
        <f t="shared" si="10"/>
        <v>0.24261474609375</v>
      </c>
      <c r="K103" s="3">
        <f t="shared" si="11"/>
        <v>24.799173898726451</v>
      </c>
      <c r="L103" s="3">
        <f t="shared" si="12"/>
        <v>23.869187288973023</v>
      </c>
      <c r="M103" s="4">
        <f t="shared" si="13"/>
        <v>1.2173917808219177</v>
      </c>
      <c r="N103" s="4">
        <f t="shared" si="14"/>
        <v>177.43744126687699</v>
      </c>
    </row>
    <row r="104" spans="1:14" x14ac:dyDescent="0.25">
      <c r="A104" s="6" t="s">
        <v>377</v>
      </c>
      <c r="B104" s="6" t="s">
        <v>92</v>
      </c>
      <c r="C104" s="6" t="s">
        <v>202</v>
      </c>
      <c r="D104" s="6" t="s">
        <v>179</v>
      </c>
      <c r="E104" s="6" t="s">
        <v>378</v>
      </c>
      <c r="F104" s="6" t="s">
        <v>23</v>
      </c>
      <c r="G104" s="6" t="s">
        <v>149</v>
      </c>
      <c r="H104" s="2">
        <f t="shared" si="8"/>
        <v>42910.333333333328</v>
      </c>
      <c r="I104" s="3">
        <f t="shared" si="9"/>
        <v>0.4119873046875</v>
      </c>
      <c r="J104" s="3">
        <f t="shared" si="10"/>
        <v>0.24261474609375</v>
      </c>
      <c r="K104" s="3">
        <f t="shared" si="11"/>
        <v>24.799173898726451</v>
      </c>
      <c r="L104" s="3">
        <f t="shared" si="12"/>
        <v>23.853390298251952</v>
      </c>
      <c r="M104" s="4">
        <f t="shared" si="13"/>
        <v>1.2173917808219177</v>
      </c>
      <c r="N104" s="4">
        <f t="shared" si="14"/>
        <v>177.43744126687699</v>
      </c>
    </row>
    <row r="105" spans="1:14" x14ac:dyDescent="0.25">
      <c r="A105" s="6" t="s">
        <v>379</v>
      </c>
      <c r="B105" s="6" t="s">
        <v>196</v>
      </c>
      <c r="C105" s="6" t="s">
        <v>205</v>
      </c>
      <c r="D105" s="6" t="s">
        <v>179</v>
      </c>
      <c r="E105" s="6" t="s">
        <v>380</v>
      </c>
      <c r="F105" s="6" t="s">
        <v>23</v>
      </c>
      <c r="G105" s="6" t="s">
        <v>149</v>
      </c>
      <c r="H105" s="2">
        <f t="shared" si="8"/>
        <v>42910.340277777781</v>
      </c>
      <c r="I105" s="3">
        <f t="shared" si="9"/>
        <v>0.4058837890625</v>
      </c>
      <c r="J105" s="3">
        <f t="shared" si="10"/>
        <v>0.24078369140625</v>
      </c>
      <c r="K105" s="3">
        <f t="shared" si="11"/>
        <v>24.799173898726451</v>
      </c>
      <c r="L105" s="3">
        <f t="shared" si="12"/>
        <v>23.837605802697055</v>
      </c>
      <c r="M105" s="4">
        <f t="shared" si="13"/>
        <v>1.2173917808219177</v>
      </c>
      <c r="N105" s="4">
        <f t="shared" si="14"/>
        <v>177.43744126687699</v>
      </c>
    </row>
    <row r="106" spans="1:14" x14ac:dyDescent="0.25">
      <c r="A106" s="6" t="s">
        <v>381</v>
      </c>
      <c r="B106" s="6" t="s">
        <v>47</v>
      </c>
      <c r="C106" s="6" t="s">
        <v>143</v>
      </c>
      <c r="D106" s="6" t="s">
        <v>179</v>
      </c>
      <c r="E106" s="6" t="s">
        <v>382</v>
      </c>
      <c r="F106" s="6" t="s">
        <v>23</v>
      </c>
      <c r="G106" s="6" t="s">
        <v>149</v>
      </c>
      <c r="H106" s="2">
        <f t="shared" si="8"/>
        <v>42910.347222222219</v>
      </c>
      <c r="I106" s="3">
        <f t="shared" si="9"/>
        <v>0.40283203125</v>
      </c>
      <c r="J106" s="3">
        <f t="shared" si="10"/>
        <v>0.24444580078125</v>
      </c>
      <c r="K106" s="3">
        <f t="shared" si="11"/>
        <v>24.799173898726451</v>
      </c>
      <c r="L106" s="3">
        <f t="shared" si="12"/>
        <v>23.829718234769814</v>
      </c>
      <c r="M106" s="4">
        <f t="shared" si="13"/>
        <v>1.2173917808219177</v>
      </c>
      <c r="N106" s="4">
        <f t="shared" si="14"/>
        <v>177.43744126687699</v>
      </c>
    </row>
    <row r="107" spans="1:14" x14ac:dyDescent="0.25">
      <c r="A107" s="6" t="s">
        <v>383</v>
      </c>
      <c r="B107" s="6" t="s">
        <v>196</v>
      </c>
      <c r="C107" s="6" t="s">
        <v>137</v>
      </c>
      <c r="D107" s="6" t="s">
        <v>179</v>
      </c>
      <c r="E107" s="6" t="s">
        <v>384</v>
      </c>
      <c r="F107" s="6" t="s">
        <v>23</v>
      </c>
      <c r="G107" s="6" t="s">
        <v>149</v>
      </c>
      <c r="H107" s="2">
        <f t="shared" si="8"/>
        <v>42910.354166666672</v>
      </c>
      <c r="I107" s="3">
        <f t="shared" si="9"/>
        <v>0.4058837890625</v>
      </c>
      <c r="J107" s="3">
        <f t="shared" si="10"/>
        <v>0.24169921875</v>
      </c>
      <c r="K107" s="3">
        <f t="shared" si="11"/>
        <v>24.799173898726451</v>
      </c>
      <c r="L107" s="3">
        <f t="shared" si="12"/>
        <v>23.825775619748754</v>
      </c>
      <c r="M107" s="4">
        <f t="shared" si="13"/>
        <v>1.2173917808219177</v>
      </c>
      <c r="N107" s="4">
        <f t="shared" si="14"/>
        <v>177.43744126687699</v>
      </c>
    </row>
    <row r="108" spans="1:14" x14ac:dyDescent="0.25">
      <c r="A108" s="6" t="s">
        <v>385</v>
      </c>
      <c r="B108" s="6" t="s">
        <v>196</v>
      </c>
      <c r="C108" s="6" t="s">
        <v>205</v>
      </c>
      <c r="D108" s="6" t="s">
        <v>179</v>
      </c>
      <c r="E108" s="6" t="s">
        <v>384</v>
      </c>
      <c r="F108" s="6" t="s">
        <v>23</v>
      </c>
      <c r="G108" s="6" t="s">
        <v>149</v>
      </c>
      <c r="H108" s="2">
        <f t="shared" si="8"/>
        <v>42910.361111111109</v>
      </c>
      <c r="I108" s="3">
        <f t="shared" si="9"/>
        <v>0.4058837890625</v>
      </c>
      <c r="J108" s="3">
        <f t="shared" si="10"/>
        <v>0.24078369140625</v>
      </c>
      <c r="K108" s="3">
        <f t="shared" si="11"/>
        <v>24.799173898726451</v>
      </c>
      <c r="L108" s="3">
        <f t="shared" si="12"/>
        <v>23.825775619748754</v>
      </c>
      <c r="M108" s="4">
        <f t="shared" si="13"/>
        <v>1.2173917808219177</v>
      </c>
      <c r="N108" s="4">
        <f t="shared" si="14"/>
        <v>177.43744126687699</v>
      </c>
    </row>
    <row r="109" spans="1:14" x14ac:dyDescent="0.25">
      <c r="A109" s="6" t="s">
        <v>386</v>
      </c>
      <c r="B109" s="6" t="s">
        <v>196</v>
      </c>
      <c r="C109" s="6" t="s">
        <v>223</v>
      </c>
      <c r="D109" s="6" t="s">
        <v>179</v>
      </c>
      <c r="E109" s="6" t="s">
        <v>384</v>
      </c>
      <c r="F109" s="6" t="s">
        <v>23</v>
      </c>
      <c r="G109" s="6" t="s">
        <v>149</v>
      </c>
      <c r="H109" s="2">
        <f t="shared" si="8"/>
        <v>42910.368055555555</v>
      </c>
      <c r="I109" s="3">
        <f t="shared" si="9"/>
        <v>0.4058837890625</v>
      </c>
      <c r="J109" s="3">
        <f t="shared" si="10"/>
        <v>0.238037109375</v>
      </c>
      <c r="K109" s="3">
        <f t="shared" si="11"/>
        <v>24.799173898726451</v>
      </c>
      <c r="L109" s="3">
        <f t="shared" si="12"/>
        <v>23.825775619748754</v>
      </c>
      <c r="M109" s="4">
        <f t="shared" si="13"/>
        <v>1.2173917808219177</v>
      </c>
      <c r="N109" s="4">
        <f t="shared" si="14"/>
        <v>177.43744126687699</v>
      </c>
    </row>
    <row r="110" spans="1:14" x14ac:dyDescent="0.25">
      <c r="A110" s="6" t="s">
        <v>387</v>
      </c>
      <c r="B110" s="6" t="s">
        <v>196</v>
      </c>
      <c r="C110" s="6" t="s">
        <v>116</v>
      </c>
      <c r="D110" s="6" t="s">
        <v>179</v>
      </c>
      <c r="E110" s="6" t="s">
        <v>384</v>
      </c>
      <c r="F110" s="6" t="s">
        <v>23</v>
      </c>
      <c r="G110" s="6" t="s">
        <v>149</v>
      </c>
      <c r="H110" s="2">
        <f t="shared" si="8"/>
        <v>42910.375</v>
      </c>
      <c r="I110" s="3">
        <f t="shared" si="9"/>
        <v>0.4058837890625</v>
      </c>
      <c r="J110" s="3">
        <f t="shared" si="10"/>
        <v>0.2398681640625</v>
      </c>
      <c r="K110" s="3">
        <f t="shared" si="11"/>
        <v>24.799173898726451</v>
      </c>
      <c r="L110" s="3">
        <f t="shared" si="12"/>
        <v>23.825775619748754</v>
      </c>
      <c r="M110" s="4">
        <f t="shared" si="13"/>
        <v>1.2173917808219177</v>
      </c>
      <c r="N110" s="4">
        <f t="shared" si="14"/>
        <v>177.43744126687699</v>
      </c>
    </row>
    <row r="111" spans="1:14" x14ac:dyDescent="0.25">
      <c r="A111" s="6" t="s">
        <v>388</v>
      </c>
      <c r="B111" s="6" t="s">
        <v>196</v>
      </c>
      <c r="C111" s="6" t="s">
        <v>116</v>
      </c>
      <c r="D111" s="6" t="s">
        <v>179</v>
      </c>
      <c r="E111" s="6" t="s">
        <v>384</v>
      </c>
      <c r="F111" s="6" t="s">
        <v>23</v>
      </c>
      <c r="G111" s="6" t="s">
        <v>149</v>
      </c>
      <c r="H111" s="2">
        <f t="shared" si="8"/>
        <v>42910.381944444445</v>
      </c>
      <c r="I111" s="3">
        <f t="shared" si="9"/>
        <v>0.4058837890625</v>
      </c>
      <c r="J111" s="3">
        <f t="shared" si="10"/>
        <v>0.2398681640625</v>
      </c>
      <c r="K111" s="3">
        <f t="shared" si="11"/>
        <v>24.799173898726451</v>
      </c>
      <c r="L111" s="3">
        <f t="shared" si="12"/>
        <v>23.825775619748754</v>
      </c>
      <c r="M111" s="4">
        <f t="shared" si="13"/>
        <v>1.2173917808219177</v>
      </c>
      <c r="N111" s="4">
        <f t="shared" si="14"/>
        <v>177.43744126687699</v>
      </c>
    </row>
    <row r="112" spans="1:14" x14ac:dyDescent="0.25">
      <c r="A112" s="6" t="s">
        <v>389</v>
      </c>
      <c r="B112" s="6" t="s">
        <v>47</v>
      </c>
      <c r="C112" s="6" t="s">
        <v>223</v>
      </c>
      <c r="D112" s="6" t="s">
        <v>179</v>
      </c>
      <c r="E112" s="6" t="s">
        <v>384</v>
      </c>
      <c r="F112" s="6" t="s">
        <v>23</v>
      </c>
      <c r="G112" s="6" t="s">
        <v>149</v>
      </c>
      <c r="H112" s="2">
        <f t="shared" si="8"/>
        <v>42910.388888888891</v>
      </c>
      <c r="I112" s="3">
        <f t="shared" si="9"/>
        <v>0.40283203125</v>
      </c>
      <c r="J112" s="3">
        <f t="shared" si="10"/>
        <v>0.238037109375</v>
      </c>
      <c r="K112" s="3">
        <f t="shared" si="11"/>
        <v>24.799173898726451</v>
      </c>
      <c r="L112" s="3">
        <f t="shared" si="12"/>
        <v>23.825775619748754</v>
      </c>
      <c r="M112" s="4">
        <f t="shared" si="13"/>
        <v>1.2173917808219177</v>
      </c>
      <c r="N112" s="4">
        <f t="shared" si="14"/>
        <v>177.43744126687699</v>
      </c>
    </row>
    <row r="113" spans="1:14" x14ac:dyDescent="0.25">
      <c r="A113" s="6" t="s">
        <v>390</v>
      </c>
      <c r="B113" s="6" t="s">
        <v>196</v>
      </c>
      <c r="C113" s="6" t="s">
        <v>223</v>
      </c>
      <c r="D113" s="6" t="s">
        <v>179</v>
      </c>
      <c r="E113" s="6" t="s">
        <v>391</v>
      </c>
      <c r="F113" s="6" t="s">
        <v>23</v>
      </c>
      <c r="G113" s="6" t="s">
        <v>149</v>
      </c>
      <c r="H113" s="2">
        <f t="shared" si="8"/>
        <v>42910.395833333328</v>
      </c>
      <c r="I113" s="3">
        <f t="shared" si="9"/>
        <v>0.4058837890625</v>
      </c>
      <c r="J113" s="3">
        <f t="shared" si="10"/>
        <v>0.238037109375</v>
      </c>
      <c r="K113" s="3">
        <f t="shared" si="11"/>
        <v>24.799173898726451</v>
      </c>
      <c r="L113" s="3">
        <f t="shared" si="12"/>
        <v>23.821833783634702</v>
      </c>
      <c r="M113" s="4">
        <f t="shared" si="13"/>
        <v>1.2173917808219177</v>
      </c>
      <c r="N113" s="4">
        <f t="shared" si="14"/>
        <v>177.43744126687699</v>
      </c>
    </row>
    <row r="114" spans="1:14" x14ac:dyDescent="0.25">
      <c r="A114" s="6" t="s">
        <v>392</v>
      </c>
      <c r="B114" s="6" t="s">
        <v>47</v>
      </c>
      <c r="C114" s="6" t="s">
        <v>228</v>
      </c>
      <c r="D114" s="6" t="s">
        <v>179</v>
      </c>
      <c r="E114" s="6" t="s">
        <v>391</v>
      </c>
      <c r="F114" s="6" t="s">
        <v>23</v>
      </c>
      <c r="G114" s="6" t="s">
        <v>149</v>
      </c>
      <c r="H114" s="2">
        <f t="shared" si="8"/>
        <v>42910.402777777781</v>
      </c>
      <c r="I114" s="3">
        <f t="shared" si="9"/>
        <v>0.40283203125</v>
      </c>
      <c r="J114" s="3">
        <f t="shared" si="10"/>
        <v>0.23712158203125</v>
      </c>
      <c r="K114" s="3">
        <f t="shared" si="11"/>
        <v>24.799173898726451</v>
      </c>
      <c r="L114" s="3">
        <f t="shared" si="12"/>
        <v>23.821833783634702</v>
      </c>
      <c r="M114" s="4">
        <f t="shared" si="13"/>
        <v>1.2173917808219177</v>
      </c>
      <c r="N114" s="4">
        <f t="shared" si="14"/>
        <v>177.43744126687699</v>
      </c>
    </row>
    <row r="115" spans="1:14" x14ac:dyDescent="0.25">
      <c r="A115" s="6" t="s">
        <v>393</v>
      </c>
      <c r="B115" s="6" t="s">
        <v>196</v>
      </c>
      <c r="C115" s="6" t="s">
        <v>116</v>
      </c>
      <c r="D115" s="6" t="s">
        <v>179</v>
      </c>
      <c r="E115" s="6" t="s">
        <v>394</v>
      </c>
      <c r="F115" s="6" t="s">
        <v>23</v>
      </c>
      <c r="G115" s="6" t="s">
        <v>149</v>
      </c>
      <c r="H115" s="2">
        <f t="shared" si="8"/>
        <v>42910.409722222219</v>
      </c>
      <c r="I115" s="3">
        <f t="shared" si="9"/>
        <v>0.4058837890625</v>
      </c>
      <c r="J115" s="3">
        <f t="shared" si="10"/>
        <v>0.2398681640625</v>
      </c>
      <c r="K115" s="3">
        <f t="shared" si="11"/>
        <v>24.799173898726451</v>
      </c>
      <c r="L115" s="3">
        <f t="shared" si="12"/>
        <v>23.813952446964038</v>
      </c>
      <c r="M115" s="4">
        <f t="shared" si="13"/>
        <v>1.2173917808219177</v>
      </c>
      <c r="N115" s="4">
        <f t="shared" si="14"/>
        <v>177.43744126687699</v>
      </c>
    </row>
    <row r="116" spans="1:14" x14ac:dyDescent="0.25">
      <c r="A116" s="6" t="s">
        <v>395</v>
      </c>
      <c r="B116" s="6" t="s">
        <v>58</v>
      </c>
      <c r="C116" s="6" t="s">
        <v>223</v>
      </c>
      <c r="D116" s="6" t="s">
        <v>179</v>
      </c>
      <c r="E116" s="6" t="s">
        <v>396</v>
      </c>
      <c r="F116" s="6" t="s">
        <v>23</v>
      </c>
      <c r="G116" s="6" t="s">
        <v>149</v>
      </c>
      <c r="H116" s="2">
        <f t="shared" si="8"/>
        <v>42910.416666666672</v>
      </c>
      <c r="I116" s="3">
        <f t="shared" si="9"/>
        <v>0.3997802734375</v>
      </c>
      <c r="J116" s="3">
        <f t="shared" si="10"/>
        <v>0.238037109375</v>
      </c>
      <c r="K116" s="3">
        <f t="shared" si="11"/>
        <v>24.799173898726451</v>
      </c>
      <c r="L116" s="3">
        <f t="shared" si="12"/>
        <v>23.802136276492774</v>
      </c>
      <c r="M116" s="4">
        <f t="shared" si="13"/>
        <v>1.2173917808219177</v>
      </c>
      <c r="N116" s="4">
        <f t="shared" si="14"/>
        <v>177.43744126687699</v>
      </c>
    </row>
    <row r="117" spans="1:14" x14ac:dyDescent="0.25">
      <c r="A117" s="6" t="s">
        <v>397</v>
      </c>
      <c r="B117" s="6" t="s">
        <v>58</v>
      </c>
      <c r="C117" s="6" t="s">
        <v>115</v>
      </c>
      <c r="D117" s="6" t="s">
        <v>179</v>
      </c>
      <c r="E117" s="6" t="s">
        <v>398</v>
      </c>
      <c r="F117" s="6" t="s">
        <v>23</v>
      </c>
      <c r="G117" s="6" t="s">
        <v>149</v>
      </c>
      <c r="H117" s="2">
        <f t="shared" si="8"/>
        <v>42910.423611111109</v>
      </c>
      <c r="I117" s="3">
        <f t="shared" si="9"/>
        <v>0.3997802734375</v>
      </c>
      <c r="J117" s="3">
        <f t="shared" si="10"/>
        <v>0.2362060546875</v>
      </c>
      <c r="K117" s="3">
        <f t="shared" si="11"/>
        <v>24.799173898726451</v>
      </c>
      <c r="L117" s="3">
        <f t="shared" si="12"/>
        <v>23.790327100498189</v>
      </c>
      <c r="M117" s="4">
        <f t="shared" si="13"/>
        <v>1.2173917808219177</v>
      </c>
      <c r="N117" s="4">
        <f t="shared" si="14"/>
        <v>177.43744126687699</v>
      </c>
    </row>
    <row r="118" spans="1:14" x14ac:dyDescent="0.25">
      <c r="A118" s="6" t="s">
        <v>399</v>
      </c>
      <c r="B118" s="6" t="s">
        <v>47</v>
      </c>
      <c r="C118" s="6" t="s">
        <v>228</v>
      </c>
      <c r="D118" s="6" t="s">
        <v>179</v>
      </c>
      <c r="E118" s="6" t="s">
        <v>400</v>
      </c>
      <c r="F118" s="6" t="s">
        <v>23</v>
      </c>
      <c r="G118" s="6" t="s">
        <v>149</v>
      </c>
      <c r="H118" s="2">
        <f t="shared" si="8"/>
        <v>42910.430555555555</v>
      </c>
      <c r="I118" s="3">
        <f t="shared" si="9"/>
        <v>0.40283203125</v>
      </c>
      <c r="J118" s="3">
        <f t="shared" si="10"/>
        <v>0.23712158203125</v>
      </c>
      <c r="K118" s="3">
        <f t="shared" si="11"/>
        <v>24.799173898726451</v>
      </c>
      <c r="L118" s="3">
        <f t="shared" si="12"/>
        <v>23.782458198457846</v>
      </c>
      <c r="M118" s="4">
        <f t="shared" si="13"/>
        <v>1.2173917808219177</v>
      </c>
      <c r="N118" s="4">
        <f t="shared" si="14"/>
        <v>177.43744126687699</v>
      </c>
    </row>
    <row r="119" spans="1:14" x14ac:dyDescent="0.25">
      <c r="A119" s="6" t="s">
        <v>401</v>
      </c>
      <c r="B119" s="6" t="s">
        <v>58</v>
      </c>
      <c r="C119" s="6" t="s">
        <v>115</v>
      </c>
      <c r="D119" s="6" t="s">
        <v>179</v>
      </c>
      <c r="E119" s="6" t="s">
        <v>402</v>
      </c>
      <c r="F119" s="6" t="s">
        <v>23</v>
      </c>
      <c r="G119" s="6" t="s">
        <v>149</v>
      </c>
      <c r="H119" s="2">
        <f t="shared" si="8"/>
        <v>42910.4375</v>
      </c>
      <c r="I119" s="3">
        <f t="shared" si="9"/>
        <v>0.3997802734375</v>
      </c>
      <c r="J119" s="3">
        <f t="shared" si="10"/>
        <v>0.2362060546875</v>
      </c>
      <c r="K119" s="3">
        <f t="shared" si="11"/>
        <v>24.799173898726451</v>
      </c>
      <c r="L119" s="3">
        <f t="shared" si="12"/>
        <v>23.770660662543889</v>
      </c>
      <c r="M119" s="4">
        <f t="shared" si="13"/>
        <v>1.2173917808219177</v>
      </c>
      <c r="N119" s="4">
        <f t="shared" si="14"/>
        <v>177.43744126687699</v>
      </c>
    </row>
    <row r="120" spans="1:14" x14ac:dyDescent="0.25">
      <c r="A120" s="6" t="s">
        <v>403</v>
      </c>
      <c r="B120" s="6" t="s">
        <v>47</v>
      </c>
      <c r="C120" s="6" t="s">
        <v>231</v>
      </c>
      <c r="D120" s="6" t="s">
        <v>179</v>
      </c>
      <c r="E120" s="6" t="s">
        <v>404</v>
      </c>
      <c r="F120" s="6" t="s">
        <v>23</v>
      </c>
      <c r="G120" s="6" t="s">
        <v>149</v>
      </c>
      <c r="H120" s="2">
        <f t="shared" si="8"/>
        <v>42910.444444444445</v>
      </c>
      <c r="I120" s="3">
        <f t="shared" ref="I120:I167" si="15">HEX2DEC(B120)/32768*100</f>
        <v>0.40283203125</v>
      </c>
      <c r="J120" s="3">
        <f t="shared" ref="J120:J167" si="16">HEX2DEC(C120)/32768*30</f>
        <v>0.23529052734375</v>
      </c>
      <c r="K120" s="3">
        <f t="shared" ref="K120:K167" si="17">1/($Q$2+$Q$3*LOG10(5600-HEX2DEC(D120))+$Q$4*LOG10(5600-HEX2DEC(D120))^3)-273.15</f>
        <v>24.799173898726451</v>
      </c>
      <c r="L120" s="3">
        <f t="shared" ref="L120:L167" si="18">1/($Q$2+$Q$3*LOG10(21000-HEX2DEC(E120))+$Q$4*LOG10(21000-HEX2DEC(E120))^3)-273.15</f>
        <v>23.762799513327423</v>
      </c>
      <c r="M120" s="4">
        <f t="shared" si="13"/>
        <v>1.2173917808219177</v>
      </c>
      <c r="N120" s="4">
        <f t="shared" ref="N120:N167" si="19">DEGREES(ACOS((1000-G120)/1000))</f>
        <v>177.43744126687699</v>
      </c>
    </row>
    <row r="121" spans="1:14" x14ac:dyDescent="0.25">
      <c r="A121" s="6" t="s">
        <v>405</v>
      </c>
      <c r="B121" s="6" t="s">
        <v>58</v>
      </c>
      <c r="C121" s="6" t="s">
        <v>406</v>
      </c>
      <c r="D121" s="6" t="s">
        <v>179</v>
      </c>
      <c r="E121" s="6" t="s">
        <v>407</v>
      </c>
      <c r="F121" s="6" t="s">
        <v>23</v>
      </c>
      <c r="G121" s="6" t="s">
        <v>149</v>
      </c>
      <c r="H121" s="2">
        <f t="shared" si="8"/>
        <v>42910.451388888891</v>
      </c>
      <c r="I121" s="3">
        <f t="shared" si="15"/>
        <v>0.3997802734375</v>
      </c>
      <c r="J121" s="3">
        <f t="shared" si="16"/>
        <v>0.23345947265625</v>
      </c>
      <c r="K121" s="3">
        <f t="shared" si="17"/>
        <v>24.799173898726451</v>
      </c>
      <c r="L121" s="3">
        <f t="shared" si="18"/>
        <v>23.751013595819984</v>
      </c>
      <c r="M121" s="4">
        <f t="shared" si="13"/>
        <v>1.2173917808219177</v>
      </c>
      <c r="N121" s="4">
        <f t="shared" si="19"/>
        <v>177.43744126687699</v>
      </c>
    </row>
    <row r="122" spans="1:14" x14ac:dyDescent="0.25">
      <c r="A122" s="6" t="s">
        <v>408</v>
      </c>
      <c r="B122" s="6" t="s">
        <v>58</v>
      </c>
      <c r="C122" s="6" t="s">
        <v>409</v>
      </c>
      <c r="D122" s="6" t="s">
        <v>179</v>
      </c>
      <c r="E122" s="6" t="s">
        <v>410</v>
      </c>
      <c r="F122" s="6" t="s">
        <v>23</v>
      </c>
      <c r="G122" s="6" t="s">
        <v>149</v>
      </c>
      <c r="H122" s="2">
        <f t="shared" si="8"/>
        <v>42910.458333333328</v>
      </c>
      <c r="I122" s="3">
        <f t="shared" si="15"/>
        <v>0.3997802734375</v>
      </c>
      <c r="J122" s="3">
        <f t="shared" si="16"/>
        <v>0.2325439453125</v>
      </c>
      <c r="K122" s="3">
        <f t="shared" si="17"/>
        <v>24.799173898726451</v>
      </c>
      <c r="L122" s="3">
        <f t="shared" si="18"/>
        <v>23.743160184997691</v>
      </c>
      <c r="M122" s="4">
        <f t="shared" si="13"/>
        <v>1.2173917808219177</v>
      </c>
      <c r="N122" s="4">
        <f t="shared" si="19"/>
        <v>177.43744126687699</v>
      </c>
    </row>
    <row r="123" spans="1:14" x14ac:dyDescent="0.25">
      <c r="A123" s="6" t="s">
        <v>411</v>
      </c>
      <c r="B123" s="6" t="s">
        <v>252</v>
      </c>
      <c r="C123" s="6" t="s">
        <v>247</v>
      </c>
      <c r="D123" s="6" t="s">
        <v>179</v>
      </c>
      <c r="E123" s="6" t="s">
        <v>412</v>
      </c>
      <c r="F123" s="6" t="s">
        <v>23</v>
      </c>
      <c r="G123" s="6" t="s">
        <v>149</v>
      </c>
      <c r="H123" s="2">
        <f t="shared" si="8"/>
        <v>42910.465277777781</v>
      </c>
      <c r="I123" s="3">
        <f t="shared" si="15"/>
        <v>0.396728515625</v>
      </c>
      <c r="J123" s="3">
        <f t="shared" si="16"/>
        <v>0.234375</v>
      </c>
      <c r="K123" s="3">
        <f t="shared" si="17"/>
        <v>24.799173898726451</v>
      </c>
      <c r="L123" s="3">
        <f t="shared" si="18"/>
        <v>23.73530986550162</v>
      </c>
      <c r="M123" s="4">
        <f t="shared" si="13"/>
        <v>1.2173917808219177</v>
      </c>
      <c r="N123" s="4">
        <f t="shared" si="19"/>
        <v>177.43744126687699</v>
      </c>
    </row>
    <row r="124" spans="1:14" x14ac:dyDescent="0.25">
      <c r="A124" s="6" t="s">
        <v>413</v>
      </c>
      <c r="B124" s="6" t="s">
        <v>252</v>
      </c>
      <c r="C124" s="6" t="s">
        <v>409</v>
      </c>
      <c r="D124" s="6" t="s">
        <v>179</v>
      </c>
      <c r="E124" s="6" t="s">
        <v>412</v>
      </c>
      <c r="F124" s="6" t="s">
        <v>23</v>
      </c>
      <c r="G124" s="6" t="s">
        <v>149</v>
      </c>
      <c r="H124" s="2">
        <f t="shared" si="8"/>
        <v>42910.472222222219</v>
      </c>
      <c r="I124" s="3">
        <f t="shared" si="15"/>
        <v>0.396728515625</v>
      </c>
      <c r="J124" s="3">
        <f t="shared" si="16"/>
        <v>0.2325439453125</v>
      </c>
      <c r="K124" s="3">
        <f t="shared" si="17"/>
        <v>24.799173898726451</v>
      </c>
      <c r="L124" s="3">
        <f t="shared" si="18"/>
        <v>23.73530986550162</v>
      </c>
      <c r="M124" s="4">
        <f t="shared" si="13"/>
        <v>1.2173917808219177</v>
      </c>
      <c r="N124" s="4">
        <f t="shared" si="19"/>
        <v>177.43744126687699</v>
      </c>
    </row>
    <row r="125" spans="1:14" x14ac:dyDescent="0.25">
      <c r="A125" s="6" t="s">
        <v>414</v>
      </c>
      <c r="B125" s="6" t="s">
        <v>252</v>
      </c>
      <c r="C125" s="6" t="s">
        <v>114</v>
      </c>
      <c r="D125" s="6" t="s">
        <v>179</v>
      </c>
      <c r="E125" s="6" t="s">
        <v>415</v>
      </c>
      <c r="F125" s="6" t="s">
        <v>23</v>
      </c>
      <c r="G125" s="6" t="s">
        <v>149</v>
      </c>
      <c r="H125" s="2">
        <f t="shared" si="8"/>
        <v>42910.479166666672</v>
      </c>
      <c r="I125" s="3">
        <f t="shared" si="15"/>
        <v>0.396728515625</v>
      </c>
      <c r="J125" s="3">
        <f t="shared" si="16"/>
        <v>0.23162841796875</v>
      </c>
      <c r="K125" s="3">
        <f t="shared" si="17"/>
        <v>24.799173898726451</v>
      </c>
      <c r="L125" s="3">
        <f t="shared" si="18"/>
        <v>23.739234638977734</v>
      </c>
      <c r="M125" s="4">
        <f t="shared" si="13"/>
        <v>1.2173917808219177</v>
      </c>
      <c r="N125" s="4">
        <f t="shared" si="19"/>
        <v>177.43744126687699</v>
      </c>
    </row>
    <row r="126" spans="1:14" x14ac:dyDescent="0.25">
      <c r="A126" s="6" t="s">
        <v>416</v>
      </c>
      <c r="B126" s="6" t="s">
        <v>252</v>
      </c>
      <c r="C126" s="6" t="s">
        <v>417</v>
      </c>
      <c r="D126" s="6" t="s">
        <v>179</v>
      </c>
      <c r="E126" s="6" t="s">
        <v>415</v>
      </c>
      <c r="F126" s="6" t="s">
        <v>23</v>
      </c>
      <c r="G126" s="6" t="s">
        <v>149</v>
      </c>
      <c r="H126" s="2">
        <f t="shared" si="8"/>
        <v>42910.486111111109</v>
      </c>
      <c r="I126" s="3">
        <f t="shared" si="15"/>
        <v>0.396728515625</v>
      </c>
      <c r="J126" s="3">
        <f t="shared" si="16"/>
        <v>0.22979736328125</v>
      </c>
      <c r="K126" s="3">
        <f t="shared" si="17"/>
        <v>24.799173898726451</v>
      </c>
      <c r="L126" s="3">
        <f t="shared" si="18"/>
        <v>23.739234638977734</v>
      </c>
      <c r="M126" s="4">
        <f t="shared" si="13"/>
        <v>1.2173917808219177</v>
      </c>
      <c r="N126" s="4">
        <f t="shared" si="19"/>
        <v>177.43744126687699</v>
      </c>
    </row>
    <row r="127" spans="1:14" x14ac:dyDescent="0.25">
      <c r="A127" s="6" t="s">
        <v>418</v>
      </c>
      <c r="B127" s="6" t="s">
        <v>252</v>
      </c>
      <c r="C127" s="6" t="s">
        <v>114</v>
      </c>
      <c r="D127" s="6" t="s">
        <v>179</v>
      </c>
      <c r="E127" s="6" t="s">
        <v>415</v>
      </c>
      <c r="F127" s="6" t="s">
        <v>23</v>
      </c>
      <c r="G127" s="6" t="s">
        <v>149</v>
      </c>
      <c r="H127" s="2">
        <f t="shared" si="8"/>
        <v>42910.493055555555</v>
      </c>
      <c r="I127" s="3">
        <f t="shared" si="15"/>
        <v>0.396728515625</v>
      </c>
      <c r="J127" s="3">
        <f t="shared" si="16"/>
        <v>0.23162841796875</v>
      </c>
      <c r="K127" s="3">
        <f t="shared" si="17"/>
        <v>24.799173898726451</v>
      </c>
      <c r="L127" s="3">
        <f t="shared" si="18"/>
        <v>23.739234638977734</v>
      </c>
      <c r="M127" s="4">
        <f t="shared" si="13"/>
        <v>1.2173917808219177</v>
      </c>
      <c r="N127" s="4">
        <f t="shared" si="19"/>
        <v>177.43744126687699</v>
      </c>
    </row>
    <row r="128" spans="1:14" x14ac:dyDescent="0.25">
      <c r="A128" s="6" t="s">
        <v>419</v>
      </c>
      <c r="B128" s="6" t="s">
        <v>88</v>
      </c>
      <c r="C128" s="6" t="s">
        <v>420</v>
      </c>
      <c r="D128" s="6" t="s">
        <v>179</v>
      </c>
      <c r="E128" s="6" t="s">
        <v>412</v>
      </c>
      <c r="F128" s="6" t="s">
        <v>23</v>
      </c>
      <c r="G128" s="6" t="s">
        <v>149</v>
      </c>
      <c r="H128" s="2">
        <f t="shared" si="8"/>
        <v>42910.5</v>
      </c>
      <c r="I128" s="3">
        <f t="shared" si="15"/>
        <v>0.3936767578125</v>
      </c>
      <c r="J128" s="3">
        <f t="shared" si="16"/>
        <v>0.230712890625</v>
      </c>
      <c r="K128" s="3">
        <f t="shared" si="17"/>
        <v>24.799173898726451</v>
      </c>
      <c r="L128" s="3">
        <f t="shared" si="18"/>
        <v>23.73530986550162</v>
      </c>
      <c r="M128" s="4">
        <f t="shared" si="13"/>
        <v>1.2173917808219177</v>
      </c>
      <c r="N128" s="4">
        <f t="shared" si="19"/>
        <v>177.43744126687699</v>
      </c>
    </row>
    <row r="129" spans="1:14" x14ac:dyDescent="0.25">
      <c r="A129" s="6" t="s">
        <v>421</v>
      </c>
      <c r="B129" s="6" t="s">
        <v>88</v>
      </c>
      <c r="C129" s="6" t="s">
        <v>159</v>
      </c>
      <c r="D129" s="6" t="s">
        <v>179</v>
      </c>
      <c r="E129" s="6" t="s">
        <v>412</v>
      </c>
      <c r="F129" s="6" t="s">
        <v>23</v>
      </c>
      <c r="G129" s="6" t="s">
        <v>149</v>
      </c>
      <c r="H129" s="2">
        <f t="shared" si="8"/>
        <v>42910.506944444445</v>
      </c>
      <c r="I129" s="3">
        <f t="shared" si="15"/>
        <v>0.3936767578125</v>
      </c>
      <c r="J129" s="3">
        <f t="shared" si="16"/>
        <v>0.22796630859375</v>
      </c>
      <c r="K129" s="3">
        <f t="shared" si="17"/>
        <v>24.799173898726451</v>
      </c>
      <c r="L129" s="3">
        <f t="shared" si="18"/>
        <v>23.73530986550162</v>
      </c>
      <c r="M129" s="4">
        <f t="shared" si="13"/>
        <v>1.2173917808219177</v>
      </c>
      <c r="N129" s="4">
        <f t="shared" si="19"/>
        <v>177.43744126687699</v>
      </c>
    </row>
    <row r="130" spans="1:14" x14ac:dyDescent="0.25">
      <c r="A130" s="6" t="s">
        <v>422</v>
      </c>
      <c r="B130" s="6" t="s">
        <v>88</v>
      </c>
      <c r="C130" s="6" t="s">
        <v>423</v>
      </c>
      <c r="D130" s="6" t="s">
        <v>179</v>
      </c>
      <c r="E130" s="6" t="s">
        <v>424</v>
      </c>
      <c r="F130" s="6" t="s">
        <v>23</v>
      </c>
      <c r="G130" s="6" t="s">
        <v>149</v>
      </c>
      <c r="H130" s="2">
        <f t="shared" ref="H130:H193" si="20">(HEX2DEC(A130)/86400)+25569</f>
        <v>42910.513888888891</v>
      </c>
      <c r="I130" s="3">
        <f t="shared" si="15"/>
        <v>0.3936767578125</v>
      </c>
      <c r="J130" s="3">
        <f t="shared" si="16"/>
        <v>0.2252197265625</v>
      </c>
      <c r="K130" s="3">
        <f t="shared" si="17"/>
        <v>24.799173898726451</v>
      </c>
      <c r="L130" s="3">
        <f t="shared" si="18"/>
        <v>23.731385864282061</v>
      </c>
      <c r="M130" s="4">
        <f t="shared" si="13"/>
        <v>1.2173917808219177</v>
      </c>
      <c r="N130" s="4">
        <f t="shared" si="19"/>
        <v>177.43744126687699</v>
      </c>
    </row>
    <row r="131" spans="1:14" x14ac:dyDescent="0.25">
      <c r="A131" s="6" t="s">
        <v>425</v>
      </c>
      <c r="B131" s="6" t="s">
        <v>88</v>
      </c>
      <c r="C131" s="6" t="s">
        <v>426</v>
      </c>
      <c r="D131" s="6" t="s">
        <v>179</v>
      </c>
      <c r="E131" s="6" t="s">
        <v>427</v>
      </c>
      <c r="F131" s="6" t="s">
        <v>23</v>
      </c>
      <c r="G131" s="6" t="s">
        <v>149</v>
      </c>
      <c r="H131" s="2">
        <f t="shared" si="20"/>
        <v>42910.520833333328</v>
      </c>
      <c r="I131" s="3">
        <f t="shared" si="15"/>
        <v>0.3936767578125</v>
      </c>
      <c r="J131" s="3">
        <f t="shared" si="16"/>
        <v>0.22705078125</v>
      </c>
      <c r="K131" s="3">
        <f t="shared" si="17"/>
        <v>24.799173898726451</v>
      </c>
      <c r="L131" s="3">
        <f t="shared" si="18"/>
        <v>23.727462635031827</v>
      </c>
      <c r="M131" s="4">
        <f t="shared" ref="M131:M194" si="21">((HEX2DEC(F131)+4700)-4842)*0.049372/0.73</f>
        <v>1.2173917808219177</v>
      </c>
      <c r="N131" s="4">
        <f t="shared" si="19"/>
        <v>177.43744126687699</v>
      </c>
    </row>
    <row r="132" spans="1:14" x14ac:dyDescent="0.25">
      <c r="A132" s="6" t="s">
        <v>428</v>
      </c>
      <c r="B132" s="6" t="s">
        <v>48</v>
      </c>
      <c r="C132" s="6" t="s">
        <v>429</v>
      </c>
      <c r="D132" s="6" t="s">
        <v>179</v>
      </c>
      <c r="E132" s="6" t="s">
        <v>427</v>
      </c>
      <c r="F132" s="6" t="s">
        <v>23</v>
      </c>
      <c r="G132" s="6" t="s">
        <v>149</v>
      </c>
      <c r="H132" s="2">
        <f t="shared" si="20"/>
        <v>42910.527777777781</v>
      </c>
      <c r="I132" s="3">
        <f t="shared" si="15"/>
        <v>0.390625</v>
      </c>
      <c r="J132" s="3">
        <f t="shared" si="16"/>
        <v>0.22613525390625</v>
      </c>
      <c r="K132" s="3">
        <f t="shared" si="17"/>
        <v>24.799173898726451</v>
      </c>
      <c r="L132" s="3">
        <f t="shared" si="18"/>
        <v>23.727462635031827</v>
      </c>
      <c r="M132" s="4">
        <f t="shared" si="21"/>
        <v>1.2173917808219177</v>
      </c>
      <c r="N132" s="4">
        <f t="shared" si="19"/>
        <v>177.43744126687699</v>
      </c>
    </row>
    <row r="133" spans="1:14" x14ac:dyDescent="0.25">
      <c r="A133" s="6" t="s">
        <v>430</v>
      </c>
      <c r="B133" s="6" t="s">
        <v>88</v>
      </c>
      <c r="C133" s="6" t="s">
        <v>423</v>
      </c>
      <c r="D133" s="6" t="s">
        <v>179</v>
      </c>
      <c r="E133" s="6" t="s">
        <v>424</v>
      </c>
      <c r="F133" s="6" t="s">
        <v>23</v>
      </c>
      <c r="G133" s="6" t="s">
        <v>149</v>
      </c>
      <c r="H133" s="2">
        <f t="shared" si="20"/>
        <v>42910.534722222219</v>
      </c>
      <c r="I133" s="3">
        <f t="shared" si="15"/>
        <v>0.3936767578125</v>
      </c>
      <c r="J133" s="3">
        <f t="shared" si="16"/>
        <v>0.2252197265625</v>
      </c>
      <c r="K133" s="3">
        <f t="shared" si="17"/>
        <v>24.799173898726451</v>
      </c>
      <c r="L133" s="3">
        <f t="shared" si="18"/>
        <v>23.731385864282061</v>
      </c>
      <c r="M133" s="4">
        <f t="shared" si="21"/>
        <v>1.2173917808219177</v>
      </c>
      <c r="N133" s="4">
        <f t="shared" si="19"/>
        <v>177.43744126687699</v>
      </c>
    </row>
    <row r="134" spans="1:14" x14ac:dyDescent="0.25">
      <c r="A134" s="6" t="s">
        <v>431</v>
      </c>
      <c r="B134" s="6" t="s">
        <v>48</v>
      </c>
      <c r="C134" s="6" t="s">
        <v>429</v>
      </c>
      <c r="D134" s="6" t="s">
        <v>179</v>
      </c>
      <c r="E134" s="6" t="s">
        <v>424</v>
      </c>
      <c r="F134" s="6" t="s">
        <v>23</v>
      </c>
      <c r="G134" s="6" t="s">
        <v>149</v>
      </c>
      <c r="H134" s="2">
        <f t="shared" si="20"/>
        <v>42910.541666666672</v>
      </c>
      <c r="I134" s="3">
        <f t="shared" si="15"/>
        <v>0.390625</v>
      </c>
      <c r="J134" s="3">
        <f t="shared" si="16"/>
        <v>0.22613525390625</v>
      </c>
      <c r="K134" s="3">
        <f t="shared" si="17"/>
        <v>24.799173898726451</v>
      </c>
      <c r="L134" s="3">
        <f t="shared" si="18"/>
        <v>23.731385864282061</v>
      </c>
      <c r="M134" s="4">
        <f t="shared" si="21"/>
        <v>1.2173917808219177</v>
      </c>
      <c r="N134" s="4">
        <f t="shared" si="19"/>
        <v>177.43744126687699</v>
      </c>
    </row>
    <row r="135" spans="1:14" x14ac:dyDescent="0.25">
      <c r="A135" s="6" t="s">
        <v>432</v>
      </c>
      <c r="B135" s="6" t="s">
        <v>48</v>
      </c>
      <c r="C135" s="6" t="s">
        <v>113</v>
      </c>
      <c r="D135" s="6" t="s">
        <v>179</v>
      </c>
      <c r="E135" s="6" t="s">
        <v>427</v>
      </c>
      <c r="F135" s="6" t="s">
        <v>23</v>
      </c>
      <c r="G135" s="6" t="s">
        <v>149</v>
      </c>
      <c r="H135" s="2">
        <f t="shared" si="20"/>
        <v>42910.548611111109</v>
      </c>
      <c r="I135" s="3">
        <f t="shared" si="15"/>
        <v>0.390625</v>
      </c>
      <c r="J135" s="3">
        <f t="shared" si="16"/>
        <v>0.22247314453125</v>
      </c>
      <c r="K135" s="3">
        <f t="shared" si="17"/>
        <v>24.799173898726451</v>
      </c>
      <c r="L135" s="3">
        <f t="shared" si="18"/>
        <v>23.727462635031827</v>
      </c>
      <c r="M135" s="4">
        <f t="shared" si="21"/>
        <v>1.2173917808219177</v>
      </c>
      <c r="N135" s="4">
        <f t="shared" si="19"/>
        <v>177.43744126687699</v>
      </c>
    </row>
    <row r="136" spans="1:14" x14ac:dyDescent="0.25">
      <c r="A136" s="6" t="s">
        <v>433</v>
      </c>
      <c r="B136" s="6" t="s">
        <v>48</v>
      </c>
      <c r="C136" s="6" t="s">
        <v>434</v>
      </c>
      <c r="D136" s="6" t="s">
        <v>179</v>
      </c>
      <c r="E136" s="6" t="s">
        <v>435</v>
      </c>
      <c r="F136" s="6" t="s">
        <v>23</v>
      </c>
      <c r="G136" s="6" t="s">
        <v>149</v>
      </c>
      <c r="H136" s="2">
        <f t="shared" si="20"/>
        <v>42910.555555555555</v>
      </c>
      <c r="I136" s="3">
        <f t="shared" si="15"/>
        <v>0.390625</v>
      </c>
      <c r="J136" s="3">
        <f t="shared" si="16"/>
        <v>0.223388671875</v>
      </c>
      <c r="K136" s="3">
        <f t="shared" si="17"/>
        <v>24.799173898726451</v>
      </c>
      <c r="L136" s="3">
        <f t="shared" si="18"/>
        <v>23.723540177463804</v>
      </c>
      <c r="M136" s="4">
        <f t="shared" si="21"/>
        <v>1.2173917808219177</v>
      </c>
      <c r="N136" s="4">
        <f t="shared" si="19"/>
        <v>177.43744126687699</v>
      </c>
    </row>
    <row r="137" spans="1:14" x14ac:dyDescent="0.25">
      <c r="A137" s="6" t="s">
        <v>436</v>
      </c>
      <c r="B137" s="6" t="s">
        <v>28</v>
      </c>
      <c r="C137" s="6" t="s">
        <v>135</v>
      </c>
      <c r="D137" s="6" t="s">
        <v>179</v>
      </c>
      <c r="E137" s="6" t="s">
        <v>435</v>
      </c>
      <c r="F137" s="6" t="s">
        <v>23</v>
      </c>
      <c r="G137" s="6" t="s">
        <v>149</v>
      </c>
      <c r="H137" s="2">
        <f t="shared" si="20"/>
        <v>42910.5625</v>
      </c>
      <c r="I137" s="3">
        <f t="shared" si="15"/>
        <v>0.3875732421875</v>
      </c>
      <c r="J137" s="3">
        <f t="shared" si="16"/>
        <v>0.2215576171875</v>
      </c>
      <c r="K137" s="3">
        <f t="shared" si="17"/>
        <v>24.799173898726451</v>
      </c>
      <c r="L137" s="3">
        <f t="shared" si="18"/>
        <v>23.723540177463804</v>
      </c>
      <c r="M137" s="4">
        <f t="shared" si="21"/>
        <v>1.2173917808219177</v>
      </c>
      <c r="N137" s="4">
        <f t="shared" si="19"/>
        <v>177.43744126687699</v>
      </c>
    </row>
    <row r="138" spans="1:14" x14ac:dyDescent="0.25">
      <c r="A138" s="6" t="s">
        <v>437</v>
      </c>
      <c r="B138" s="6" t="s">
        <v>438</v>
      </c>
      <c r="C138" s="6" t="s">
        <v>439</v>
      </c>
      <c r="D138" s="6" t="s">
        <v>179</v>
      </c>
      <c r="E138" s="6" t="s">
        <v>435</v>
      </c>
      <c r="F138" s="6" t="s">
        <v>23</v>
      </c>
      <c r="G138" s="6" t="s">
        <v>149</v>
      </c>
      <c r="H138" s="2">
        <f t="shared" si="20"/>
        <v>42910.569444444445</v>
      </c>
      <c r="I138" s="3">
        <f t="shared" si="15"/>
        <v>0.384521484375</v>
      </c>
      <c r="J138" s="3">
        <f t="shared" si="16"/>
        <v>0.2197265625</v>
      </c>
      <c r="K138" s="3">
        <f t="shared" si="17"/>
        <v>24.799173898726451</v>
      </c>
      <c r="L138" s="3">
        <f t="shared" si="18"/>
        <v>23.723540177463804</v>
      </c>
      <c r="M138" s="4">
        <f t="shared" si="21"/>
        <v>1.2173917808219177</v>
      </c>
      <c r="N138" s="4">
        <f t="shared" si="19"/>
        <v>177.43744126687699</v>
      </c>
    </row>
    <row r="139" spans="1:14" x14ac:dyDescent="0.25">
      <c r="A139" s="6" t="s">
        <v>440</v>
      </c>
      <c r="B139" s="6" t="s">
        <v>28</v>
      </c>
      <c r="C139" s="6" t="s">
        <v>439</v>
      </c>
      <c r="D139" s="6" t="s">
        <v>179</v>
      </c>
      <c r="E139" s="6" t="s">
        <v>435</v>
      </c>
      <c r="F139" s="6" t="s">
        <v>23</v>
      </c>
      <c r="G139" s="6" t="s">
        <v>149</v>
      </c>
      <c r="H139" s="2">
        <f t="shared" si="20"/>
        <v>42910.576388888891</v>
      </c>
      <c r="I139" s="3">
        <f t="shared" si="15"/>
        <v>0.3875732421875</v>
      </c>
      <c r="J139" s="3">
        <f t="shared" si="16"/>
        <v>0.2197265625</v>
      </c>
      <c r="K139" s="3">
        <f t="shared" si="17"/>
        <v>24.799173898726451</v>
      </c>
      <c r="L139" s="3">
        <f t="shared" si="18"/>
        <v>23.723540177463804</v>
      </c>
      <c r="M139" s="4">
        <f t="shared" si="21"/>
        <v>1.2173917808219177</v>
      </c>
      <c r="N139" s="4">
        <f t="shared" si="19"/>
        <v>177.43744126687699</v>
      </c>
    </row>
    <row r="140" spans="1:14" x14ac:dyDescent="0.25">
      <c r="A140" s="6" t="s">
        <v>441</v>
      </c>
      <c r="B140" s="6" t="s">
        <v>28</v>
      </c>
      <c r="C140" s="6" t="s">
        <v>135</v>
      </c>
      <c r="D140" s="6" t="s">
        <v>179</v>
      </c>
      <c r="E140" s="6" t="s">
        <v>427</v>
      </c>
      <c r="F140" s="6" t="s">
        <v>23</v>
      </c>
      <c r="G140" s="6" t="s">
        <v>149</v>
      </c>
      <c r="H140" s="2">
        <f t="shared" si="20"/>
        <v>42910.583333333328</v>
      </c>
      <c r="I140" s="3">
        <f t="shared" si="15"/>
        <v>0.3875732421875</v>
      </c>
      <c r="J140" s="3">
        <f t="shared" si="16"/>
        <v>0.2215576171875</v>
      </c>
      <c r="K140" s="3">
        <f t="shared" si="17"/>
        <v>24.799173898726451</v>
      </c>
      <c r="L140" s="3">
        <f t="shared" si="18"/>
        <v>23.727462635031827</v>
      </c>
      <c r="M140" s="4">
        <f t="shared" si="21"/>
        <v>1.2173917808219177</v>
      </c>
      <c r="N140" s="4">
        <f t="shared" si="19"/>
        <v>177.43744126687699</v>
      </c>
    </row>
    <row r="141" spans="1:14" x14ac:dyDescent="0.25">
      <c r="A141" s="6" t="s">
        <v>442</v>
      </c>
      <c r="B141" s="6" t="s">
        <v>443</v>
      </c>
      <c r="C141" s="6" t="s">
        <v>444</v>
      </c>
      <c r="D141" s="6" t="s">
        <v>179</v>
      </c>
      <c r="E141" s="6" t="s">
        <v>412</v>
      </c>
      <c r="F141" s="6" t="s">
        <v>23</v>
      </c>
      <c r="G141" s="6" t="s">
        <v>149</v>
      </c>
      <c r="H141" s="2">
        <f t="shared" si="20"/>
        <v>42910.590277777781</v>
      </c>
      <c r="I141" s="3">
        <f t="shared" si="15"/>
        <v>0.3814697265625</v>
      </c>
      <c r="J141" s="3">
        <f t="shared" si="16"/>
        <v>0.21697998046875</v>
      </c>
      <c r="K141" s="3">
        <f t="shared" si="17"/>
        <v>24.799173898726451</v>
      </c>
      <c r="L141" s="3">
        <f t="shared" si="18"/>
        <v>23.73530986550162</v>
      </c>
      <c r="M141" s="4">
        <f t="shared" si="21"/>
        <v>1.2173917808219177</v>
      </c>
      <c r="N141" s="4">
        <f t="shared" si="19"/>
        <v>177.43744126687699</v>
      </c>
    </row>
    <row r="142" spans="1:14" x14ac:dyDescent="0.25">
      <c r="A142" s="6" t="s">
        <v>445</v>
      </c>
      <c r="B142" s="6" t="s">
        <v>443</v>
      </c>
      <c r="C142" s="6" t="s">
        <v>446</v>
      </c>
      <c r="D142" s="6" t="s">
        <v>179</v>
      </c>
      <c r="E142" s="6" t="s">
        <v>410</v>
      </c>
      <c r="F142" s="6" t="s">
        <v>23</v>
      </c>
      <c r="G142" s="6" t="s">
        <v>149</v>
      </c>
      <c r="H142" s="2">
        <f t="shared" si="20"/>
        <v>42910.597222222219</v>
      </c>
      <c r="I142" s="3">
        <f t="shared" si="15"/>
        <v>0.3814697265625</v>
      </c>
      <c r="J142" s="3">
        <f t="shared" si="16"/>
        <v>0.216064453125</v>
      </c>
      <c r="K142" s="3">
        <f t="shared" si="17"/>
        <v>24.799173898726451</v>
      </c>
      <c r="L142" s="3">
        <f t="shared" si="18"/>
        <v>23.743160184997691</v>
      </c>
      <c r="M142" s="4">
        <f t="shared" si="21"/>
        <v>1.2173917808219177</v>
      </c>
      <c r="N142" s="4">
        <f t="shared" si="19"/>
        <v>177.43744126687699</v>
      </c>
    </row>
    <row r="143" spans="1:14" x14ac:dyDescent="0.25">
      <c r="A143" s="6" t="s">
        <v>447</v>
      </c>
      <c r="B143" s="6" t="s">
        <v>443</v>
      </c>
      <c r="C143" s="6" t="s">
        <v>446</v>
      </c>
      <c r="D143" s="6" t="s">
        <v>179</v>
      </c>
      <c r="E143" s="6" t="s">
        <v>407</v>
      </c>
      <c r="F143" s="6" t="s">
        <v>23</v>
      </c>
      <c r="G143" s="6" t="s">
        <v>149</v>
      </c>
      <c r="H143" s="2">
        <f t="shared" si="20"/>
        <v>42910.604166666672</v>
      </c>
      <c r="I143" s="3">
        <f t="shared" si="15"/>
        <v>0.3814697265625</v>
      </c>
      <c r="J143" s="3">
        <f t="shared" si="16"/>
        <v>0.216064453125</v>
      </c>
      <c r="K143" s="3">
        <f t="shared" si="17"/>
        <v>24.799173898726451</v>
      </c>
      <c r="L143" s="3">
        <f t="shared" si="18"/>
        <v>23.751013595819984</v>
      </c>
      <c r="M143" s="4">
        <f t="shared" si="21"/>
        <v>1.2173917808219177</v>
      </c>
      <c r="N143" s="4">
        <f t="shared" si="19"/>
        <v>177.43744126687699</v>
      </c>
    </row>
    <row r="144" spans="1:14" x14ac:dyDescent="0.25">
      <c r="A144" s="6" t="s">
        <v>448</v>
      </c>
      <c r="B144" s="6" t="s">
        <v>443</v>
      </c>
      <c r="C144" s="6" t="s">
        <v>170</v>
      </c>
      <c r="D144" s="6" t="s">
        <v>179</v>
      </c>
      <c r="E144" s="6" t="s">
        <v>449</v>
      </c>
      <c r="F144" s="6" t="s">
        <v>23</v>
      </c>
      <c r="G144" s="6" t="s">
        <v>149</v>
      </c>
      <c r="H144" s="2">
        <f t="shared" si="20"/>
        <v>42910.611111111109</v>
      </c>
      <c r="I144" s="3">
        <f t="shared" si="15"/>
        <v>0.3814697265625</v>
      </c>
      <c r="J144" s="3">
        <f t="shared" si="16"/>
        <v>0.21331787109375</v>
      </c>
      <c r="K144" s="3">
        <f t="shared" si="17"/>
        <v>24.799173898726451</v>
      </c>
      <c r="L144" s="3">
        <f t="shared" si="18"/>
        <v>23.754941461197916</v>
      </c>
      <c r="M144" s="4">
        <f t="shared" si="21"/>
        <v>1.2173917808219177</v>
      </c>
      <c r="N144" s="4">
        <f t="shared" si="19"/>
        <v>177.43744126687699</v>
      </c>
    </row>
    <row r="145" spans="1:14" x14ac:dyDescent="0.25">
      <c r="A145" s="6" t="s">
        <v>450</v>
      </c>
      <c r="B145" s="6" t="s">
        <v>29</v>
      </c>
      <c r="C145" s="6" t="s">
        <v>170</v>
      </c>
      <c r="D145" s="6" t="s">
        <v>179</v>
      </c>
      <c r="E145" s="6" t="s">
        <v>451</v>
      </c>
      <c r="F145" s="6" t="s">
        <v>23</v>
      </c>
      <c r="G145" s="6" t="s">
        <v>149</v>
      </c>
      <c r="H145" s="2">
        <f t="shared" si="20"/>
        <v>42910.618055555555</v>
      </c>
      <c r="I145" s="3">
        <f t="shared" si="15"/>
        <v>0.37841796875</v>
      </c>
      <c r="J145" s="3">
        <f t="shared" si="16"/>
        <v>0.21331787109375</v>
      </c>
      <c r="K145" s="3">
        <f t="shared" si="17"/>
        <v>24.799173898726451</v>
      </c>
      <c r="L145" s="3">
        <f t="shared" si="18"/>
        <v>23.758870100270997</v>
      </c>
      <c r="M145" s="4">
        <f t="shared" si="21"/>
        <v>1.2173917808219177</v>
      </c>
      <c r="N145" s="4">
        <f t="shared" si="19"/>
        <v>177.43744126687699</v>
      </c>
    </row>
    <row r="146" spans="1:14" x14ac:dyDescent="0.25">
      <c r="A146" s="6" t="s">
        <v>452</v>
      </c>
      <c r="B146" s="6" t="s">
        <v>8</v>
      </c>
      <c r="C146" s="6" t="s">
        <v>170</v>
      </c>
      <c r="D146" s="6" t="s">
        <v>179</v>
      </c>
      <c r="E146" s="6" t="s">
        <v>404</v>
      </c>
      <c r="F146" s="6" t="s">
        <v>23</v>
      </c>
      <c r="G146" s="6" t="s">
        <v>149</v>
      </c>
      <c r="H146" s="2">
        <f t="shared" si="20"/>
        <v>42910.625</v>
      </c>
      <c r="I146" s="3">
        <f t="shared" si="15"/>
        <v>0.3753662109375</v>
      </c>
      <c r="J146" s="3">
        <f t="shared" si="16"/>
        <v>0.21331787109375</v>
      </c>
      <c r="K146" s="3">
        <f t="shared" si="17"/>
        <v>24.799173898726451</v>
      </c>
      <c r="L146" s="3">
        <f t="shared" si="18"/>
        <v>23.762799513327423</v>
      </c>
      <c r="M146" s="4">
        <f t="shared" si="21"/>
        <v>1.2173917808219177</v>
      </c>
      <c r="N146" s="4">
        <f t="shared" si="19"/>
        <v>177.43744126687699</v>
      </c>
    </row>
    <row r="147" spans="1:14" x14ac:dyDescent="0.25">
      <c r="A147" s="6" t="s">
        <v>453</v>
      </c>
      <c r="B147" s="6" t="s">
        <v>10</v>
      </c>
      <c r="C147" s="6" t="s">
        <v>171</v>
      </c>
      <c r="D147" s="6" t="s">
        <v>179</v>
      </c>
      <c r="E147" s="6" t="s">
        <v>404</v>
      </c>
      <c r="F147" s="6" t="s">
        <v>23</v>
      </c>
      <c r="G147" s="6" t="s">
        <v>149</v>
      </c>
      <c r="H147" s="2">
        <f t="shared" si="20"/>
        <v>42910.631944444445</v>
      </c>
      <c r="I147" s="3">
        <f t="shared" si="15"/>
        <v>0.372314453125</v>
      </c>
      <c r="J147" s="3">
        <f t="shared" si="16"/>
        <v>0.208740234375</v>
      </c>
      <c r="K147" s="3">
        <f t="shared" si="17"/>
        <v>24.799173898726451</v>
      </c>
      <c r="L147" s="3">
        <f t="shared" si="18"/>
        <v>23.762799513327423</v>
      </c>
      <c r="M147" s="4">
        <f t="shared" si="21"/>
        <v>1.2173917808219177</v>
      </c>
      <c r="N147" s="4">
        <f t="shared" si="19"/>
        <v>177.43744126687699</v>
      </c>
    </row>
    <row r="148" spans="1:14" x14ac:dyDescent="0.25">
      <c r="A148" s="6" t="s">
        <v>454</v>
      </c>
      <c r="B148" s="6" t="s">
        <v>29</v>
      </c>
      <c r="C148" s="6" t="s">
        <v>455</v>
      </c>
      <c r="D148" s="6" t="s">
        <v>179</v>
      </c>
      <c r="E148" s="6" t="s">
        <v>456</v>
      </c>
      <c r="F148" s="6" t="s">
        <v>23</v>
      </c>
      <c r="G148" s="6" t="s">
        <v>149</v>
      </c>
      <c r="H148" s="2">
        <f t="shared" si="20"/>
        <v>42910.638888888891</v>
      </c>
      <c r="I148" s="3">
        <f t="shared" si="15"/>
        <v>0.37841796875</v>
      </c>
      <c r="J148" s="3">
        <f t="shared" si="16"/>
        <v>0.21148681640625</v>
      </c>
      <c r="K148" s="3">
        <f t="shared" si="17"/>
        <v>24.799173898726451</v>
      </c>
      <c r="L148" s="3">
        <f t="shared" si="18"/>
        <v>23.774592399281175</v>
      </c>
      <c r="M148" s="4">
        <f t="shared" si="21"/>
        <v>1.2173917808219177</v>
      </c>
      <c r="N148" s="4">
        <f t="shared" si="19"/>
        <v>177.43744126687699</v>
      </c>
    </row>
    <row r="149" spans="1:14" x14ac:dyDescent="0.25">
      <c r="A149" s="6" t="s">
        <v>457</v>
      </c>
      <c r="B149" s="6" t="s">
        <v>10</v>
      </c>
      <c r="C149" s="6" t="s">
        <v>108</v>
      </c>
      <c r="D149" s="6" t="s">
        <v>179</v>
      </c>
      <c r="E149" s="6" t="s">
        <v>458</v>
      </c>
      <c r="F149" s="6" t="s">
        <v>23</v>
      </c>
      <c r="G149" s="6" t="s">
        <v>149</v>
      </c>
      <c r="H149" s="2">
        <f t="shared" si="20"/>
        <v>42910.645833333328</v>
      </c>
      <c r="I149" s="3">
        <f t="shared" si="15"/>
        <v>0.372314453125</v>
      </c>
      <c r="J149" s="3">
        <f t="shared" si="16"/>
        <v>0.2105712890625</v>
      </c>
      <c r="K149" s="3">
        <f t="shared" si="17"/>
        <v>24.799173898726451</v>
      </c>
      <c r="L149" s="3">
        <f t="shared" si="18"/>
        <v>23.786392261475385</v>
      </c>
      <c r="M149" s="4">
        <f t="shared" si="21"/>
        <v>1.2173917808219177</v>
      </c>
      <c r="N149" s="4">
        <f t="shared" si="19"/>
        <v>177.43744126687699</v>
      </c>
    </row>
    <row r="150" spans="1:14" x14ac:dyDescent="0.25">
      <c r="A150" s="6" t="s">
        <v>459</v>
      </c>
      <c r="B150" s="6" t="s">
        <v>10</v>
      </c>
      <c r="C150" s="6" t="s">
        <v>460</v>
      </c>
      <c r="D150" s="6" t="s">
        <v>179</v>
      </c>
      <c r="E150" s="6" t="s">
        <v>461</v>
      </c>
      <c r="F150" s="6" t="s">
        <v>23</v>
      </c>
      <c r="G150" s="6" t="s">
        <v>149</v>
      </c>
      <c r="H150" s="2">
        <f t="shared" si="20"/>
        <v>42910.652777777781</v>
      </c>
      <c r="I150" s="3">
        <f t="shared" si="15"/>
        <v>0.372314453125</v>
      </c>
      <c r="J150" s="3">
        <f t="shared" si="16"/>
        <v>0.20782470703125</v>
      </c>
      <c r="K150" s="3">
        <f t="shared" si="17"/>
        <v>24.799173898726451</v>
      </c>
      <c r="L150" s="3">
        <f t="shared" si="18"/>
        <v>23.794262715815535</v>
      </c>
      <c r="M150" s="4">
        <f t="shared" si="21"/>
        <v>1.2173917808219177</v>
      </c>
      <c r="N150" s="4">
        <f t="shared" si="19"/>
        <v>177.43744126687699</v>
      </c>
    </row>
    <row r="151" spans="1:14" x14ac:dyDescent="0.25">
      <c r="A151" s="6" t="s">
        <v>462</v>
      </c>
      <c r="B151" s="6" t="s">
        <v>10</v>
      </c>
      <c r="C151" s="6" t="s">
        <v>460</v>
      </c>
      <c r="D151" s="6" t="s">
        <v>179</v>
      </c>
      <c r="E151" s="6" t="s">
        <v>396</v>
      </c>
      <c r="F151" s="6" t="s">
        <v>23</v>
      </c>
      <c r="G151" s="6" t="s">
        <v>149</v>
      </c>
      <c r="H151" s="2">
        <f t="shared" si="20"/>
        <v>42910.659722222219</v>
      </c>
      <c r="I151" s="3">
        <f t="shared" si="15"/>
        <v>0.372314453125</v>
      </c>
      <c r="J151" s="3">
        <f t="shared" si="16"/>
        <v>0.20782470703125</v>
      </c>
      <c r="K151" s="3">
        <f t="shared" si="17"/>
        <v>24.799173898726451</v>
      </c>
      <c r="L151" s="3">
        <f t="shared" si="18"/>
        <v>23.802136276492774</v>
      </c>
      <c r="M151" s="4">
        <f t="shared" si="21"/>
        <v>1.2173917808219177</v>
      </c>
      <c r="N151" s="4">
        <f t="shared" si="19"/>
        <v>177.43744126687699</v>
      </c>
    </row>
    <row r="152" spans="1:14" x14ac:dyDescent="0.25">
      <c r="A152" s="6" t="s">
        <v>463</v>
      </c>
      <c r="B152" s="6" t="s">
        <v>10</v>
      </c>
      <c r="C152" s="6" t="s">
        <v>464</v>
      </c>
      <c r="D152" s="6" t="s">
        <v>179</v>
      </c>
      <c r="E152" s="6" t="s">
        <v>465</v>
      </c>
      <c r="F152" s="6" t="s">
        <v>23</v>
      </c>
      <c r="G152" s="6" t="s">
        <v>149</v>
      </c>
      <c r="H152" s="2">
        <f t="shared" si="20"/>
        <v>42910.666666666672</v>
      </c>
      <c r="I152" s="3">
        <f t="shared" si="15"/>
        <v>0.372314453125</v>
      </c>
      <c r="J152" s="3">
        <f t="shared" si="16"/>
        <v>0.2069091796875</v>
      </c>
      <c r="K152" s="3">
        <f t="shared" si="17"/>
        <v>24.799173898726451</v>
      </c>
      <c r="L152" s="3">
        <f t="shared" si="18"/>
        <v>23.810012945825974</v>
      </c>
      <c r="M152" s="4">
        <f t="shared" si="21"/>
        <v>1.2173917808219177</v>
      </c>
      <c r="N152" s="4">
        <f t="shared" si="19"/>
        <v>177.43744126687699</v>
      </c>
    </row>
    <row r="153" spans="1:14" x14ac:dyDescent="0.25">
      <c r="A153" s="6" t="s">
        <v>466</v>
      </c>
      <c r="B153" s="6" t="s">
        <v>8</v>
      </c>
      <c r="C153" s="6" t="s">
        <v>171</v>
      </c>
      <c r="D153" s="6" t="s">
        <v>179</v>
      </c>
      <c r="E153" s="6" t="s">
        <v>467</v>
      </c>
      <c r="F153" s="6" t="s">
        <v>23</v>
      </c>
      <c r="G153" s="6" t="s">
        <v>149</v>
      </c>
      <c r="H153" s="2">
        <f t="shared" si="20"/>
        <v>42910.673611111109</v>
      </c>
      <c r="I153" s="3">
        <f t="shared" si="15"/>
        <v>0.3753662109375</v>
      </c>
      <c r="J153" s="3">
        <f t="shared" si="16"/>
        <v>0.208740234375</v>
      </c>
      <c r="K153" s="3">
        <f t="shared" si="17"/>
        <v>24.799173898726451</v>
      </c>
      <c r="L153" s="3">
        <f t="shared" si="18"/>
        <v>23.817892726136677</v>
      </c>
      <c r="M153" s="4">
        <f t="shared" si="21"/>
        <v>1.2173917808219177</v>
      </c>
      <c r="N153" s="4">
        <f t="shared" si="19"/>
        <v>177.43744126687699</v>
      </c>
    </row>
    <row r="154" spans="1:14" x14ac:dyDescent="0.25">
      <c r="A154" s="6" t="s">
        <v>468</v>
      </c>
      <c r="B154" s="6" t="s">
        <v>10</v>
      </c>
      <c r="C154" s="6" t="s">
        <v>30</v>
      </c>
      <c r="D154" s="6" t="s">
        <v>179</v>
      </c>
      <c r="E154" s="6" t="s">
        <v>384</v>
      </c>
      <c r="F154" s="6" t="s">
        <v>23</v>
      </c>
      <c r="G154" s="6" t="s">
        <v>149</v>
      </c>
      <c r="H154" s="2">
        <f t="shared" si="20"/>
        <v>42910.680555555555</v>
      </c>
      <c r="I154" s="3">
        <f t="shared" si="15"/>
        <v>0.372314453125</v>
      </c>
      <c r="J154" s="3">
        <f t="shared" si="16"/>
        <v>0.20599365234375</v>
      </c>
      <c r="K154" s="3">
        <f t="shared" si="17"/>
        <v>24.799173898726451</v>
      </c>
      <c r="L154" s="3">
        <f t="shared" si="18"/>
        <v>23.825775619748754</v>
      </c>
      <c r="M154" s="4">
        <f t="shared" si="21"/>
        <v>1.2173917808219177</v>
      </c>
      <c r="N154" s="4">
        <f t="shared" si="19"/>
        <v>177.43744126687699</v>
      </c>
    </row>
    <row r="155" spans="1:14" x14ac:dyDescent="0.25">
      <c r="A155" s="6" t="s">
        <v>469</v>
      </c>
      <c r="B155" s="6" t="s">
        <v>89</v>
      </c>
      <c r="C155" s="6" t="s">
        <v>15</v>
      </c>
      <c r="D155" s="6" t="s">
        <v>179</v>
      </c>
      <c r="E155" s="6" t="s">
        <v>470</v>
      </c>
      <c r="F155" s="6" t="s">
        <v>23</v>
      </c>
      <c r="G155" s="6" t="s">
        <v>149</v>
      </c>
      <c r="H155" s="2">
        <f t="shared" si="20"/>
        <v>42910.6875</v>
      </c>
      <c r="I155" s="3">
        <f t="shared" si="15"/>
        <v>0.3692626953125</v>
      </c>
      <c r="J155" s="3">
        <f t="shared" si="16"/>
        <v>0.20416259765625</v>
      </c>
      <c r="K155" s="3">
        <f t="shared" si="17"/>
        <v>24.799173898726451</v>
      </c>
      <c r="L155" s="3">
        <f t="shared" si="18"/>
        <v>23.833661628988864</v>
      </c>
      <c r="M155" s="4">
        <f t="shared" si="21"/>
        <v>1.2173917808219177</v>
      </c>
      <c r="N155" s="4">
        <f t="shared" si="19"/>
        <v>177.43744126687699</v>
      </c>
    </row>
    <row r="156" spans="1:14" x14ac:dyDescent="0.25">
      <c r="A156" s="6" t="s">
        <v>471</v>
      </c>
      <c r="B156" s="6" t="s">
        <v>10</v>
      </c>
      <c r="C156" s="6" t="s">
        <v>472</v>
      </c>
      <c r="D156" s="6" t="s">
        <v>179</v>
      </c>
      <c r="E156" s="6" t="s">
        <v>380</v>
      </c>
      <c r="F156" s="6" t="s">
        <v>23</v>
      </c>
      <c r="G156" s="6" t="s">
        <v>149</v>
      </c>
      <c r="H156" s="2">
        <f t="shared" si="20"/>
        <v>42910.694444444445</v>
      </c>
      <c r="I156" s="3">
        <f t="shared" si="15"/>
        <v>0.372314453125</v>
      </c>
      <c r="J156" s="3">
        <f t="shared" si="16"/>
        <v>0.201416015625</v>
      </c>
      <c r="K156" s="3">
        <f t="shared" si="17"/>
        <v>24.799173898726451</v>
      </c>
      <c r="L156" s="3">
        <f t="shared" si="18"/>
        <v>23.837605802697055</v>
      </c>
      <c r="M156" s="4">
        <f t="shared" si="21"/>
        <v>1.2173917808219177</v>
      </c>
      <c r="N156" s="4">
        <f t="shared" si="19"/>
        <v>177.43744126687699</v>
      </c>
    </row>
    <row r="157" spans="1:14" x14ac:dyDescent="0.25">
      <c r="A157" s="6" t="s">
        <v>473</v>
      </c>
      <c r="B157" s="6" t="s">
        <v>474</v>
      </c>
      <c r="C157" s="6" t="s">
        <v>472</v>
      </c>
      <c r="D157" s="6" t="s">
        <v>179</v>
      </c>
      <c r="E157" s="6" t="s">
        <v>380</v>
      </c>
      <c r="F157" s="6" t="s">
        <v>23</v>
      </c>
      <c r="G157" s="6" t="s">
        <v>149</v>
      </c>
      <c r="H157" s="2">
        <f t="shared" si="20"/>
        <v>42910.701388888891</v>
      </c>
      <c r="I157" s="3">
        <f t="shared" si="15"/>
        <v>0.3662109375</v>
      </c>
      <c r="J157" s="3">
        <f t="shared" si="16"/>
        <v>0.201416015625</v>
      </c>
      <c r="K157" s="3">
        <f t="shared" si="17"/>
        <v>24.799173898726451</v>
      </c>
      <c r="L157" s="3">
        <f t="shared" si="18"/>
        <v>23.837605802697055</v>
      </c>
      <c r="M157" s="4">
        <f t="shared" si="21"/>
        <v>1.2173917808219177</v>
      </c>
      <c r="N157" s="4">
        <f t="shared" si="19"/>
        <v>177.43744126687699</v>
      </c>
    </row>
    <row r="158" spans="1:14" x14ac:dyDescent="0.25">
      <c r="A158" s="6" t="s">
        <v>475</v>
      </c>
      <c r="B158" s="6" t="s">
        <v>474</v>
      </c>
      <c r="C158" s="6" t="s">
        <v>476</v>
      </c>
      <c r="D158" s="6" t="s">
        <v>179</v>
      </c>
      <c r="E158" s="6" t="s">
        <v>380</v>
      </c>
      <c r="F158" s="6" t="s">
        <v>23</v>
      </c>
      <c r="G158" s="6" t="s">
        <v>149</v>
      </c>
      <c r="H158" s="2">
        <f t="shared" si="20"/>
        <v>42910.708333333328</v>
      </c>
      <c r="I158" s="3">
        <f t="shared" si="15"/>
        <v>0.3662109375</v>
      </c>
      <c r="J158" s="3">
        <f t="shared" si="16"/>
        <v>0.1995849609375</v>
      </c>
      <c r="K158" s="3">
        <f t="shared" si="17"/>
        <v>24.799173898726451</v>
      </c>
      <c r="L158" s="3">
        <f t="shared" si="18"/>
        <v>23.837605802697055</v>
      </c>
      <c r="M158" s="4">
        <f t="shared" si="21"/>
        <v>1.2173917808219177</v>
      </c>
      <c r="N158" s="4">
        <f t="shared" si="19"/>
        <v>177.43744126687699</v>
      </c>
    </row>
    <row r="159" spans="1:14" x14ac:dyDescent="0.25">
      <c r="A159" s="6" t="s">
        <v>477</v>
      </c>
      <c r="B159" s="6" t="s">
        <v>474</v>
      </c>
      <c r="C159" s="6" t="s">
        <v>478</v>
      </c>
      <c r="D159" s="6" t="s">
        <v>179</v>
      </c>
      <c r="E159" s="6" t="s">
        <v>380</v>
      </c>
      <c r="F159" s="6" t="s">
        <v>23</v>
      </c>
      <c r="G159" s="6" t="s">
        <v>149</v>
      </c>
      <c r="H159" s="2">
        <f t="shared" si="20"/>
        <v>42910.715277777781</v>
      </c>
      <c r="I159" s="3">
        <f t="shared" si="15"/>
        <v>0.3662109375</v>
      </c>
      <c r="J159" s="3">
        <f t="shared" si="16"/>
        <v>0.19683837890625</v>
      </c>
      <c r="K159" s="3">
        <f t="shared" si="17"/>
        <v>24.799173898726451</v>
      </c>
      <c r="L159" s="3">
        <f t="shared" si="18"/>
        <v>23.837605802697055</v>
      </c>
      <c r="M159" s="4">
        <f t="shared" si="21"/>
        <v>1.2173917808219177</v>
      </c>
      <c r="N159" s="4">
        <f t="shared" si="19"/>
        <v>177.43744126687699</v>
      </c>
    </row>
    <row r="160" spans="1:14" x14ac:dyDescent="0.25">
      <c r="A160" s="6" t="s">
        <v>479</v>
      </c>
      <c r="B160" s="6" t="s">
        <v>480</v>
      </c>
      <c r="C160" s="6" t="s">
        <v>481</v>
      </c>
      <c r="D160" s="6" t="s">
        <v>179</v>
      </c>
      <c r="E160" s="6" t="s">
        <v>380</v>
      </c>
      <c r="F160" s="6" t="s">
        <v>23</v>
      </c>
      <c r="G160" s="6" t="s">
        <v>149</v>
      </c>
      <c r="H160" s="2">
        <f t="shared" si="20"/>
        <v>42910.722222222219</v>
      </c>
      <c r="I160" s="3">
        <f t="shared" si="15"/>
        <v>0.360107421875</v>
      </c>
      <c r="J160" s="3">
        <f t="shared" si="16"/>
        <v>0.19775390625</v>
      </c>
      <c r="K160" s="3">
        <f t="shared" si="17"/>
        <v>24.799173898726451</v>
      </c>
      <c r="L160" s="3">
        <f t="shared" si="18"/>
        <v>23.837605802697055</v>
      </c>
      <c r="M160" s="4">
        <f t="shared" si="21"/>
        <v>1.2173917808219177</v>
      </c>
      <c r="N160" s="4">
        <f t="shared" si="19"/>
        <v>177.43744126687699</v>
      </c>
    </row>
    <row r="161" spans="1:14" x14ac:dyDescent="0.25">
      <c r="A161" s="6" t="s">
        <v>482</v>
      </c>
      <c r="B161" s="6" t="s">
        <v>483</v>
      </c>
      <c r="C161" s="6" t="s">
        <v>484</v>
      </c>
      <c r="D161" s="6" t="s">
        <v>179</v>
      </c>
      <c r="E161" s="6" t="s">
        <v>485</v>
      </c>
      <c r="F161" s="6" t="s">
        <v>23</v>
      </c>
      <c r="G161" s="6" t="s">
        <v>149</v>
      </c>
      <c r="H161" s="2">
        <f t="shared" si="20"/>
        <v>42910.729166666672</v>
      </c>
      <c r="I161" s="3">
        <f t="shared" si="15"/>
        <v>0.3631591796875</v>
      </c>
      <c r="J161" s="3">
        <f t="shared" si="16"/>
        <v>0.19500732421875</v>
      </c>
      <c r="K161" s="3">
        <f t="shared" si="17"/>
        <v>24.799173898726451</v>
      </c>
      <c r="L161" s="3">
        <f t="shared" si="18"/>
        <v>23.845496489746836</v>
      </c>
      <c r="M161" s="4">
        <f t="shared" si="21"/>
        <v>1.2173917808219177</v>
      </c>
      <c r="N161" s="4">
        <f t="shared" si="19"/>
        <v>177.43744126687699</v>
      </c>
    </row>
    <row r="162" spans="1:14" x14ac:dyDescent="0.25">
      <c r="A162" s="6" t="s">
        <v>486</v>
      </c>
      <c r="B162" s="6" t="s">
        <v>483</v>
      </c>
      <c r="C162" s="6" t="s">
        <v>156</v>
      </c>
      <c r="D162" s="6" t="s">
        <v>179</v>
      </c>
      <c r="E162" s="6" t="s">
        <v>378</v>
      </c>
      <c r="F162" s="6" t="s">
        <v>23</v>
      </c>
      <c r="G162" s="6" t="s">
        <v>149</v>
      </c>
      <c r="H162" s="2">
        <f t="shared" si="20"/>
        <v>42910.736111111109</v>
      </c>
      <c r="I162" s="3">
        <f t="shared" si="15"/>
        <v>0.3631591796875</v>
      </c>
      <c r="J162" s="3">
        <f t="shared" si="16"/>
        <v>0.19317626953125</v>
      </c>
      <c r="K162" s="3">
        <f t="shared" si="17"/>
        <v>24.799173898726451</v>
      </c>
      <c r="L162" s="3">
        <f t="shared" si="18"/>
        <v>23.853390298251952</v>
      </c>
      <c r="M162" s="4">
        <f t="shared" si="21"/>
        <v>1.2173917808219177</v>
      </c>
      <c r="N162" s="4">
        <f t="shared" si="19"/>
        <v>177.43744126687699</v>
      </c>
    </row>
    <row r="163" spans="1:14" x14ac:dyDescent="0.25">
      <c r="A163" s="6" t="s">
        <v>487</v>
      </c>
      <c r="B163" s="6" t="s">
        <v>483</v>
      </c>
      <c r="C163" s="6" t="s">
        <v>133</v>
      </c>
      <c r="D163" s="6" t="s">
        <v>179</v>
      </c>
      <c r="E163" s="6" t="s">
        <v>488</v>
      </c>
      <c r="F163" s="6" t="s">
        <v>23</v>
      </c>
      <c r="G163" s="6" t="s">
        <v>149</v>
      </c>
      <c r="H163" s="2">
        <f t="shared" si="20"/>
        <v>42910.743055555555</v>
      </c>
      <c r="I163" s="3">
        <f t="shared" si="15"/>
        <v>0.3631591796875</v>
      </c>
      <c r="J163" s="3">
        <f t="shared" si="16"/>
        <v>0.1922607421875</v>
      </c>
      <c r="K163" s="3">
        <f t="shared" si="17"/>
        <v>24.799173898726451</v>
      </c>
      <c r="L163" s="3">
        <f t="shared" si="18"/>
        <v>23.86128723054793</v>
      </c>
      <c r="M163" s="4">
        <f t="shared" si="21"/>
        <v>1.2173917808219177</v>
      </c>
      <c r="N163" s="4">
        <f t="shared" si="19"/>
        <v>177.43744126687699</v>
      </c>
    </row>
    <row r="164" spans="1:14" x14ac:dyDescent="0.25">
      <c r="A164" s="6" t="s">
        <v>489</v>
      </c>
      <c r="B164" s="6" t="s">
        <v>61</v>
      </c>
      <c r="C164" s="6" t="s">
        <v>14</v>
      </c>
      <c r="D164" s="6" t="s">
        <v>179</v>
      </c>
      <c r="E164" s="6" t="s">
        <v>490</v>
      </c>
      <c r="F164" s="6" t="s">
        <v>23</v>
      </c>
      <c r="G164" s="6" t="s">
        <v>149</v>
      </c>
      <c r="H164" s="2">
        <f t="shared" si="20"/>
        <v>42910.75</v>
      </c>
      <c r="I164" s="3">
        <f t="shared" si="15"/>
        <v>0.3570556640625</v>
      </c>
      <c r="J164" s="3">
        <f t="shared" si="16"/>
        <v>0.19134521484375</v>
      </c>
      <c r="K164" s="3">
        <f t="shared" si="17"/>
        <v>24.799173898726451</v>
      </c>
      <c r="L164" s="3">
        <f t="shared" si="18"/>
        <v>23.865236868848172</v>
      </c>
      <c r="M164" s="4">
        <f t="shared" si="21"/>
        <v>1.2173917808219177</v>
      </c>
      <c r="N164" s="4">
        <f t="shared" si="19"/>
        <v>177.43744126687699</v>
      </c>
    </row>
    <row r="165" spans="1:14" x14ac:dyDescent="0.25">
      <c r="A165" s="6" t="s">
        <v>491</v>
      </c>
      <c r="B165" s="6" t="s">
        <v>492</v>
      </c>
      <c r="C165" s="6" t="s">
        <v>133</v>
      </c>
      <c r="D165" s="6" t="s">
        <v>179</v>
      </c>
      <c r="E165" s="6" t="s">
        <v>490</v>
      </c>
      <c r="F165" s="6" t="s">
        <v>23</v>
      </c>
      <c r="G165" s="6" t="s">
        <v>149</v>
      </c>
      <c r="H165" s="2">
        <f t="shared" si="20"/>
        <v>42910.756944444445</v>
      </c>
      <c r="I165" s="3">
        <f t="shared" si="15"/>
        <v>0.35400390625</v>
      </c>
      <c r="J165" s="3">
        <f t="shared" si="16"/>
        <v>0.1922607421875</v>
      </c>
      <c r="K165" s="3">
        <f t="shared" si="17"/>
        <v>24.799173898726451</v>
      </c>
      <c r="L165" s="3">
        <f t="shared" si="18"/>
        <v>23.865236868848172</v>
      </c>
      <c r="M165" s="4">
        <f t="shared" si="21"/>
        <v>1.2173917808219177</v>
      </c>
      <c r="N165" s="4">
        <f t="shared" si="19"/>
        <v>177.43744126687699</v>
      </c>
    </row>
    <row r="166" spans="1:14" x14ac:dyDescent="0.25">
      <c r="A166" s="6" t="s">
        <v>493</v>
      </c>
      <c r="B166" s="6" t="s">
        <v>61</v>
      </c>
      <c r="C166" s="6" t="s">
        <v>14</v>
      </c>
      <c r="D166" s="6" t="s">
        <v>179</v>
      </c>
      <c r="E166" s="6" t="s">
        <v>490</v>
      </c>
      <c r="F166" s="6" t="s">
        <v>23</v>
      </c>
      <c r="G166" s="6" t="s">
        <v>149</v>
      </c>
      <c r="H166" s="2">
        <f t="shared" si="20"/>
        <v>42910.763888888891</v>
      </c>
      <c r="I166" s="3">
        <f t="shared" si="15"/>
        <v>0.3570556640625</v>
      </c>
      <c r="J166" s="3">
        <f t="shared" si="16"/>
        <v>0.19134521484375</v>
      </c>
      <c r="K166" s="3">
        <f t="shared" si="17"/>
        <v>24.799173898726451</v>
      </c>
      <c r="L166" s="3">
        <f t="shared" si="18"/>
        <v>23.865236868848172</v>
      </c>
      <c r="M166" s="4">
        <f t="shared" si="21"/>
        <v>1.2173917808219177</v>
      </c>
      <c r="N166" s="4">
        <f t="shared" si="19"/>
        <v>177.43744126687699</v>
      </c>
    </row>
    <row r="167" spans="1:14" x14ac:dyDescent="0.25">
      <c r="A167" s="6" t="s">
        <v>494</v>
      </c>
      <c r="B167" s="6" t="s">
        <v>492</v>
      </c>
      <c r="C167" s="6" t="s">
        <v>14</v>
      </c>
      <c r="D167" s="6" t="s">
        <v>179</v>
      </c>
      <c r="E167" s="6" t="s">
        <v>490</v>
      </c>
      <c r="F167" s="6" t="s">
        <v>23</v>
      </c>
      <c r="G167" s="6" t="s">
        <v>149</v>
      </c>
      <c r="H167" s="2">
        <f t="shared" si="20"/>
        <v>42910.770833333328</v>
      </c>
      <c r="I167" s="3">
        <f t="shared" si="15"/>
        <v>0.35400390625</v>
      </c>
      <c r="J167" s="3">
        <f t="shared" si="16"/>
        <v>0.19134521484375</v>
      </c>
      <c r="K167" s="3">
        <f t="shared" si="17"/>
        <v>24.799173898726451</v>
      </c>
      <c r="L167" s="3">
        <f t="shared" si="18"/>
        <v>23.865236868848172</v>
      </c>
      <c r="M167" s="4">
        <f t="shared" si="21"/>
        <v>1.2173917808219177</v>
      </c>
      <c r="N167" s="4">
        <f t="shared" si="19"/>
        <v>177.43744126687699</v>
      </c>
    </row>
    <row r="168" spans="1:14" x14ac:dyDescent="0.25">
      <c r="A168" s="6" t="s">
        <v>495</v>
      </c>
      <c r="B168" s="6" t="s">
        <v>492</v>
      </c>
      <c r="C168" s="6" t="s">
        <v>154</v>
      </c>
      <c r="D168" s="6" t="s">
        <v>179</v>
      </c>
      <c r="E168" s="6" t="s">
        <v>376</v>
      </c>
      <c r="F168" s="6" t="s">
        <v>23</v>
      </c>
      <c r="G168" s="6" t="s">
        <v>149</v>
      </c>
      <c r="H168" s="2">
        <f t="shared" si="20"/>
        <v>42910.777777777781</v>
      </c>
      <c r="I168" s="3">
        <f t="shared" ref="I168:I218" si="22">HEX2DEC(B168)/32768*100</f>
        <v>0.35400390625</v>
      </c>
      <c r="J168" s="3">
        <f t="shared" ref="J168:J218" si="23">HEX2DEC(C168)/32768*30</f>
        <v>0.18951416015625</v>
      </c>
      <c r="K168" s="3">
        <f t="shared" ref="K168:K218" si="24">1/($Q$2+$Q$3*LOG10(5600-HEX2DEC(D168))+$Q$4*LOG10(5600-HEX2DEC(D168))^3)-273.15</f>
        <v>24.799173898726451</v>
      </c>
      <c r="L168" s="3">
        <f t="shared" ref="L168:L218" si="25">1/($Q$2+$Q$3*LOG10(21000-HEX2DEC(E168))+$Q$4*LOG10(21000-HEX2DEC(E168))^3)-273.15</f>
        <v>23.869187288973023</v>
      </c>
      <c r="M168" s="4">
        <f t="shared" si="21"/>
        <v>1.2173917808219177</v>
      </c>
      <c r="N168" s="4">
        <f t="shared" ref="N168:N218" si="26">DEGREES(ACOS((1000-G168)/1000))</f>
        <v>177.43744126687699</v>
      </c>
    </row>
    <row r="169" spans="1:14" x14ac:dyDescent="0.25">
      <c r="A169" s="6" t="s">
        <v>496</v>
      </c>
      <c r="B169" s="6" t="s">
        <v>60</v>
      </c>
      <c r="C169" s="6" t="s">
        <v>78</v>
      </c>
      <c r="D169" s="6" t="s">
        <v>179</v>
      </c>
      <c r="E169" s="6" t="s">
        <v>497</v>
      </c>
      <c r="F169" s="6" t="s">
        <v>23</v>
      </c>
      <c r="G169" s="6" t="s">
        <v>149</v>
      </c>
      <c r="H169" s="2">
        <f t="shared" si="20"/>
        <v>42910.784722222219</v>
      </c>
      <c r="I169" s="3">
        <f t="shared" si="22"/>
        <v>0.3509521484375</v>
      </c>
      <c r="J169" s="3">
        <f t="shared" si="23"/>
        <v>0.186767578125</v>
      </c>
      <c r="K169" s="3">
        <f t="shared" si="24"/>
        <v>24.799173898726451</v>
      </c>
      <c r="L169" s="3">
        <f t="shared" si="25"/>
        <v>23.877090475867476</v>
      </c>
      <c r="M169" s="4">
        <f t="shared" si="21"/>
        <v>1.2173917808219177</v>
      </c>
      <c r="N169" s="4">
        <f t="shared" si="26"/>
        <v>177.43744126687699</v>
      </c>
    </row>
    <row r="170" spans="1:14" x14ac:dyDescent="0.25">
      <c r="A170" s="6" t="s">
        <v>498</v>
      </c>
      <c r="B170" s="6" t="s">
        <v>60</v>
      </c>
      <c r="C170" s="6" t="s">
        <v>155</v>
      </c>
      <c r="D170" s="6" t="s">
        <v>179</v>
      </c>
      <c r="E170" s="6" t="s">
        <v>125</v>
      </c>
      <c r="F170" s="6" t="s">
        <v>23</v>
      </c>
      <c r="G170" s="6" t="s">
        <v>149</v>
      </c>
      <c r="H170" s="2">
        <f t="shared" si="20"/>
        <v>42910.791666666672</v>
      </c>
      <c r="I170" s="3">
        <f t="shared" si="22"/>
        <v>0.3509521484375</v>
      </c>
      <c r="J170" s="3">
        <f t="shared" si="23"/>
        <v>0.18768310546875</v>
      </c>
      <c r="K170" s="3">
        <f t="shared" si="24"/>
        <v>24.799173898726451</v>
      </c>
      <c r="L170" s="3">
        <f t="shared" si="25"/>
        <v>23.881043243223075</v>
      </c>
      <c r="M170" s="4">
        <f t="shared" si="21"/>
        <v>1.2173917808219177</v>
      </c>
      <c r="N170" s="4">
        <f t="shared" si="26"/>
        <v>177.43744126687699</v>
      </c>
    </row>
    <row r="171" spans="1:14" x14ac:dyDescent="0.25">
      <c r="A171" s="6" t="s">
        <v>499</v>
      </c>
      <c r="B171" s="6" t="s">
        <v>492</v>
      </c>
      <c r="C171" s="6" t="s">
        <v>78</v>
      </c>
      <c r="D171" s="6" t="s">
        <v>179</v>
      </c>
      <c r="E171" s="6" t="s">
        <v>500</v>
      </c>
      <c r="F171" s="6" t="s">
        <v>23</v>
      </c>
      <c r="G171" s="6" t="s">
        <v>149</v>
      </c>
      <c r="H171" s="2">
        <f t="shared" si="20"/>
        <v>42910.798611111109</v>
      </c>
      <c r="I171" s="3">
        <f t="shared" si="22"/>
        <v>0.35400390625</v>
      </c>
      <c r="J171" s="3">
        <f t="shared" si="23"/>
        <v>0.186767578125</v>
      </c>
      <c r="K171" s="3">
        <f t="shared" si="24"/>
        <v>24.799173898726451</v>
      </c>
      <c r="L171" s="3">
        <f t="shared" si="25"/>
        <v>23.888951127216217</v>
      </c>
      <c r="M171" s="4">
        <f t="shared" si="21"/>
        <v>1.2173917808219177</v>
      </c>
      <c r="N171" s="4">
        <f t="shared" si="26"/>
        <v>177.43744126687699</v>
      </c>
    </row>
    <row r="172" spans="1:14" x14ac:dyDescent="0.25">
      <c r="A172" s="6" t="s">
        <v>501</v>
      </c>
      <c r="B172" s="6" t="s">
        <v>60</v>
      </c>
      <c r="C172" s="6" t="s">
        <v>155</v>
      </c>
      <c r="D172" s="6" t="s">
        <v>179</v>
      </c>
      <c r="E172" s="6" t="s">
        <v>500</v>
      </c>
      <c r="F172" s="6" t="s">
        <v>23</v>
      </c>
      <c r="G172" s="6" t="s">
        <v>149</v>
      </c>
      <c r="H172" s="2">
        <f t="shared" si="20"/>
        <v>42910.805555555555</v>
      </c>
      <c r="I172" s="3">
        <f t="shared" si="22"/>
        <v>0.3509521484375</v>
      </c>
      <c r="J172" s="3">
        <f t="shared" si="23"/>
        <v>0.18768310546875</v>
      </c>
      <c r="K172" s="3">
        <f t="shared" si="24"/>
        <v>24.799173898726451</v>
      </c>
      <c r="L172" s="3">
        <f t="shared" si="25"/>
        <v>23.888951127216217</v>
      </c>
      <c r="M172" s="4">
        <f t="shared" si="21"/>
        <v>1.2173917808219177</v>
      </c>
      <c r="N172" s="4">
        <f t="shared" si="26"/>
        <v>177.43744126687699</v>
      </c>
    </row>
    <row r="173" spans="1:14" x14ac:dyDescent="0.25">
      <c r="A173" s="6" t="s">
        <v>502</v>
      </c>
      <c r="B173" s="6" t="s">
        <v>60</v>
      </c>
      <c r="C173" s="6" t="s">
        <v>78</v>
      </c>
      <c r="D173" s="6" t="s">
        <v>179</v>
      </c>
      <c r="E173" s="6" t="s">
        <v>373</v>
      </c>
      <c r="F173" s="6" t="s">
        <v>23</v>
      </c>
      <c r="G173" s="6" t="s">
        <v>149</v>
      </c>
      <c r="H173" s="2">
        <f t="shared" si="20"/>
        <v>42910.8125</v>
      </c>
      <c r="I173" s="3">
        <f t="shared" si="22"/>
        <v>0.3509521484375</v>
      </c>
      <c r="J173" s="3">
        <f t="shared" si="23"/>
        <v>0.186767578125</v>
      </c>
      <c r="K173" s="3">
        <f t="shared" si="24"/>
        <v>24.799173898726451</v>
      </c>
      <c r="L173" s="3">
        <f t="shared" si="25"/>
        <v>23.892906244440667</v>
      </c>
      <c r="M173" s="4">
        <f t="shared" si="21"/>
        <v>1.2173917808219177</v>
      </c>
      <c r="N173" s="4">
        <f t="shared" si="26"/>
        <v>177.43744126687699</v>
      </c>
    </row>
    <row r="174" spans="1:14" x14ac:dyDescent="0.25">
      <c r="A174" s="6" t="s">
        <v>503</v>
      </c>
      <c r="B174" s="6" t="s">
        <v>504</v>
      </c>
      <c r="C174" s="6" t="s">
        <v>78</v>
      </c>
      <c r="D174" s="6" t="s">
        <v>179</v>
      </c>
      <c r="E174" s="6" t="s">
        <v>505</v>
      </c>
      <c r="F174" s="6" t="s">
        <v>23</v>
      </c>
      <c r="G174" s="6" t="s">
        <v>149</v>
      </c>
      <c r="H174" s="2">
        <f t="shared" si="20"/>
        <v>42910.819444444445</v>
      </c>
      <c r="I174" s="3">
        <f t="shared" si="22"/>
        <v>0.347900390625</v>
      </c>
      <c r="J174" s="3">
        <f t="shared" si="23"/>
        <v>0.186767578125</v>
      </c>
      <c r="K174" s="3">
        <f t="shared" si="24"/>
        <v>24.799173898726451</v>
      </c>
      <c r="L174" s="3">
        <f t="shared" si="25"/>
        <v>23.900818830813364</v>
      </c>
      <c r="M174" s="4">
        <f t="shared" si="21"/>
        <v>1.2173917808219177</v>
      </c>
      <c r="N174" s="4">
        <f t="shared" si="26"/>
        <v>177.43744126687699</v>
      </c>
    </row>
    <row r="175" spans="1:14" x14ac:dyDescent="0.25">
      <c r="A175" s="6" t="s">
        <v>506</v>
      </c>
      <c r="B175" s="6" t="s">
        <v>492</v>
      </c>
      <c r="C175" s="6" t="s">
        <v>78</v>
      </c>
      <c r="D175" s="6" t="s">
        <v>179</v>
      </c>
      <c r="E175" s="6" t="s">
        <v>507</v>
      </c>
      <c r="F175" s="6" t="s">
        <v>23</v>
      </c>
      <c r="G175" s="6" t="s">
        <v>149</v>
      </c>
      <c r="H175" s="2">
        <f t="shared" si="20"/>
        <v>42910.826388888891</v>
      </c>
      <c r="I175" s="3">
        <f t="shared" si="22"/>
        <v>0.35400390625</v>
      </c>
      <c r="J175" s="3">
        <f t="shared" si="23"/>
        <v>0.186767578125</v>
      </c>
      <c r="K175" s="3">
        <f t="shared" si="24"/>
        <v>24.799173898726451</v>
      </c>
      <c r="L175" s="3">
        <f t="shared" si="25"/>
        <v>23.908734555043964</v>
      </c>
      <c r="M175" s="4">
        <f t="shared" si="21"/>
        <v>1.2173917808219177</v>
      </c>
      <c r="N175" s="4">
        <f t="shared" si="26"/>
        <v>177.43744126687699</v>
      </c>
    </row>
    <row r="176" spans="1:14" x14ac:dyDescent="0.25">
      <c r="A176" s="6" t="s">
        <v>508</v>
      </c>
      <c r="B176" s="6" t="s">
        <v>60</v>
      </c>
      <c r="C176" s="6" t="s">
        <v>20</v>
      </c>
      <c r="D176" s="6" t="s">
        <v>179</v>
      </c>
      <c r="E176" s="6" t="s">
        <v>507</v>
      </c>
      <c r="F176" s="6" t="s">
        <v>23</v>
      </c>
      <c r="G176" s="6" t="s">
        <v>149</v>
      </c>
      <c r="H176" s="2">
        <f t="shared" si="20"/>
        <v>42910.833333333328</v>
      </c>
      <c r="I176" s="3">
        <f t="shared" si="22"/>
        <v>0.3509521484375</v>
      </c>
      <c r="J176" s="3">
        <f t="shared" si="23"/>
        <v>0.1849365234375</v>
      </c>
      <c r="K176" s="3">
        <f t="shared" si="24"/>
        <v>24.799173898726451</v>
      </c>
      <c r="L176" s="3">
        <f t="shared" si="25"/>
        <v>23.908734555043964</v>
      </c>
      <c r="M176" s="4">
        <f t="shared" si="21"/>
        <v>1.2173917808219177</v>
      </c>
      <c r="N176" s="4">
        <f t="shared" si="26"/>
        <v>177.43744126687699</v>
      </c>
    </row>
    <row r="177" spans="1:14" x14ac:dyDescent="0.25">
      <c r="A177" s="6" t="s">
        <v>509</v>
      </c>
      <c r="B177" s="6" t="s">
        <v>60</v>
      </c>
      <c r="C177" s="6" t="s">
        <v>0</v>
      </c>
      <c r="D177" s="6" t="s">
        <v>179</v>
      </c>
      <c r="E177" s="6" t="s">
        <v>507</v>
      </c>
      <c r="F177" s="6" t="s">
        <v>23</v>
      </c>
      <c r="G177" s="6" t="s">
        <v>149</v>
      </c>
      <c r="H177" s="2">
        <f t="shared" si="20"/>
        <v>42910.840277777781</v>
      </c>
      <c r="I177" s="3">
        <f t="shared" si="22"/>
        <v>0.3509521484375</v>
      </c>
      <c r="J177" s="3">
        <f t="shared" si="23"/>
        <v>0.18585205078125</v>
      </c>
      <c r="K177" s="3">
        <f t="shared" si="24"/>
        <v>24.799173898726451</v>
      </c>
      <c r="L177" s="3">
        <f t="shared" si="25"/>
        <v>23.908734555043964</v>
      </c>
      <c r="M177" s="4">
        <f t="shared" si="21"/>
        <v>1.2173917808219177</v>
      </c>
      <c r="N177" s="4">
        <f t="shared" si="26"/>
        <v>177.43744126687699</v>
      </c>
    </row>
    <row r="178" spans="1:14" x14ac:dyDescent="0.25">
      <c r="A178" s="6" t="s">
        <v>510</v>
      </c>
      <c r="B178" s="6" t="s">
        <v>60</v>
      </c>
      <c r="C178" s="6" t="s">
        <v>0</v>
      </c>
      <c r="D178" s="6" t="s">
        <v>179</v>
      </c>
      <c r="E178" s="6" t="s">
        <v>511</v>
      </c>
      <c r="F178" s="6" t="s">
        <v>23</v>
      </c>
      <c r="G178" s="6" t="s">
        <v>149</v>
      </c>
      <c r="H178" s="2">
        <f t="shared" si="20"/>
        <v>42910.847222222219</v>
      </c>
      <c r="I178" s="3">
        <f t="shared" si="22"/>
        <v>0.3509521484375</v>
      </c>
      <c r="J178" s="3">
        <f t="shared" si="23"/>
        <v>0.18585205078125</v>
      </c>
      <c r="K178" s="3">
        <f t="shared" si="24"/>
        <v>24.799173898726451</v>
      </c>
      <c r="L178" s="3">
        <f t="shared" si="25"/>
        <v>23.912693594591303</v>
      </c>
      <c r="M178" s="4">
        <f t="shared" si="21"/>
        <v>1.2173917808219177</v>
      </c>
      <c r="N178" s="4">
        <f t="shared" si="26"/>
        <v>177.43744126687699</v>
      </c>
    </row>
    <row r="179" spans="1:14" x14ac:dyDescent="0.25">
      <c r="A179" s="6" t="s">
        <v>512</v>
      </c>
      <c r="B179" s="6" t="s">
        <v>60</v>
      </c>
      <c r="C179" s="6" t="s">
        <v>20</v>
      </c>
      <c r="D179" s="6" t="s">
        <v>179</v>
      </c>
      <c r="E179" s="6" t="s">
        <v>369</v>
      </c>
      <c r="F179" s="6" t="s">
        <v>23</v>
      </c>
      <c r="G179" s="6" t="s">
        <v>149</v>
      </c>
      <c r="H179" s="2">
        <f t="shared" si="20"/>
        <v>42910.854166666672</v>
      </c>
      <c r="I179" s="3">
        <f t="shared" si="22"/>
        <v>0.3509521484375</v>
      </c>
      <c r="J179" s="3">
        <f t="shared" si="23"/>
        <v>0.1849365234375</v>
      </c>
      <c r="K179" s="3">
        <f t="shared" si="24"/>
        <v>24.799173898726451</v>
      </c>
      <c r="L179" s="3">
        <f t="shared" si="25"/>
        <v>23.920614030022307</v>
      </c>
      <c r="M179" s="4">
        <f t="shared" si="21"/>
        <v>1.2173917808219177</v>
      </c>
      <c r="N179" s="4">
        <f t="shared" si="26"/>
        <v>177.43744126687699</v>
      </c>
    </row>
    <row r="180" spans="1:14" x14ac:dyDescent="0.25">
      <c r="A180" s="6" t="s">
        <v>513</v>
      </c>
      <c r="B180" s="6" t="s">
        <v>60</v>
      </c>
      <c r="C180" s="6" t="s">
        <v>81</v>
      </c>
      <c r="D180" s="6" t="s">
        <v>179</v>
      </c>
      <c r="E180" s="6" t="s">
        <v>514</v>
      </c>
      <c r="F180" s="6" t="s">
        <v>23</v>
      </c>
      <c r="G180" s="6" t="s">
        <v>149</v>
      </c>
      <c r="H180" s="2">
        <f t="shared" si="20"/>
        <v>42910.861111111109</v>
      </c>
      <c r="I180" s="3">
        <f t="shared" si="22"/>
        <v>0.3509521484375</v>
      </c>
      <c r="J180" s="3">
        <f t="shared" si="23"/>
        <v>0.18402099609375</v>
      </c>
      <c r="K180" s="3">
        <f t="shared" si="24"/>
        <v>24.799173898726451</v>
      </c>
      <c r="L180" s="3">
        <f t="shared" si="25"/>
        <v>23.928537609199793</v>
      </c>
      <c r="M180" s="4">
        <f t="shared" si="21"/>
        <v>1.2173917808219177</v>
      </c>
      <c r="N180" s="4">
        <f t="shared" si="26"/>
        <v>177.43744126687699</v>
      </c>
    </row>
    <row r="181" spans="1:14" x14ac:dyDescent="0.25">
      <c r="A181" s="6" t="s">
        <v>515</v>
      </c>
      <c r="B181" s="6" t="s">
        <v>60</v>
      </c>
      <c r="C181" s="6" t="s">
        <v>81</v>
      </c>
      <c r="D181" s="6" t="s">
        <v>179</v>
      </c>
      <c r="E181" s="6" t="s">
        <v>514</v>
      </c>
      <c r="F181" s="6" t="s">
        <v>23</v>
      </c>
      <c r="G181" s="6" t="s">
        <v>149</v>
      </c>
      <c r="H181" s="2">
        <f t="shared" si="20"/>
        <v>42910.868055555555</v>
      </c>
      <c r="I181" s="3">
        <f t="shared" si="22"/>
        <v>0.3509521484375</v>
      </c>
      <c r="J181" s="3">
        <f t="shared" si="23"/>
        <v>0.18402099609375</v>
      </c>
      <c r="K181" s="3">
        <f t="shared" si="24"/>
        <v>24.799173898726451</v>
      </c>
      <c r="L181" s="3">
        <f t="shared" si="25"/>
        <v>23.928537609199793</v>
      </c>
      <c r="M181" s="4">
        <f t="shared" si="21"/>
        <v>1.2173917808219177</v>
      </c>
      <c r="N181" s="4">
        <f t="shared" si="26"/>
        <v>177.43744126687699</v>
      </c>
    </row>
    <row r="182" spans="1:14" x14ac:dyDescent="0.25">
      <c r="A182" s="6" t="s">
        <v>516</v>
      </c>
      <c r="B182" s="6" t="s">
        <v>504</v>
      </c>
      <c r="C182" s="6" t="s">
        <v>0</v>
      </c>
      <c r="D182" s="6" t="s">
        <v>179</v>
      </c>
      <c r="E182" s="6" t="s">
        <v>517</v>
      </c>
      <c r="F182" s="6" t="s">
        <v>23</v>
      </c>
      <c r="G182" s="6" t="s">
        <v>149</v>
      </c>
      <c r="H182" s="2">
        <f t="shared" si="20"/>
        <v>42910.875</v>
      </c>
      <c r="I182" s="3">
        <f t="shared" si="22"/>
        <v>0.347900390625</v>
      </c>
      <c r="J182" s="3">
        <f t="shared" si="23"/>
        <v>0.18585205078125</v>
      </c>
      <c r="K182" s="3">
        <f t="shared" si="24"/>
        <v>24.799173898726451</v>
      </c>
      <c r="L182" s="3">
        <f t="shared" si="25"/>
        <v>23.932500578431018</v>
      </c>
      <c r="M182" s="4">
        <f t="shared" si="21"/>
        <v>1.2173917808219177</v>
      </c>
      <c r="N182" s="4">
        <f t="shared" si="26"/>
        <v>177.43744126687699</v>
      </c>
    </row>
    <row r="183" spans="1:14" x14ac:dyDescent="0.25">
      <c r="A183" s="6" t="s">
        <v>518</v>
      </c>
      <c r="B183" s="6" t="s">
        <v>504</v>
      </c>
      <c r="C183" s="6" t="s">
        <v>0</v>
      </c>
      <c r="D183" s="6" t="s">
        <v>179</v>
      </c>
      <c r="E183" s="6" t="s">
        <v>517</v>
      </c>
      <c r="F183" s="6" t="s">
        <v>23</v>
      </c>
      <c r="G183" s="6" t="s">
        <v>149</v>
      </c>
      <c r="H183" s="2">
        <f t="shared" si="20"/>
        <v>42910.881944444445</v>
      </c>
      <c r="I183" s="3">
        <f t="shared" si="22"/>
        <v>0.347900390625</v>
      </c>
      <c r="J183" s="3">
        <f t="shared" si="23"/>
        <v>0.18585205078125</v>
      </c>
      <c r="K183" s="3">
        <f t="shared" si="24"/>
        <v>24.799173898726451</v>
      </c>
      <c r="L183" s="3">
        <f t="shared" si="25"/>
        <v>23.932500578431018</v>
      </c>
      <c r="M183" s="4">
        <f t="shared" si="21"/>
        <v>1.2173917808219177</v>
      </c>
      <c r="N183" s="4">
        <f t="shared" si="26"/>
        <v>177.43744126687699</v>
      </c>
    </row>
    <row r="184" spans="1:14" x14ac:dyDescent="0.25">
      <c r="A184" s="6" t="s">
        <v>519</v>
      </c>
      <c r="B184" s="6" t="s">
        <v>504</v>
      </c>
      <c r="C184" s="6" t="s">
        <v>20</v>
      </c>
      <c r="D184" s="6" t="s">
        <v>179</v>
      </c>
      <c r="E184" s="6" t="s">
        <v>517</v>
      </c>
      <c r="F184" s="6" t="s">
        <v>23</v>
      </c>
      <c r="G184" s="6" t="s">
        <v>149</v>
      </c>
      <c r="H184" s="2">
        <f t="shared" si="20"/>
        <v>42910.888888888891</v>
      </c>
      <c r="I184" s="3">
        <f t="shared" si="22"/>
        <v>0.347900390625</v>
      </c>
      <c r="J184" s="3">
        <f t="shared" si="23"/>
        <v>0.1849365234375</v>
      </c>
      <c r="K184" s="3">
        <f t="shared" si="24"/>
        <v>24.799173898726451</v>
      </c>
      <c r="L184" s="3">
        <f t="shared" si="25"/>
        <v>23.932500578431018</v>
      </c>
      <c r="M184" s="4">
        <f t="shared" si="21"/>
        <v>1.2173917808219177</v>
      </c>
      <c r="N184" s="4">
        <f t="shared" si="26"/>
        <v>177.43744126687699</v>
      </c>
    </row>
    <row r="185" spans="1:14" x14ac:dyDescent="0.25">
      <c r="A185" s="6" t="s">
        <v>520</v>
      </c>
      <c r="B185" s="6" t="s">
        <v>492</v>
      </c>
      <c r="C185" s="6" t="s">
        <v>78</v>
      </c>
      <c r="D185" s="6" t="s">
        <v>179</v>
      </c>
      <c r="E185" s="6" t="s">
        <v>514</v>
      </c>
      <c r="F185" s="6" t="s">
        <v>23</v>
      </c>
      <c r="G185" s="6" t="s">
        <v>149</v>
      </c>
      <c r="H185" s="2">
        <f t="shared" si="20"/>
        <v>42910.895833333328</v>
      </c>
      <c r="I185" s="3">
        <f t="shared" si="22"/>
        <v>0.35400390625</v>
      </c>
      <c r="J185" s="3">
        <f t="shared" si="23"/>
        <v>0.186767578125</v>
      </c>
      <c r="K185" s="3">
        <f t="shared" si="24"/>
        <v>24.799173898726451</v>
      </c>
      <c r="L185" s="3">
        <f t="shared" si="25"/>
        <v>23.928537609199793</v>
      </c>
      <c r="M185" s="4">
        <f t="shared" si="21"/>
        <v>1.2173917808219177</v>
      </c>
      <c r="N185" s="4">
        <f t="shared" si="26"/>
        <v>177.43744126687699</v>
      </c>
    </row>
    <row r="186" spans="1:14" x14ac:dyDescent="0.25">
      <c r="A186" s="6" t="s">
        <v>521</v>
      </c>
      <c r="B186" s="6" t="s">
        <v>60</v>
      </c>
      <c r="C186" s="6" t="s">
        <v>154</v>
      </c>
      <c r="D186" s="6" t="s">
        <v>179</v>
      </c>
      <c r="E186" s="6" t="s">
        <v>522</v>
      </c>
      <c r="F186" s="6" t="s">
        <v>23</v>
      </c>
      <c r="G186" s="6" t="s">
        <v>149</v>
      </c>
      <c r="H186" s="2">
        <f t="shared" si="20"/>
        <v>42910.902777777781</v>
      </c>
      <c r="I186" s="3">
        <f t="shared" si="22"/>
        <v>0.3509521484375</v>
      </c>
      <c r="J186" s="3">
        <f t="shared" si="23"/>
        <v>0.18951416015625</v>
      </c>
      <c r="K186" s="3">
        <f t="shared" si="24"/>
        <v>24.799173898726451</v>
      </c>
      <c r="L186" s="3">
        <f t="shared" si="25"/>
        <v>23.924575426495267</v>
      </c>
      <c r="M186" s="4">
        <f t="shared" si="21"/>
        <v>1.2173917808219177</v>
      </c>
      <c r="N186" s="4">
        <f t="shared" si="26"/>
        <v>177.43744126687699</v>
      </c>
    </row>
    <row r="187" spans="1:14" x14ac:dyDescent="0.25">
      <c r="A187" s="6" t="s">
        <v>523</v>
      </c>
      <c r="B187" s="6" t="s">
        <v>492</v>
      </c>
      <c r="C187" s="6" t="s">
        <v>155</v>
      </c>
      <c r="D187" s="6" t="s">
        <v>179</v>
      </c>
      <c r="E187" s="6" t="s">
        <v>524</v>
      </c>
      <c r="F187" s="6" t="s">
        <v>23</v>
      </c>
      <c r="G187" s="6" t="s">
        <v>149</v>
      </c>
      <c r="H187" s="2">
        <f t="shared" si="20"/>
        <v>42910.909722222219</v>
      </c>
      <c r="I187" s="3">
        <f t="shared" si="22"/>
        <v>0.35400390625</v>
      </c>
      <c r="J187" s="3">
        <f t="shared" si="23"/>
        <v>0.18768310546875</v>
      </c>
      <c r="K187" s="3">
        <f t="shared" si="24"/>
        <v>24.799173898726451</v>
      </c>
      <c r="L187" s="3">
        <f t="shared" si="25"/>
        <v>23.91665341948584</v>
      </c>
      <c r="M187" s="4">
        <f t="shared" si="21"/>
        <v>1.2173917808219177</v>
      </c>
      <c r="N187" s="4">
        <f t="shared" si="26"/>
        <v>177.43744126687699</v>
      </c>
    </row>
    <row r="188" spans="1:14" x14ac:dyDescent="0.25">
      <c r="A188" s="6" t="s">
        <v>525</v>
      </c>
      <c r="B188" s="6" t="s">
        <v>504</v>
      </c>
      <c r="C188" s="6" t="s">
        <v>78</v>
      </c>
      <c r="D188" s="6" t="s">
        <v>179</v>
      </c>
      <c r="E188" s="6" t="s">
        <v>371</v>
      </c>
      <c r="F188" s="6" t="s">
        <v>23</v>
      </c>
      <c r="G188" s="6" t="s">
        <v>149</v>
      </c>
      <c r="H188" s="2">
        <f t="shared" si="20"/>
        <v>42910.916666666672</v>
      </c>
      <c r="I188" s="3">
        <f t="shared" si="22"/>
        <v>0.347900390625</v>
      </c>
      <c r="J188" s="3">
        <f t="shared" si="23"/>
        <v>0.186767578125</v>
      </c>
      <c r="K188" s="3">
        <f t="shared" si="24"/>
        <v>24.799173898726451</v>
      </c>
      <c r="L188" s="3">
        <f t="shared" si="25"/>
        <v>23.904776300549372</v>
      </c>
      <c r="M188" s="4">
        <f t="shared" si="21"/>
        <v>1.2173917808219177</v>
      </c>
      <c r="N188" s="4">
        <f t="shared" si="26"/>
        <v>177.43744126687699</v>
      </c>
    </row>
    <row r="189" spans="1:14" x14ac:dyDescent="0.25">
      <c r="A189" s="6" t="s">
        <v>526</v>
      </c>
      <c r="B189" s="6" t="s">
        <v>492</v>
      </c>
      <c r="C189" s="6" t="s">
        <v>78</v>
      </c>
      <c r="D189" s="6" t="s">
        <v>179</v>
      </c>
      <c r="E189" s="6" t="s">
        <v>500</v>
      </c>
      <c r="F189" s="6" t="s">
        <v>23</v>
      </c>
      <c r="G189" s="6" t="s">
        <v>149</v>
      </c>
      <c r="H189" s="2">
        <f t="shared" si="20"/>
        <v>42910.923611111109</v>
      </c>
      <c r="I189" s="3">
        <f t="shared" si="22"/>
        <v>0.35400390625</v>
      </c>
      <c r="J189" s="3">
        <f t="shared" si="23"/>
        <v>0.186767578125</v>
      </c>
      <c r="K189" s="3">
        <f t="shared" si="24"/>
        <v>24.799173898726451</v>
      </c>
      <c r="L189" s="3">
        <f t="shared" si="25"/>
        <v>23.888951127216217</v>
      </c>
      <c r="M189" s="4">
        <f t="shared" si="21"/>
        <v>1.2173917808219177</v>
      </c>
      <c r="N189" s="4">
        <f t="shared" si="26"/>
        <v>177.43744126687699</v>
      </c>
    </row>
    <row r="190" spans="1:14" x14ac:dyDescent="0.25">
      <c r="A190" s="6" t="s">
        <v>527</v>
      </c>
      <c r="B190" s="6" t="s">
        <v>61</v>
      </c>
      <c r="C190" s="6" t="s">
        <v>155</v>
      </c>
      <c r="D190" s="6" t="s">
        <v>179</v>
      </c>
      <c r="E190" s="6" t="s">
        <v>497</v>
      </c>
      <c r="F190" s="6" t="s">
        <v>23</v>
      </c>
      <c r="G190" s="6" t="s">
        <v>149</v>
      </c>
      <c r="H190" s="2">
        <f t="shared" si="20"/>
        <v>42910.930555555555</v>
      </c>
      <c r="I190" s="3">
        <f t="shared" si="22"/>
        <v>0.3570556640625</v>
      </c>
      <c r="J190" s="3">
        <f t="shared" si="23"/>
        <v>0.18768310546875</v>
      </c>
      <c r="K190" s="3">
        <f t="shared" si="24"/>
        <v>24.799173898726451</v>
      </c>
      <c r="L190" s="3">
        <f t="shared" si="25"/>
        <v>23.877090475867476</v>
      </c>
      <c r="M190" s="4">
        <f t="shared" si="21"/>
        <v>1.2173917808219177</v>
      </c>
      <c r="N190" s="4">
        <f t="shared" si="26"/>
        <v>177.43744126687699</v>
      </c>
    </row>
    <row r="191" spans="1:14" x14ac:dyDescent="0.25">
      <c r="A191" s="6" t="s">
        <v>528</v>
      </c>
      <c r="B191" s="6" t="s">
        <v>504</v>
      </c>
      <c r="C191" s="6" t="s">
        <v>78</v>
      </c>
      <c r="D191" s="6" t="s">
        <v>179</v>
      </c>
      <c r="E191" s="6" t="s">
        <v>490</v>
      </c>
      <c r="F191" s="6" t="s">
        <v>23</v>
      </c>
      <c r="G191" s="6" t="s">
        <v>149</v>
      </c>
      <c r="H191" s="2">
        <f t="shared" si="20"/>
        <v>42910.9375</v>
      </c>
      <c r="I191" s="3">
        <f t="shared" si="22"/>
        <v>0.347900390625</v>
      </c>
      <c r="J191" s="3">
        <f t="shared" si="23"/>
        <v>0.186767578125</v>
      </c>
      <c r="K191" s="3">
        <f t="shared" si="24"/>
        <v>24.799173898726451</v>
      </c>
      <c r="L191" s="3">
        <f t="shared" si="25"/>
        <v>23.865236868848172</v>
      </c>
      <c r="M191" s="4">
        <f t="shared" si="21"/>
        <v>1.2173917808219177</v>
      </c>
      <c r="N191" s="4">
        <f t="shared" si="26"/>
        <v>177.43744126687699</v>
      </c>
    </row>
    <row r="192" spans="1:14" x14ac:dyDescent="0.25">
      <c r="A192" s="6" t="s">
        <v>529</v>
      </c>
      <c r="B192" s="6" t="s">
        <v>504</v>
      </c>
      <c r="C192" s="6" t="s">
        <v>0</v>
      </c>
      <c r="D192" s="6" t="s">
        <v>179</v>
      </c>
      <c r="E192" s="6" t="s">
        <v>378</v>
      </c>
      <c r="F192" s="6" t="s">
        <v>23</v>
      </c>
      <c r="G192" s="6" t="s">
        <v>149</v>
      </c>
      <c r="H192" s="2">
        <f t="shared" si="20"/>
        <v>42910.944444444445</v>
      </c>
      <c r="I192" s="3">
        <f t="shared" si="22"/>
        <v>0.347900390625</v>
      </c>
      <c r="J192" s="3">
        <f t="shared" si="23"/>
        <v>0.18585205078125</v>
      </c>
      <c r="K192" s="3">
        <f t="shared" si="24"/>
        <v>24.799173898726451</v>
      </c>
      <c r="L192" s="3">
        <f t="shared" si="25"/>
        <v>23.853390298251952</v>
      </c>
      <c r="M192" s="4">
        <f t="shared" si="21"/>
        <v>1.2173917808219177</v>
      </c>
      <c r="N192" s="4">
        <f t="shared" si="26"/>
        <v>177.43744126687699</v>
      </c>
    </row>
    <row r="193" spans="1:14" x14ac:dyDescent="0.25">
      <c r="A193" s="6" t="s">
        <v>530</v>
      </c>
      <c r="B193" s="6" t="s">
        <v>60</v>
      </c>
      <c r="C193" s="6" t="s">
        <v>0</v>
      </c>
      <c r="D193" s="6" t="s">
        <v>179</v>
      </c>
      <c r="E193" s="6" t="s">
        <v>531</v>
      </c>
      <c r="F193" s="6" t="s">
        <v>23</v>
      </c>
      <c r="G193" s="6" t="s">
        <v>149</v>
      </c>
      <c r="H193" s="2">
        <f t="shared" si="20"/>
        <v>42910.951388888891</v>
      </c>
      <c r="I193" s="3">
        <f t="shared" si="22"/>
        <v>0.3509521484375</v>
      </c>
      <c r="J193" s="3">
        <f t="shared" si="23"/>
        <v>0.18585205078125</v>
      </c>
      <c r="K193" s="3">
        <f t="shared" si="24"/>
        <v>24.799173898726451</v>
      </c>
      <c r="L193" s="3">
        <f t="shared" si="25"/>
        <v>23.841550756185882</v>
      </c>
      <c r="M193" s="4">
        <f t="shared" si="21"/>
        <v>1.2173917808219177</v>
      </c>
      <c r="N193" s="4">
        <f t="shared" si="26"/>
        <v>177.43744126687699</v>
      </c>
    </row>
    <row r="194" spans="1:14" x14ac:dyDescent="0.25">
      <c r="A194" s="6" t="s">
        <v>532</v>
      </c>
      <c r="B194" s="6" t="s">
        <v>60</v>
      </c>
      <c r="C194" s="6" t="s">
        <v>78</v>
      </c>
      <c r="D194" s="6" t="s">
        <v>179</v>
      </c>
      <c r="E194" s="6" t="s">
        <v>470</v>
      </c>
      <c r="F194" s="6" t="s">
        <v>23</v>
      </c>
      <c r="G194" s="6" t="s">
        <v>149</v>
      </c>
      <c r="H194" s="2">
        <f t="shared" ref="H194:H257" si="27">(HEX2DEC(A194)/86400)+25569</f>
        <v>42910.958333333328</v>
      </c>
      <c r="I194" s="3">
        <f t="shared" si="22"/>
        <v>0.3509521484375</v>
      </c>
      <c r="J194" s="3">
        <f t="shared" si="23"/>
        <v>0.186767578125</v>
      </c>
      <c r="K194" s="3">
        <f t="shared" si="24"/>
        <v>24.799173898726451</v>
      </c>
      <c r="L194" s="3">
        <f t="shared" si="25"/>
        <v>23.833661628988864</v>
      </c>
      <c r="M194" s="4">
        <f t="shared" si="21"/>
        <v>1.2173917808219177</v>
      </c>
      <c r="N194" s="4">
        <f t="shared" si="26"/>
        <v>177.43744126687699</v>
      </c>
    </row>
    <row r="195" spans="1:14" x14ac:dyDescent="0.25">
      <c r="A195" s="6" t="s">
        <v>533</v>
      </c>
      <c r="B195" s="6" t="s">
        <v>60</v>
      </c>
      <c r="C195" s="6" t="s">
        <v>78</v>
      </c>
      <c r="D195" s="6" t="s">
        <v>179</v>
      </c>
      <c r="E195" s="6" t="s">
        <v>467</v>
      </c>
      <c r="F195" s="6" t="s">
        <v>23</v>
      </c>
      <c r="G195" s="6" t="s">
        <v>149</v>
      </c>
      <c r="H195" s="2">
        <f t="shared" si="27"/>
        <v>42910.965277777781</v>
      </c>
      <c r="I195" s="3">
        <f t="shared" si="22"/>
        <v>0.3509521484375</v>
      </c>
      <c r="J195" s="3">
        <f t="shared" si="23"/>
        <v>0.186767578125</v>
      </c>
      <c r="K195" s="3">
        <f t="shared" si="24"/>
        <v>24.799173898726451</v>
      </c>
      <c r="L195" s="3">
        <f t="shared" si="25"/>
        <v>23.817892726136677</v>
      </c>
      <c r="M195" s="4">
        <f t="shared" ref="M195:M218" si="28">((HEX2DEC(F195)+4700)-4842)*0.049372/0.73</f>
        <v>1.2173917808219177</v>
      </c>
      <c r="N195" s="4">
        <f t="shared" si="26"/>
        <v>177.43744126687699</v>
      </c>
    </row>
    <row r="196" spans="1:14" x14ac:dyDescent="0.25">
      <c r="A196" s="6" t="s">
        <v>534</v>
      </c>
      <c r="B196" s="6" t="s">
        <v>504</v>
      </c>
      <c r="C196" s="6" t="s">
        <v>81</v>
      </c>
      <c r="D196" s="6" t="s">
        <v>179</v>
      </c>
      <c r="E196" s="6" t="s">
        <v>465</v>
      </c>
      <c r="F196" s="6" t="s">
        <v>23</v>
      </c>
      <c r="G196" s="6" t="s">
        <v>149</v>
      </c>
      <c r="H196" s="2">
        <f t="shared" si="27"/>
        <v>42910.972222222219</v>
      </c>
      <c r="I196" s="3">
        <f t="shared" si="22"/>
        <v>0.347900390625</v>
      </c>
      <c r="J196" s="3">
        <f t="shared" si="23"/>
        <v>0.18402099609375</v>
      </c>
      <c r="K196" s="3">
        <f t="shared" si="24"/>
        <v>24.799173898726451</v>
      </c>
      <c r="L196" s="3">
        <f t="shared" si="25"/>
        <v>23.810012945825974</v>
      </c>
      <c r="M196" s="4">
        <f t="shared" si="28"/>
        <v>1.2173917808219177</v>
      </c>
      <c r="N196" s="4">
        <f t="shared" si="26"/>
        <v>177.43744126687699</v>
      </c>
    </row>
    <row r="197" spans="1:14" x14ac:dyDescent="0.25">
      <c r="A197" s="6" t="s">
        <v>535</v>
      </c>
      <c r="B197" s="6" t="s">
        <v>60</v>
      </c>
      <c r="C197" s="6" t="s">
        <v>81</v>
      </c>
      <c r="D197" s="6" t="s">
        <v>179</v>
      </c>
      <c r="E197" s="6" t="s">
        <v>536</v>
      </c>
      <c r="F197" s="6" t="s">
        <v>23</v>
      </c>
      <c r="G197" s="6" t="s">
        <v>149</v>
      </c>
      <c r="H197" s="2">
        <f t="shared" si="27"/>
        <v>42910.979166666672</v>
      </c>
      <c r="I197" s="3">
        <f t="shared" si="22"/>
        <v>0.3509521484375</v>
      </c>
      <c r="J197" s="3">
        <f t="shared" si="23"/>
        <v>0.18402099609375</v>
      </c>
      <c r="K197" s="3">
        <f t="shared" si="24"/>
        <v>24.799173898726451</v>
      </c>
      <c r="L197" s="3">
        <f t="shared" si="25"/>
        <v>23.798199107717096</v>
      </c>
      <c r="M197" s="4">
        <f t="shared" si="28"/>
        <v>1.2173917808219177</v>
      </c>
      <c r="N197" s="4">
        <f t="shared" si="26"/>
        <v>177.43744126687699</v>
      </c>
    </row>
    <row r="198" spans="1:14" x14ac:dyDescent="0.25">
      <c r="A198" s="6" t="s">
        <v>537</v>
      </c>
      <c r="B198" s="6" t="s">
        <v>504</v>
      </c>
      <c r="C198" s="6" t="s">
        <v>0</v>
      </c>
      <c r="D198" s="6" t="s">
        <v>179</v>
      </c>
      <c r="E198" s="6" t="s">
        <v>458</v>
      </c>
      <c r="F198" s="6" t="s">
        <v>23</v>
      </c>
      <c r="G198" s="6" t="s">
        <v>149</v>
      </c>
      <c r="H198" s="2">
        <f t="shared" si="27"/>
        <v>42910.986111111109</v>
      </c>
      <c r="I198" s="3">
        <f t="shared" si="22"/>
        <v>0.347900390625</v>
      </c>
      <c r="J198" s="3">
        <f t="shared" si="23"/>
        <v>0.18585205078125</v>
      </c>
      <c r="K198" s="3">
        <f t="shared" si="24"/>
        <v>24.799173898726451</v>
      </c>
      <c r="L198" s="3">
        <f t="shared" si="25"/>
        <v>23.786392261475385</v>
      </c>
      <c r="M198" s="4">
        <f t="shared" si="28"/>
        <v>1.2173917808219177</v>
      </c>
      <c r="N198" s="4">
        <f t="shared" si="26"/>
        <v>177.43744126687699</v>
      </c>
    </row>
    <row r="199" spans="1:14" x14ac:dyDescent="0.25">
      <c r="A199" s="6" t="s">
        <v>538</v>
      </c>
      <c r="B199" s="6" t="s">
        <v>504</v>
      </c>
      <c r="C199" s="6" t="s">
        <v>81</v>
      </c>
      <c r="D199" s="6" t="s">
        <v>179</v>
      </c>
      <c r="E199" s="6" t="s">
        <v>539</v>
      </c>
      <c r="F199" s="6" t="s">
        <v>23</v>
      </c>
      <c r="G199" s="6" t="s">
        <v>149</v>
      </c>
      <c r="H199" s="2">
        <f t="shared" si="27"/>
        <v>42910.993055555555</v>
      </c>
      <c r="I199" s="3">
        <f t="shared" si="22"/>
        <v>0.347900390625</v>
      </c>
      <c r="J199" s="3">
        <f t="shared" si="23"/>
        <v>0.18402099609375</v>
      </c>
      <c r="K199" s="3">
        <f t="shared" si="24"/>
        <v>24.799173898726451</v>
      </c>
      <c r="L199" s="3">
        <f t="shared" si="25"/>
        <v>23.778524911156126</v>
      </c>
      <c r="M199" s="4">
        <f t="shared" si="28"/>
        <v>1.2173917808219177</v>
      </c>
      <c r="N199" s="4">
        <f t="shared" si="26"/>
        <v>177.43744126687699</v>
      </c>
    </row>
    <row r="200" spans="1:14" x14ac:dyDescent="0.25">
      <c r="A200" s="6" t="s">
        <v>540</v>
      </c>
      <c r="B200" s="6" t="s">
        <v>60</v>
      </c>
      <c r="C200" s="6" t="s">
        <v>0</v>
      </c>
      <c r="D200" s="6" t="s">
        <v>179</v>
      </c>
      <c r="E200" s="6" t="s">
        <v>541</v>
      </c>
      <c r="F200" s="6" t="s">
        <v>23</v>
      </c>
      <c r="G200" s="6" t="s">
        <v>149</v>
      </c>
      <c r="H200" s="2">
        <f t="shared" si="27"/>
        <v>42911</v>
      </c>
      <c r="I200" s="3">
        <f t="shared" si="22"/>
        <v>0.3509521484375</v>
      </c>
      <c r="J200" s="3">
        <f t="shared" si="23"/>
        <v>0.18585205078125</v>
      </c>
      <c r="K200" s="3">
        <f t="shared" si="24"/>
        <v>24.799173898726451</v>
      </c>
      <c r="L200" s="3">
        <f t="shared" si="25"/>
        <v>23.766729700655503</v>
      </c>
      <c r="M200" s="4">
        <f t="shared" si="28"/>
        <v>1.2173917808219177</v>
      </c>
      <c r="N200" s="4">
        <f t="shared" si="26"/>
        <v>177.43744126687699</v>
      </c>
    </row>
    <row r="201" spans="1:14" x14ac:dyDescent="0.25">
      <c r="A201" s="6" t="s">
        <v>542</v>
      </c>
      <c r="B201" s="6" t="s">
        <v>504</v>
      </c>
      <c r="C201" s="6" t="s">
        <v>33</v>
      </c>
      <c r="D201" s="6" t="s">
        <v>179</v>
      </c>
      <c r="E201" s="6" t="s">
        <v>449</v>
      </c>
      <c r="F201" s="6" t="s">
        <v>23</v>
      </c>
      <c r="G201" s="6" t="s">
        <v>149</v>
      </c>
      <c r="H201" s="2">
        <f t="shared" si="27"/>
        <v>42911.006944444445</v>
      </c>
      <c r="I201" s="3">
        <f t="shared" si="22"/>
        <v>0.347900390625</v>
      </c>
      <c r="J201" s="3">
        <f t="shared" si="23"/>
        <v>0.18218994140625</v>
      </c>
      <c r="K201" s="3">
        <f t="shared" si="24"/>
        <v>24.799173898726451</v>
      </c>
      <c r="L201" s="3">
        <f t="shared" si="25"/>
        <v>23.754941461197916</v>
      </c>
      <c r="M201" s="4">
        <f t="shared" si="28"/>
        <v>1.2173917808219177</v>
      </c>
      <c r="N201" s="4">
        <f t="shared" si="26"/>
        <v>177.43744126687699</v>
      </c>
    </row>
    <row r="202" spans="1:14" x14ac:dyDescent="0.25">
      <c r="A202" s="6" t="s">
        <v>543</v>
      </c>
      <c r="B202" s="6" t="s">
        <v>504</v>
      </c>
      <c r="C202" s="6" t="s">
        <v>20</v>
      </c>
      <c r="D202" s="6" t="s">
        <v>179</v>
      </c>
      <c r="E202" s="6" t="s">
        <v>410</v>
      </c>
      <c r="F202" s="6" t="s">
        <v>23</v>
      </c>
      <c r="G202" s="6" t="s">
        <v>149</v>
      </c>
      <c r="H202" s="2">
        <f t="shared" si="27"/>
        <v>42911.013888888891</v>
      </c>
      <c r="I202" s="3">
        <f t="shared" si="22"/>
        <v>0.347900390625</v>
      </c>
      <c r="J202" s="3">
        <f t="shared" si="23"/>
        <v>0.1849365234375</v>
      </c>
      <c r="K202" s="3">
        <f t="shared" si="24"/>
        <v>24.799173898726451</v>
      </c>
      <c r="L202" s="3">
        <f t="shared" si="25"/>
        <v>23.743160184997691</v>
      </c>
      <c r="M202" s="4">
        <f t="shared" si="28"/>
        <v>1.2173917808219177</v>
      </c>
      <c r="N202" s="4">
        <f t="shared" si="26"/>
        <v>177.43744126687699</v>
      </c>
    </row>
    <row r="203" spans="1:14" x14ac:dyDescent="0.25">
      <c r="A203" s="6" t="s">
        <v>544</v>
      </c>
      <c r="B203" s="6" t="s">
        <v>504</v>
      </c>
      <c r="C203" s="6" t="s">
        <v>33</v>
      </c>
      <c r="D203" s="6" t="s">
        <v>179</v>
      </c>
      <c r="E203" s="6" t="s">
        <v>412</v>
      </c>
      <c r="F203" s="6" t="s">
        <v>23</v>
      </c>
      <c r="G203" s="6" t="s">
        <v>149</v>
      </c>
      <c r="H203" s="2">
        <f t="shared" si="27"/>
        <v>42911.020833333328</v>
      </c>
      <c r="I203" s="3">
        <f t="shared" si="22"/>
        <v>0.347900390625</v>
      </c>
      <c r="J203" s="3">
        <f t="shared" si="23"/>
        <v>0.18218994140625</v>
      </c>
      <c r="K203" s="3">
        <f t="shared" si="24"/>
        <v>24.799173898726451</v>
      </c>
      <c r="L203" s="3">
        <f t="shared" si="25"/>
        <v>23.73530986550162</v>
      </c>
      <c r="M203" s="4">
        <f t="shared" si="28"/>
        <v>1.2173917808219177</v>
      </c>
      <c r="N203" s="4">
        <f t="shared" si="26"/>
        <v>177.43744126687699</v>
      </c>
    </row>
    <row r="204" spans="1:14" x14ac:dyDescent="0.25">
      <c r="A204" s="6" t="s">
        <v>545</v>
      </c>
      <c r="B204" s="6" t="s">
        <v>504</v>
      </c>
      <c r="C204" s="6" t="s">
        <v>81</v>
      </c>
      <c r="D204" s="6" t="s">
        <v>179</v>
      </c>
      <c r="E204" s="6" t="s">
        <v>435</v>
      </c>
      <c r="F204" s="6" t="s">
        <v>23</v>
      </c>
      <c r="G204" s="6" t="s">
        <v>149</v>
      </c>
      <c r="H204" s="2">
        <f t="shared" si="27"/>
        <v>42911.027777777781</v>
      </c>
      <c r="I204" s="3">
        <f t="shared" si="22"/>
        <v>0.347900390625</v>
      </c>
      <c r="J204" s="3">
        <f t="shared" si="23"/>
        <v>0.18402099609375</v>
      </c>
      <c r="K204" s="3">
        <f t="shared" si="24"/>
        <v>24.799173898726451</v>
      </c>
      <c r="L204" s="3">
        <f t="shared" si="25"/>
        <v>23.723540177463804</v>
      </c>
      <c r="M204" s="4">
        <f t="shared" si="28"/>
        <v>1.2173917808219177</v>
      </c>
      <c r="N204" s="4">
        <f t="shared" si="26"/>
        <v>177.43744126687699</v>
      </c>
    </row>
    <row r="205" spans="1:14" x14ac:dyDescent="0.25">
      <c r="A205" s="6" t="s">
        <v>546</v>
      </c>
      <c r="B205" s="6" t="s">
        <v>59</v>
      </c>
      <c r="C205" s="6" t="s">
        <v>16</v>
      </c>
      <c r="D205" s="6" t="s">
        <v>179</v>
      </c>
      <c r="E205" s="6" t="s">
        <v>547</v>
      </c>
      <c r="F205" s="6" t="s">
        <v>23</v>
      </c>
      <c r="G205" s="6" t="s">
        <v>149</v>
      </c>
      <c r="H205" s="2">
        <f t="shared" si="27"/>
        <v>42911.034722222219</v>
      </c>
      <c r="I205" s="3">
        <f t="shared" si="22"/>
        <v>0.3448486328125</v>
      </c>
      <c r="J205" s="3">
        <f t="shared" si="23"/>
        <v>0.1812744140625</v>
      </c>
      <c r="K205" s="3">
        <f t="shared" si="24"/>
        <v>24.799173898726451</v>
      </c>
      <c r="L205" s="3">
        <f t="shared" si="25"/>
        <v>23.711777431984217</v>
      </c>
      <c r="M205" s="4">
        <f t="shared" si="28"/>
        <v>1.2173917808219177</v>
      </c>
      <c r="N205" s="4">
        <f t="shared" si="26"/>
        <v>177.43744126687699</v>
      </c>
    </row>
    <row r="206" spans="1:14" x14ac:dyDescent="0.25">
      <c r="A206" s="6" t="s">
        <v>548</v>
      </c>
      <c r="B206" s="6" t="s">
        <v>504</v>
      </c>
      <c r="C206" s="6" t="s">
        <v>11</v>
      </c>
      <c r="D206" s="6" t="s">
        <v>179</v>
      </c>
      <c r="E206" s="6" t="s">
        <v>549</v>
      </c>
      <c r="F206" s="6" t="s">
        <v>23</v>
      </c>
      <c r="G206" s="6" t="s">
        <v>149</v>
      </c>
      <c r="H206" s="2">
        <f t="shared" si="27"/>
        <v>42911.041666666672</v>
      </c>
      <c r="I206" s="3">
        <f t="shared" si="22"/>
        <v>0.347900390625</v>
      </c>
      <c r="J206" s="3">
        <f t="shared" si="23"/>
        <v>0.179443359375</v>
      </c>
      <c r="K206" s="3">
        <f t="shared" si="24"/>
        <v>24.799173898726451</v>
      </c>
      <c r="L206" s="3">
        <f t="shared" si="25"/>
        <v>23.70002162132397</v>
      </c>
      <c r="M206" s="4">
        <f t="shared" si="28"/>
        <v>1.2173917808219177</v>
      </c>
      <c r="N206" s="4">
        <f t="shared" si="26"/>
        <v>177.43744126687699</v>
      </c>
    </row>
    <row r="207" spans="1:14" x14ac:dyDescent="0.25">
      <c r="A207" s="6" t="s">
        <v>550</v>
      </c>
      <c r="B207" s="6" t="s">
        <v>59</v>
      </c>
      <c r="C207" s="6" t="s">
        <v>17</v>
      </c>
      <c r="D207" s="6" t="s">
        <v>179</v>
      </c>
      <c r="E207" s="6" t="s">
        <v>551</v>
      </c>
      <c r="F207" s="6" t="s">
        <v>23</v>
      </c>
      <c r="G207" s="6" t="s">
        <v>149</v>
      </c>
      <c r="H207" s="2">
        <f t="shared" si="27"/>
        <v>42911.048611111109</v>
      </c>
      <c r="I207" s="3">
        <f t="shared" si="22"/>
        <v>0.3448486328125</v>
      </c>
      <c r="J207" s="3">
        <f t="shared" si="23"/>
        <v>0.18035888671875</v>
      </c>
      <c r="K207" s="3">
        <f t="shared" si="24"/>
        <v>24.799173898726451</v>
      </c>
      <c r="L207" s="3">
        <f t="shared" si="25"/>
        <v>23.688272737756733</v>
      </c>
      <c r="M207" s="4">
        <f t="shared" si="28"/>
        <v>1.2173917808219177</v>
      </c>
      <c r="N207" s="4">
        <f t="shared" si="26"/>
        <v>177.43744126687699</v>
      </c>
    </row>
    <row r="208" spans="1:14" x14ac:dyDescent="0.25">
      <c r="A208" s="6" t="s">
        <v>552</v>
      </c>
      <c r="B208" s="6" t="s">
        <v>59</v>
      </c>
      <c r="C208" s="6" t="s">
        <v>11</v>
      </c>
      <c r="D208" s="6" t="s">
        <v>179</v>
      </c>
      <c r="E208" s="6" t="s">
        <v>553</v>
      </c>
      <c r="F208" s="6" t="s">
        <v>23</v>
      </c>
      <c r="G208" s="6" t="s">
        <v>149</v>
      </c>
      <c r="H208" s="2">
        <f t="shared" si="27"/>
        <v>42911.055555555555</v>
      </c>
      <c r="I208" s="3">
        <f t="shared" si="22"/>
        <v>0.3448486328125</v>
      </c>
      <c r="J208" s="3">
        <f t="shared" si="23"/>
        <v>0.179443359375</v>
      </c>
      <c r="K208" s="3">
        <f t="shared" si="24"/>
        <v>24.799173898726451</v>
      </c>
      <c r="L208" s="3">
        <f t="shared" si="25"/>
        <v>23.676530773569084</v>
      </c>
      <c r="M208" s="4">
        <f t="shared" si="28"/>
        <v>1.2173917808219177</v>
      </c>
      <c r="N208" s="4">
        <f t="shared" si="26"/>
        <v>177.43744126687699</v>
      </c>
    </row>
    <row r="209" spans="1:14" x14ac:dyDescent="0.25">
      <c r="A209" s="6" t="s">
        <v>554</v>
      </c>
      <c r="B209" s="6" t="s">
        <v>59</v>
      </c>
      <c r="C209" s="6" t="s">
        <v>11</v>
      </c>
      <c r="D209" s="6" t="s">
        <v>179</v>
      </c>
      <c r="E209" s="6" t="s">
        <v>555</v>
      </c>
      <c r="F209" s="6" t="s">
        <v>23</v>
      </c>
      <c r="G209" s="6" t="s">
        <v>149</v>
      </c>
      <c r="H209" s="2">
        <f t="shared" si="27"/>
        <v>42911.0625</v>
      </c>
      <c r="I209" s="3">
        <f t="shared" si="22"/>
        <v>0.3448486328125</v>
      </c>
      <c r="J209" s="3">
        <f t="shared" si="23"/>
        <v>0.179443359375</v>
      </c>
      <c r="K209" s="3">
        <f t="shared" si="24"/>
        <v>24.799173898726451</v>
      </c>
      <c r="L209" s="3">
        <f t="shared" si="25"/>
        <v>23.66088557148953</v>
      </c>
      <c r="M209" s="4">
        <f t="shared" si="28"/>
        <v>1.2173917808219177</v>
      </c>
      <c r="N209" s="4">
        <f t="shared" si="26"/>
        <v>177.43744126687699</v>
      </c>
    </row>
    <row r="210" spans="1:14" x14ac:dyDescent="0.25">
      <c r="A210" s="6" t="s">
        <v>556</v>
      </c>
      <c r="B210" s="6" t="s">
        <v>504</v>
      </c>
      <c r="C210" s="6" t="s">
        <v>17</v>
      </c>
      <c r="D210" s="6" t="s">
        <v>179</v>
      </c>
      <c r="E210" s="6" t="s">
        <v>557</v>
      </c>
      <c r="F210" s="6" t="s">
        <v>23</v>
      </c>
      <c r="G210" s="6" t="s">
        <v>149</v>
      </c>
      <c r="H210" s="2">
        <f t="shared" si="27"/>
        <v>42911.069444444445</v>
      </c>
      <c r="I210" s="3">
        <f t="shared" si="22"/>
        <v>0.347900390625</v>
      </c>
      <c r="J210" s="3">
        <f t="shared" si="23"/>
        <v>0.18035888671875</v>
      </c>
      <c r="K210" s="3">
        <f t="shared" si="24"/>
        <v>24.799173898726451</v>
      </c>
      <c r="L210" s="3">
        <f t="shared" si="25"/>
        <v>23.645252638620548</v>
      </c>
      <c r="M210" s="4">
        <f t="shared" si="28"/>
        <v>1.2173917808219177</v>
      </c>
      <c r="N210" s="4">
        <f t="shared" si="26"/>
        <v>177.43744126687699</v>
      </c>
    </row>
    <row r="211" spans="1:14" x14ac:dyDescent="0.25">
      <c r="A211" s="6" t="s">
        <v>558</v>
      </c>
      <c r="B211" s="6" t="s">
        <v>59</v>
      </c>
      <c r="C211" s="6" t="s">
        <v>3</v>
      </c>
      <c r="D211" s="6" t="s">
        <v>179</v>
      </c>
      <c r="E211" s="6" t="s">
        <v>559</v>
      </c>
      <c r="F211" s="6" t="s">
        <v>23</v>
      </c>
      <c r="G211" s="6" t="s">
        <v>149</v>
      </c>
      <c r="H211" s="2">
        <f t="shared" si="27"/>
        <v>42911.076388888891</v>
      </c>
      <c r="I211" s="3">
        <f t="shared" si="22"/>
        <v>0.3448486328125</v>
      </c>
      <c r="J211" s="3">
        <f t="shared" si="23"/>
        <v>0.17852783203125</v>
      </c>
      <c r="K211" s="3">
        <f t="shared" si="24"/>
        <v>24.799173898726451</v>
      </c>
      <c r="L211" s="3">
        <f t="shared" si="25"/>
        <v>23.633535979700468</v>
      </c>
      <c r="M211" s="4">
        <f t="shared" si="28"/>
        <v>1.2173917808219177</v>
      </c>
      <c r="N211" s="4">
        <f t="shared" si="26"/>
        <v>177.43744126687699</v>
      </c>
    </row>
    <row r="212" spans="1:14" x14ac:dyDescent="0.25">
      <c r="A212" s="6" t="s">
        <v>560</v>
      </c>
      <c r="B212" s="6" t="s">
        <v>59</v>
      </c>
      <c r="C212" s="6" t="s">
        <v>13</v>
      </c>
      <c r="D212" s="6" t="s">
        <v>179</v>
      </c>
      <c r="E212" s="6" t="s">
        <v>561</v>
      </c>
      <c r="F212" s="6" t="s">
        <v>23</v>
      </c>
      <c r="G212" s="6" t="s">
        <v>149</v>
      </c>
      <c r="H212" s="2">
        <f t="shared" si="27"/>
        <v>42911.083333333328</v>
      </c>
      <c r="I212" s="3">
        <f t="shared" si="22"/>
        <v>0.3448486328125</v>
      </c>
      <c r="J212" s="3">
        <f t="shared" si="23"/>
        <v>0.1776123046875</v>
      </c>
      <c r="K212" s="3">
        <f t="shared" si="24"/>
        <v>24.799173898726451</v>
      </c>
      <c r="L212" s="3">
        <f t="shared" si="25"/>
        <v>23.621826204329636</v>
      </c>
      <c r="M212" s="4">
        <f t="shared" si="28"/>
        <v>1.2173917808219177</v>
      </c>
      <c r="N212" s="4">
        <f t="shared" si="26"/>
        <v>177.43744126687699</v>
      </c>
    </row>
    <row r="213" spans="1:14" x14ac:dyDescent="0.25">
      <c r="A213" s="6" t="s">
        <v>562</v>
      </c>
      <c r="B213" s="6" t="s">
        <v>563</v>
      </c>
      <c r="C213" s="6" t="s">
        <v>564</v>
      </c>
      <c r="D213" s="6" t="s">
        <v>179</v>
      </c>
      <c r="E213" s="6" t="s">
        <v>565</v>
      </c>
      <c r="F213" s="6" t="s">
        <v>23</v>
      </c>
      <c r="G213" s="6" t="s">
        <v>149</v>
      </c>
      <c r="H213" s="2">
        <f t="shared" si="27"/>
        <v>42911.090277777781</v>
      </c>
      <c r="I213" s="3">
        <f t="shared" si="22"/>
        <v>0.341796875</v>
      </c>
      <c r="J213" s="3">
        <f t="shared" si="23"/>
        <v>0.17669677734375</v>
      </c>
      <c r="K213" s="3">
        <f t="shared" si="24"/>
        <v>24.799173898726451</v>
      </c>
      <c r="L213" s="3">
        <f t="shared" si="25"/>
        <v>23.617924474229028</v>
      </c>
      <c r="M213" s="4">
        <f t="shared" si="28"/>
        <v>1.2173917808219177</v>
      </c>
      <c r="N213" s="4">
        <f t="shared" si="26"/>
        <v>177.43744126687699</v>
      </c>
    </row>
    <row r="214" spans="1:14" x14ac:dyDescent="0.25">
      <c r="A214" s="6" t="s">
        <v>566</v>
      </c>
      <c r="B214" s="6" t="s">
        <v>563</v>
      </c>
      <c r="C214" s="6" t="s">
        <v>3</v>
      </c>
      <c r="D214" s="6" t="s">
        <v>179</v>
      </c>
      <c r="E214" s="6" t="s">
        <v>567</v>
      </c>
      <c r="F214" s="6" t="s">
        <v>23</v>
      </c>
      <c r="G214" s="6" t="s">
        <v>149</v>
      </c>
      <c r="H214" s="2">
        <f t="shared" si="27"/>
        <v>42911.097222222219</v>
      </c>
      <c r="I214" s="3">
        <f t="shared" si="22"/>
        <v>0.341796875</v>
      </c>
      <c r="J214" s="3">
        <f t="shared" si="23"/>
        <v>0.17852783203125</v>
      </c>
      <c r="K214" s="3">
        <f t="shared" si="24"/>
        <v>24.799173898726451</v>
      </c>
      <c r="L214" s="3">
        <f t="shared" si="25"/>
        <v>23.614023507835043</v>
      </c>
      <c r="M214" s="4">
        <f t="shared" si="28"/>
        <v>1.2173917808219177</v>
      </c>
      <c r="N214" s="4">
        <f t="shared" si="26"/>
        <v>177.43744126687699</v>
      </c>
    </row>
    <row r="215" spans="1:14" x14ac:dyDescent="0.25">
      <c r="A215" s="6" t="s">
        <v>568</v>
      </c>
      <c r="B215" s="6" t="s">
        <v>9</v>
      </c>
      <c r="C215" s="6" t="s">
        <v>564</v>
      </c>
      <c r="D215" s="6" t="s">
        <v>179</v>
      </c>
      <c r="E215" s="6" t="s">
        <v>567</v>
      </c>
      <c r="F215" s="6" t="s">
        <v>23</v>
      </c>
      <c r="G215" s="6" t="s">
        <v>149</v>
      </c>
      <c r="H215" s="2">
        <f t="shared" si="27"/>
        <v>42911.104166666672</v>
      </c>
      <c r="I215" s="3">
        <f t="shared" si="22"/>
        <v>0.3387451171875</v>
      </c>
      <c r="J215" s="3">
        <f t="shared" si="23"/>
        <v>0.17669677734375</v>
      </c>
      <c r="K215" s="3">
        <f t="shared" si="24"/>
        <v>24.799173898726451</v>
      </c>
      <c r="L215" s="3">
        <f t="shared" si="25"/>
        <v>23.614023507835043</v>
      </c>
      <c r="M215" s="4">
        <f t="shared" si="28"/>
        <v>1.2173917808219177</v>
      </c>
      <c r="N215" s="4">
        <f t="shared" si="26"/>
        <v>177.43744126687699</v>
      </c>
    </row>
    <row r="216" spans="1:14" x14ac:dyDescent="0.25">
      <c r="A216" s="6" t="s">
        <v>569</v>
      </c>
      <c r="B216" s="6" t="s">
        <v>563</v>
      </c>
      <c r="C216" s="6" t="s">
        <v>564</v>
      </c>
      <c r="D216" s="6" t="s">
        <v>179</v>
      </c>
      <c r="E216" s="6" t="s">
        <v>565</v>
      </c>
      <c r="F216" s="6" t="s">
        <v>23</v>
      </c>
      <c r="G216" s="6" t="s">
        <v>149</v>
      </c>
      <c r="H216" s="2">
        <f t="shared" si="27"/>
        <v>42911.111111111109</v>
      </c>
      <c r="I216" s="3">
        <f t="shared" si="22"/>
        <v>0.341796875</v>
      </c>
      <c r="J216" s="3">
        <f t="shared" si="23"/>
        <v>0.17669677734375</v>
      </c>
      <c r="K216" s="3">
        <f t="shared" si="24"/>
        <v>24.799173898726451</v>
      </c>
      <c r="L216" s="3">
        <f t="shared" si="25"/>
        <v>23.617924474229028</v>
      </c>
      <c r="M216" s="4">
        <f t="shared" si="28"/>
        <v>1.2173917808219177</v>
      </c>
      <c r="N216" s="4">
        <f t="shared" si="26"/>
        <v>177.43744126687699</v>
      </c>
    </row>
    <row r="217" spans="1:14" x14ac:dyDescent="0.25">
      <c r="A217" s="6" t="s">
        <v>570</v>
      </c>
      <c r="B217" s="6" t="s">
        <v>563</v>
      </c>
      <c r="C217" s="6" t="s">
        <v>3</v>
      </c>
      <c r="D217" s="6" t="s">
        <v>179</v>
      </c>
      <c r="E217" s="6" t="s">
        <v>567</v>
      </c>
      <c r="F217" s="6" t="s">
        <v>23</v>
      </c>
      <c r="G217" s="6" t="s">
        <v>149</v>
      </c>
      <c r="H217" s="2">
        <f t="shared" si="27"/>
        <v>42911.118055555555</v>
      </c>
      <c r="I217" s="3">
        <f t="shared" si="22"/>
        <v>0.341796875</v>
      </c>
      <c r="J217" s="3">
        <f t="shared" si="23"/>
        <v>0.17852783203125</v>
      </c>
      <c r="K217" s="3">
        <f t="shared" si="24"/>
        <v>24.799173898726451</v>
      </c>
      <c r="L217" s="3">
        <f t="shared" si="25"/>
        <v>23.614023507835043</v>
      </c>
      <c r="M217" s="4">
        <f t="shared" si="28"/>
        <v>1.2173917808219177</v>
      </c>
      <c r="N217" s="4">
        <f t="shared" si="26"/>
        <v>177.43744126687699</v>
      </c>
    </row>
    <row r="218" spans="1:14" x14ac:dyDescent="0.25">
      <c r="A218" s="6" t="s">
        <v>571</v>
      </c>
      <c r="B218" s="6" t="s">
        <v>563</v>
      </c>
      <c r="C218" s="6" t="s">
        <v>35</v>
      </c>
      <c r="D218" s="6" t="s">
        <v>179</v>
      </c>
      <c r="E218" s="6" t="s">
        <v>567</v>
      </c>
      <c r="F218" s="6" t="s">
        <v>23</v>
      </c>
      <c r="G218" s="6" t="s">
        <v>149</v>
      </c>
      <c r="H218" s="2">
        <f t="shared" si="27"/>
        <v>42911.125</v>
      </c>
      <c r="I218" s="3">
        <f t="shared" si="22"/>
        <v>0.341796875</v>
      </c>
      <c r="J218" s="3">
        <f t="shared" si="23"/>
        <v>0.17486572265625</v>
      </c>
      <c r="K218" s="3">
        <f t="shared" si="24"/>
        <v>24.799173898726451</v>
      </c>
      <c r="L218" s="3">
        <f t="shared" si="25"/>
        <v>23.614023507835043</v>
      </c>
      <c r="M218" s="4">
        <f t="shared" si="28"/>
        <v>1.2173917808219177</v>
      </c>
      <c r="N218" s="4">
        <f t="shared" si="26"/>
        <v>177.43744126687699</v>
      </c>
    </row>
    <row r="219" spans="1:14" x14ac:dyDescent="0.25">
      <c r="A219" s="6" t="s">
        <v>572</v>
      </c>
      <c r="B219" s="6" t="s">
        <v>563</v>
      </c>
      <c r="C219" s="6" t="s">
        <v>564</v>
      </c>
      <c r="D219" s="6" t="s">
        <v>179</v>
      </c>
      <c r="E219" s="6" t="s">
        <v>573</v>
      </c>
      <c r="F219" s="6" t="s">
        <v>23</v>
      </c>
      <c r="G219" s="6" t="s">
        <v>149</v>
      </c>
      <c r="H219" s="2">
        <f t="shared" si="27"/>
        <v>42911.131944444445</v>
      </c>
      <c r="I219" s="3">
        <f t="shared" ref="I219:I282" si="29">HEX2DEC(B219)/32768*100</f>
        <v>0.341796875</v>
      </c>
      <c r="J219" s="3">
        <f t="shared" ref="J219:J282" si="30">HEX2DEC(C219)/32768*30</f>
        <v>0.17669677734375</v>
      </c>
      <c r="K219" s="3">
        <f t="shared" ref="K219:K282" si="31">1/($Q$2+$Q$3*LOG10(5600-HEX2DEC(D219))+$Q$4*LOG10(5600-HEX2DEC(D219))^3)-273.15</f>
        <v>24.799173898726451</v>
      </c>
      <c r="L219" s="3">
        <f t="shared" ref="L219:L282" si="32">1/($Q$2+$Q$3*LOG10(21000-HEX2DEC(E219))+$Q$4*LOG10(21000-HEX2DEC(E219))^3)-273.15</f>
        <v>23.610123304865454</v>
      </c>
      <c r="M219" s="4">
        <f t="shared" ref="M219:M282" si="33">((HEX2DEC(F219)+4700)-4842)*0.049372/0.73</f>
        <v>1.2173917808219177</v>
      </c>
      <c r="N219" s="4">
        <f t="shared" ref="N219:N282" si="34">DEGREES(ACOS((1000-G219)/1000))</f>
        <v>177.43744126687699</v>
      </c>
    </row>
    <row r="220" spans="1:14" x14ac:dyDescent="0.25">
      <c r="A220" s="6" t="s">
        <v>574</v>
      </c>
      <c r="B220" s="6" t="s">
        <v>9</v>
      </c>
      <c r="C220" s="6" t="s">
        <v>35</v>
      </c>
      <c r="D220" s="6" t="s">
        <v>179</v>
      </c>
      <c r="E220" s="6" t="s">
        <v>573</v>
      </c>
      <c r="F220" s="6" t="s">
        <v>23</v>
      </c>
      <c r="G220" s="6" t="s">
        <v>149</v>
      </c>
      <c r="H220" s="2">
        <f t="shared" si="27"/>
        <v>42911.138888888891</v>
      </c>
      <c r="I220" s="3">
        <f t="shared" si="29"/>
        <v>0.3387451171875</v>
      </c>
      <c r="J220" s="3">
        <f t="shared" si="30"/>
        <v>0.17486572265625</v>
      </c>
      <c r="K220" s="3">
        <f t="shared" si="31"/>
        <v>24.799173898726451</v>
      </c>
      <c r="L220" s="3">
        <f t="shared" si="32"/>
        <v>23.610123304865454</v>
      </c>
      <c r="M220" s="4">
        <f t="shared" si="33"/>
        <v>1.2173917808219177</v>
      </c>
      <c r="N220" s="4">
        <f t="shared" si="34"/>
        <v>177.43744126687699</v>
      </c>
    </row>
    <row r="221" spans="1:14" x14ac:dyDescent="0.25">
      <c r="A221" s="6" t="s">
        <v>575</v>
      </c>
      <c r="B221" s="6" t="s">
        <v>563</v>
      </c>
      <c r="C221" s="6" t="s">
        <v>576</v>
      </c>
      <c r="D221" s="6" t="s">
        <v>179</v>
      </c>
      <c r="E221" s="6" t="s">
        <v>567</v>
      </c>
      <c r="F221" s="6" t="s">
        <v>23</v>
      </c>
      <c r="G221" s="6" t="s">
        <v>149</v>
      </c>
      <c r="H221" s="2">
        <f t="shared" si="27"/>
        <v>42911.145833333328</v>
      </c>
      <c r="I221" s="3">
        <f t="shared" si="29"/>
        <v>0.341796875</v>
      </c>
      <c r="J221" s="3">
        <f t="shared" si="30"/>
        <v>0.17578125</v>
      </c>
      <c r="K221" s="3">
        <f t="shared" si="31"/>
        <v>24.799173898726451</v>
      </c>
      <c r="L221" s="3">
        <f t="shared" si="32"/>
        <v>23.614023507835043</v>
      </c>
      <c r="M221" s="4">
        <f t="shared" si="33"/>
        <v>1.2173917808219177</v>
      </c>
      <c r="N221" s="4">
        <f t="shared" si="34"/>
        <v>177.43744126687699</v>
      </c>
    </row>
    <row r="222" spans="1:14" x14ac:dyDescent="0.25">
      <c r="A222" s="6" t="s">
        <v>577</v>
      </c>
      <c r="B222" s="6" t="s">
        <v>9</v>
      </c>
      <c r="C222" s="6" t="s">
        <v>576</v>
      </c>
      <c r="D222" s="6" t="s">
        <v>179</v>
      </c>
      <c r="E222" s="6" t="s">
        <v>567</v>
      </c>
      <c r="F222" s="6" t="s">
        <v>23</v>
      </c>
      <c r="G222" s="6" t="s">
        <v>149</v>
      </c>
      <c r="H222" s="2">
        <f t="shared" si="27"/>
        <v>42911.152777777781</v>
      </c>
      <c r="I222" s="3">
        <f t="shared" si="29"/>
        <v>0.3387451171875</v>
      </c>
      <c r="J222" s="3">
        <f t="shared" si="30"/>
        <v>0.17578125</v>
      </c>
      <c r="K222" s="3">
        <f t="shared" si="31"/>
        <v>24.799173898726451</v>
      </c>
      <c r="L222" s="3">
        <f t="shared" si="32"/>
        <v>23.614023507835043</v>
      </c>
      <c r="M222" s="4">
        <f t="shared" si="33"/>
        <v>1.2173917808219177</v>
      </c>
      <c r="N222" s="4">
        <f t="shared" si="34"/>
        <v>177.43744126687699</v>
      </c>
    </row>
    <row r="223" spans="1:14" x14ac:dyDescent="0.25">
      <c r="A223" s="6" t="s">
        <v>578</v>
      </c>
      <c r="B223" s="6" t="s">
        <v>563</v>
      </c>
      <c r="C223" s="6" t="s">
        <v>132</v>
      </c>
      <c r="D223" s="6" t="s">
        <v>179</v>
      </c>
      <c r="E223" s="6" t="s">
        <v>573</v>
      </c>
      <c r="F223" s="6" t="s">
        <v>23</v>
      </c>
      <c r="G223" s="6" t="s">
        <v>149</v>
      </c>
      <c r="H223" s="2">
        <f t="shared" si="27"/>
        <v>42911.159722222219</v>
      </c>
      <c r="I223" s="3">
        <f t="shared" si="29"/>
        <v>0.341796875</v>
      </c>
      <c r="J223" s="3">
        <f t="shared" si="30"/>
        <v>0.1739501953125</v>
      </c>
      <c r="K223" s="3">
        <f t="shared" si="31"/>
        <v>24.799173898726451</v>
      </c>
      <c r="L223" s="3">
        <f t="shared" si="32"/>
        <v>23.610123304865454</v>
      </c>
      <c r="M223" s="4">
        <f t="shared" si="33"/>
        <v>1.2173917808219177</v>
      </c>
      <c r="N223" s="4">
        <f t="shared" si="34"/>
        <v>177.43744126687699</v>
      </c>
    </row>
    <row r="224" spans="1:14" x14ac:dyDescent="0.25">
      <c r="A224" s="6" t="s">
        <v>579</v>
      </c>
      <c r="B224" s="6" t="s">
        <v>563</v>
      </c>
      <c r="C224" s="6" t="s">
        <v>132</v>
      </c>
      <c r="D224" s="6" t="s">
        <v>179</v>
      </c>
      <c r="E224" s="6" t="s">
        <v>580</v>
      </c>
      <c r="F224" s="6" t="s">
        <v>23</v>
      </c>
      <c r="G224" s="6" t="s">
        <v>149</v>
      </c>
      <c r="H224" s="2">
        <f t="shared" si="27"/>
        <v>42911.166666666672</v>
      </c>
      <c r="I224" s="3">
        <f t="shared" si="29"/>
        <v>0.341796875</v>
      </c>
      <c r="J224" s="3">
        <f t="shared" si="30"/>
        <v>0.1739501953125</v>
      </c>
      <c r="K224" s="3">
        <f t="shared" si="31"/>
        <v>24.799173898726451</v>
      </c>
      <c r="L224" s="3">
        <f t="shared" si="32"/>
        <v>23.606223865037464</v>
      </c>
      <c r="M224" s="4">
        <f t="shared" si="33"/>
        <v>1.2173917808219177</v>
      </c>
      <c r="N224" s="4">
        <f t="shared" si="34"/>
        <v>177.43744126687699</v>
      </c>
    </row>
    <row r="225" spans="1:14" x14ac:dyDescent="0.25">
      <c r="A225" s="6" t="s">
        <v>581</v>
      </c>
      <c r="B225" s="6" t="s">
        <v>563</v>
      </c>
      <c r="C225" s="6" t="s">
        <v>132</v>
      </c>
      <c r="D225" s="6" t="s">
        <v>179</v>
      </c>
      <c r="E225" s="6" t="s">
        <v>582</v>
      </c>
      <c r="F225" s="6" t="s">
        <v>23</v>
      </c>
      <c r="G225" s="6" t="s">
        <v>149</v>
      </c>
      <c r="H225" s="2">
        <f t="shared" si="27"/>
        <v>42911.173611111109</v>
      </c>
      <c r="I225" s="3">
        <f t="shared" si="29"/>
        <v>0.341796875</v>
      </c>
      <c r="J225" s="3">
        <f t="shared" si="30"/>
        <v>0.1739501953125</v>
      </c>
      <c r="K225" s="3">
        <f t="shared" si="31"/>
        <v>24.799173898726451</v>
      </c>
      <c r="L225" s="3">
        <f t="shared" si="32"/>
        <v>23.602325188068903</v>
      </c>
      <c r="M225" s="4">
        <f t="shared" si="33"/>
        <v>1.2173917808219177</v>
      </c>
      <c r="N225" s="4">
        <f t="shared" si="34"/>
        <v>177.43744126687699</v>
      </c>
    </row>
    <row r="226" spans="1:14" x14ac:dyDescent="0.25">
      <c r="A226" s="6" t="s">
        <v>583</v>
      </c>
      <c r="B226" s="6" t="s">
        <v>563</v>
      </c>
      <c r="C226" s="6" t="s">
        <v>576</v>
      </c>
      <c r="D226" s="6" t="s">
        <v>179</v>
      </c>
      <c r="E226" s="6" t="s">
        <v>584</v>
      </c>
      <c r="F226" s="6" t="s">
        <v>23</v>
      </c>
      <c r="G226" s="6" t="s">
        <v>149</v>
      </c>
      <c r="H226" s="2">
        <f t="shared" si="27"/>
        <v>42911.180555555555</v>
      </c>
      <c r="I226" s="3">
        <f t="shared" si="29"/>
        <v>0.341796875</v>
      </c>
      <c r="J226" s="3">
        <f t="shared" si="30"/>
        <v>0.17578125</v>
      </c>
      <c r="K226" s="3">
        <f t="shared" si="31"/>
        <v>24.799173898726451</v>
      </c>
      <c r="L226" s="3">
        <f t="shared" si="32"/>
        <v>23.598427273677828</v>
      </c>
      <c r="M226" s="4">
        <f t="shared" si="33"/>
        <v>1.2173917808219177</v>
      </c>
      <c r="N226" s="4">
        <f t="shared" si="34"/>
        <v>177.43744126687699</v>
      </c>
    </row>
    <row r="227" spans="1:14" x14ac:dyDescent="0.25">
      <c r="A227" s="6" t="s">
        <v>585</v>
      </c>
      <c r="B227" s="6" t="s">
        <v>9</v>
      </c>
      <c r="C227" s="6" t="s">
        <v>132</v>
      </c>
      <c r="D227" s="6" t="s">
        <v>179</v>
      </c>
      <c r="E227" s="6" t="s">
        <v>584</v>
      </c>
      <c r="F227" s="6" t="s">
        <v>23</v>
      </c>
      <c r="G227" s="6" t="s">
        <v>149</v>
      </c>
      <c r="H227" s="2">
        <f t="shared" si="27"/>
        <v>42911.1875</v>
      </c>
      <c r="I227" s="3">
        <f t="shared" si="29"/>
        <v>0.3387451171875</v>
      </c>
      <c r="J227" s="3">
        <f t="shared" si="30"/>
        <v>0.1739501953125</v>
      </c>
      <c r="K227" s="3">
        <f t="shared" si="31"/>
        <v>24.799173898726451</v>
      </c>
      <c r="L227" s="3">
        <f t="shared" si="32"/>
        <v>23.598427273677828</v>
      </c>
      <c r="M227" s="4">
        <f t="shared" si="33"/>
        <v>1.2173917808219177</v>
      </c>
      <c r="N227" s="4">
        <f t="shared" si="34"/>
        <v>177.43744126687699</v>
      </c>
    </row>
    <row r="228" spans="1:14" x14ac:dyDescent="0.25">
      <c r="A228" s="6" t="s">
        <v>586</v>
      </c>
      <c r="B228" s="6" t="s">
        <v>563</v>
      </c>
      <c r="C228" s="6" t="s">
        <v>13</v>
      </c>
      <c r="D228" s="6" t="s">
        <v>179</v>
      </c>
      <c r="E228" s="6" t="s">
        <v>587</v>
      </c>
      <c r="F228" s="6" t="s">
        <v>23</v>
      </c>
      <c r="G228" s="6" t="s">
        <v>149</v>
      </c>
      <c r="H228" s="2">
        <f t="shared" si="27"/>
        <v>42911.194444444445</v>
      </c>
      <c r="I228" s="3">
        <f t="shared" si="29"/>
        <v>0.341796875</v>
      </c>
      <c r="J228" s="3">
        <f t="shared" si="30"/>
        <v>0.1776123046875</v>
      </c>
      <c r="K228" s="3">
        <f t="shared" si="31"/>
        <v>24.799173898726451</v>
      </c>
      <c r="L228" s="3">
        <f t="shared" si="32"/>
        <v>23.594530121581954</v>
      </c>
      <c r="M228" s="4">
        <f t="shared" si="33"/>
        <v>1.2173917808219177</v>
      </c>
      <c r="N228" s="4">
        <f t="shared" si="34"/>
        <v>177.43744126687699</v>
      </c>
    </row>
    <row r="229" spans="1:14" x14ac:dyDescent="0.25">
      <c r="A229" s="6" t="s">
        <v>588</v>
      </c>
      <c r="B229" s="6" t="s">
        <v>563</v>
      </c>
      <c r="C229" s="6" t="s">
        <v>11</v>
      </c>
      <c r="D229" s="6" t="s">
        <v>179</v>
      </c>
      <c r="E229" s="6" t="s">
        <v>589</v>
      </c>
      <c r="F229" s="6" t="s">
        <v>23</v>
      </c>
      <c r="G229" s="6" t="s">
        <v>149</v>
      </c>
      <c r="H229" s="2">
        <f t="shared" si="27"/>
        <v>42911.201388888891</v>
      </c>
      <c r="I229" s="3">
        <f t="shared" si="29"/>
        <v>0.341796875</v>
      </c>
      <c r="J229" s="3">
        <f t="shared" si="30"/>
        <v>0.179443359375</v>
      </c>
      <c r="K229" s="3">
        <f t="shared" si="31"/>
        <v>24.799173898726451</v>
      </c>
      <c r="L229" s="3">
        <f t="shared" si="32"/>
        <v>23.590633731499679</v>
      </c>
      <c r="M229" s="4">
        <f t="shared" si="33"/>
        <v>1.2173917808219177</v>
      </c>
      <c r="N229" s="4">
        <f t="shared" si="34"/>
        <v>177.43744126687699</v>
      </c>
    </row>
    <row r="230" spans="1:14" x14ac:dyDescent="0.25">
      <c r="A230" s="6" t="s">
        <v>590</v>
      </c>
      <c r="B230" s="6" t="s">
        <v>9</v>
      </c>
      <c r="C230" s="6" t="s">
        <v>3</v>
      </c>
      <c r="D230" s="6" t="s">
        <v>179</v>
      </c>
      <c r="E230" s="6" t="s">
        <v>591</v>
      </c>
      <c r="F230" s="6" t="s">
        <v>23</v>
      </c>
      <c r="G230" s="6" t="s">
        <v>149</v>
      </c>
      <c r="H230" s="2">
        <f t="shared" si="27"/>
        <v>42911.208333333328</v>
      </c>
      <c r="I230" s="3">
        <f t="shared" si="29"/>
        <v>0.3387451171875</v>
      </c>
      <c r="J230" s="3">
        <f t="shared" si="30"/>
        <v>0.17852783203125</v>
      </c>
      <c r="K230" s="3">
        <f t="shared" si="31"/>
        <v>24.799173898726451</v>
      </c>
      <c r="L230" s="3">
        <f t="shared" si="32"/>
        <v>23.582843236249232</v>
      </c>
      <c r="M230" s="4">
        <f t="shared" si="33"/>
        <v>1.2173917808219177</v>
      </c>
      <c r="N230" s="4">
        <f t="shared" si="34"/>
        <v>177.43744126687699</v>
      </c>
    </row>
    <row r="231" spans="1:14" x14ac:dyDescent="0.25">
      <c r="A231" s="6" t="s">
        <v>592</v>
      </c>
      <c r="B231" s="6" t="s">
        <v>563</v>
      </c>
      <c r="C231" s="6" t="s">
        <v>576</v>
      </c>
      <c r="D231" s="6" t="s">
        <v>179</v>
      </c>
      <c r="E231" s="6" t="s">
        <v>593</v>
      </c>
      <c r="F231" s="6" t="s">
        <v>23</v>
      </c>
      <c r="G231" s="6" t="s">
        <v>149</v>
      </c>
      <c r="H231" s="2">
        <f t="shared" si="27"/>
        <v>42911.215277777781</v>
      </c>
      <c r="I231" s="3">
        <f t="shared" si="29"/>
        <v>0.341796875</v>
      </c>
      <c r="J231" s="3">
        <f t="shared" si="30"/>
        <v>0.17578125</v>
      </c>
      <c r="K231" s="3">
        <f t="shared" si="31"/>
        <v>24.799173898726451</v>
      </c>
      <c r="L231" s="3">
        <f t="shared" si="32"/>
        <v>23.571163201437969</v>
      </c>
      <c r="M231" s="4">
        <f t="shared" si="33"/>
        <v>1.2173917808219177</v>
      </c>
      <c r="N231" s="4">
        <f t="shared" si="34"/>
        <v>177.43744126687699</v>
      </c>
    </row>
    <row r="232" spans="1:14" x14ac:dyDescent="0.25">
      <c r="A232" s="6" t="s">
        <v>594</v>
      </c>
      <c r="B232" s="6" t="s">
        <v>563</v>
      </c>
      <c r="C232" s="6" t="s">
        <v>576</v>
      </c>
      <c r="D232" s="6" t="s">
        <v>179</v>
      </c>
      <c r="E232" s="6" t="s">
        <v>595</v>
      </c>
      <c r="F232" s="6" t="s">
        <v>23</v>
      </c>
      <c r="G232" s="6" t="s">
        <v>149</v>
      </c>
      <c r="H232" s="2">
        <f t="shared" si="27"/>
        <v>42911.222222222219</v>
      </c>
      <c r="I232" s="3">
        <f t="shared" si="29"/>
        <v>0.341796875</v>
      </c>
      <c r="J232" s="3">
        <f t="shared" si="30"/>
        <v>0.17578125</v>
      </c>
      <c r="K232" s="3">
        <f t="shared" si="31"/>
        <v>24.799173898726451</v>
      </c>
      <c r="L232" s="3">
        <f t="shared" si="32"/>
        <v>23.563380313661185</v>
      </c>
      <c r="M232" s="4">
        <f t="shared" si="33"/>
        <v>1.2173917808219177</v>
      </c>
      <c r="N232" s="4">
        <f t="shared" si="34"/>
        <v>177.43744126687699</v>
      </c>
    </row>
    <row r="233" spans="1:14" x14ac:dyDescent="0.25">
      <c r="A233" s="6" t="s">
        <v>596</v>
      </c>
      <c r="B233" s="6" t="s">
        <v>59</v>
      </c>
      <c r="C233" s="6" t="s">
        <v>151</v>
      </c>
      <c r="D233" s="6" t="s">
        <v>179</v>
      </c>
      <c r="E233" s="6" t="s">
        <v>597</v>
      </c>
      <c r="F233" s="6" t="s">
        <v>23</v>
      </c>
      <c r="G233" s="6" t="s">
        <v>149</v>
      </c>
      <c r="H233" s="2">
        <f t="shared" si="27"/>
        <v>42911.229166666672</v>
      </c>
      <c r="I233" s="3">
        <f t="shared" si="29"/>
        <v>0.3448486328125</v>
      </c>
      <c r="J233" s="3">
        <f t="shared" si="30"/>
        <v>0.17303466796875</v>
      </c>
      <c r="K233" s="3">
        <f t="shared" si="31"/>
        <v>24.799173898726451</v>
      </c>
      <c r="L233" s="3">
        <f t="shared" si="32"/>
        <v>23.55171167952841</v>
      </c>
      <c r="M233" s="4">
        <f t="shared" si="33"/>
        <v>1.2173917808219177</v>
      </c>
      <c r="N233" s="4">
        <f t="shared" si="34"/>
        <v>177.43744126687699</v>
      </c>
    </row>
    <row r="234" spans="1:14" x14ac:dyDescent="0.25">
      <c r="A234" s="6" t="s">
        <v>598</v>
      </c>
      <c r="B234" s="6" t="s">
        <v>563</v>
      </c>
      <c r="C234" s="6" t="s">
        <v>151</v>
      </c>
      <c r="D234" s="6" t="s">
        <v>179</v>
      </c>
      <c r="E234" s="6" t="s">
        <v>599</v>
      </c>
      <c r="F234" s="6" t="s">
        <v>23</v>
      </c>
      <c r="G234" s="6" t="s">
        <v>149</v>
      </c>
      <c r="H234" s="2">
        <f t="shared" si="27"/>
        <v>42911.236111111109</v>
      </c>
      <c r="I234" s="3">
        <f t="shared" si="29"/>
        <v>0.341796875</v>
      </c>
      <c r="J234" s="3">
        <f t="shared" si="30"/>
        <v>0.17303466796875</v>
      </c>
      <c r="K234" s="3">
        <f t="shared" si="31"/>
        <v>24.799173898726451</v>
      </c>
      <c r="L234" s="3">
        <f t="shared" si="32"/>
        <v>23.540049875708235</v>
      </c>
      <c r="M234" s="4">
        <f t="shared" si="33"/>
        <v>1.2173917808219177</v>
      </c>
      <c r="N234" s="4">
        <f t="shared" si="34"/>
        <v>177.43744126687699</v>
      </c>
    </row>
    <row r="235" spans="1:14" x14ac:dyDescent="0.25">
      <c r="A235" s="6" t="s">
        <v>600</v>
      </c>
      <c r="B235" s="6" t="s">
        <v>563</v>
      </c>
      <c r="C235" s="6" t="s">
        <v>564</v>
      </c>
      <c r="D235" s="6" t="s">
        <v>179</v>
      </c>
      <c r="E235" s="6" t="s">
        <v>601</v>
      </c>
      <c r="F235" s="6" t="s">
        <v>23</v>
      </c>
      <c r="G235" s="6" t="s">
        <v>149</v>
      </c>
      <c r="H235" s="2">
        <f t="shared" si="27"/>
        <v>42911.243055555555</v>
      </c>
      <c r="I235" s="3">
        <f t="shared" si="29"/>
        <v>0.341796875</v>
      </c>
      <c r="J235" s="3">
        <f t="shared" si="30"/>
        <v>0.17669677734375</v>
      </c>
      <c r="K235" s="3">
        <f t="shared" si="31"/>
        <v>24.799173898726451</v>
      </c>
      <c r="L235" s="3">
        <f t="shared" si="32"/>
        <v>23.528394894644919</v>
      </c>
      <c r="M235" s="4">
        <f t="shared" si="33"/>
        <v>1.2173917808219177</v>
      </c>
      <c r="N235" s="4">
        <f t="shared" si="34"/>
        <v>177.43744126687699</v>
      </c>
    </row>
    <row r="236" spans="1:14" x14ac:dyDescent="0.25">
      <c r="A236" s="6" t="s">
        <v>602</v>
      </c>
      <c r="B236" s="6" t="s">
        <v>9</v>
      </c>
      <c r="C236" s="6" t="s">
        <v>35</v>
      </c>
      <c r="D236" s="6" t="s">
        <v>179</v>
      </c>
      <c r="E236" s="6" t="s">
        <v>603</v>
      </c>
      <c r="F236" s="6" t="s">
        <v>23</v>
      </c>
      <c r="G236" s="6" t="s">
        <v>149</v>
      </c>
      <c r="H236" s="2">
        <f t="shared" si="27"/>
        <v>42911.25</v>
      </c>
      <c r="I236" s="3">
        <f t="shared" si="29"/>
        <v>0.3387451171875</v>
      </c>
      <c r="J236" s="3">
        <f t="shared" si="30"/>
        <v>0.17486572265625</v>
      </c>
      <c r="K236" s="3">
        <f t="shared" si="31"/>
        <v>24.799173898726451</v>
      </c>
      <c r="L236" s="3">
        <f t="shared" si="32"/>
        <v>23.520628693964113</v>
      </c>
      <c r="M236" s="4">
        <f t="shared" si="33"/>
        <v>1.2173917808219177</v>
      </c>
      <c r="N236" s="4">
        <f t="shared" si="34"/>
        <v>177.43744126687699</v>
      </c>
    </row>
    <row r="237" spans="1:14" x14ac:dyDescent="0.25">
      <c r="A237" s="6" t="s">
        <v>604</v>
      </c>
      <c r="B237" s="6" t="s">
        <v>563</v>
      </c>
      <c r="C237" s="6" t="s">
        <v>564</v>
      </c>
      <c r="D237" s="6" t="s">
        <v>179</v>
      </c>
      <c r="E237" s="6" t="s">
        <v>605</v>
      </c>
      <c r="F237" s="6" t="s">
        <v>23</v>
      </c>
      <c r="G237" s="6" t="s">
        <v>149</v>
      </c>
      <c r="H237" s="2">
        <f t="shared" si="27"/>
        <v>42911.256944444445</v>
      </c>
      <c r="I237" s="3">
        <f t="shared" si="29"/>
        <v>0.341796875</v>
      </c>
      <c r="J237" s="3">
        <f t="shared" si="30"/>
        <v>0.17669677734375</v>
      </c>
      <c r="K237" s="3">
        <f t="shared" si="31"/>
        <v>24.799173898726451</v>
      </c>
      <c r="L237" s="3">
        <f t="shared" si="32"/>
        <v>23.508985067404808</v>
      </c>
      <c r="M237" s="4">
        <f t="shared" si="33"/>
        <v>1.2173917808219177</v>
      </c>
      <c r="N237" s="4">
        <f t="shared" si="34"/>
        <v>177.43744126687699</v>
      </c>
    </row>
    <row r="238" spans="1:14" x14ac:dyDescent="0.25">
      <c r="A238" s="6" t="s">
        <v>606</v>
      </c>
      <c r="B238" s="6" t="s">
        <v>563</v>
      </c>
      <c r="C238" s="6" t="s">
        <v>576</v>
      </c>
      <c r="D238" s="6" t="s">
        <v>179</v>
      </c>
      <c r="E238" s="6" t="s">
        <v>607</v>
      </c>
      <c r="F238" s="6" t="s">
        <v>23</v>
      </c>
      <c r="G238" s="6" t="s">
        <v>149</v>
      </c>
      <c r="H238" s="2">
        <f t="shared" si="27"/>
        <v>42911.263888888891</v>
      </c>
      <c r="I238" s="3">
        <f t="shared" si="29"/>
        <v>0.341796875</v>
      </c>
      <c r="J238" s="3">
        <f t="shared" si="30"/>
        <v>0.17578125</v>
      </c>
      <c r="K238" s="3">
        <f t="shared" si="31"/>
        <v>24.799173898726451</v>
      </c>
      <c r="L238" s="3">
        <f t="shared" si="32"/>
        <v>23.501226429422388</v>
      </c>
      <c r="M238" s="4">
        <f t="shared" si="33"/>
        <v>1.2173917808219177</v>
      </c>
      <c r="N238" s="4">
        <f t="shared" si="34"/>
        <v>177.43744126687699</v>
      </c>
    </row>
    <row r="239" spans="1:14" x14ac:dyDescent="0.25">
      <c r="A239" s="6" t="s">
        <v>608</v>
      </c>
      <c r="B239" s="6" t="s">
        <v>9</v>
      </c>
      <c r="C239" s="6" t="s">
        <v>35</v>
      </c>
      <c r="D239" s="6" t="s">
        <v>179</v>
      </c>
      <c r="E239" s="6" t="s">
        <v>609</v>
      </c>
      <c r="F239" s="6" t="s">
        <v>23</v>
      </c>
      <c r="G239" s="6" t="s">
        <v>149</v>
      </c>
      <c r="H239" s="2">
        <f t="shared" si="27"/>
        <v>42911.270833333328</v>
      </c>
      <c r="I239" s="3">
        <f t="shared" si="29"/>
        <v>0.3387451171875</v>
      </c>
      <c r="J239" s="3">
        <f t="shared" si="30"/>
        <v>0.17486572265625</v>
      </c>
      <c r="K239" s="3">
        <f t="shared" si="31"/>
        <v>24.799173898726451</v>
      </c>
      <c r="L239" s="3">
        <f t="shared" si="32"/>
        <v>23.493470812621752</v>
      </c>
      <c r="M239" s="4">
        <f t="shared" si="33"/>
        <v>1.2173917808219177</v>
      </c>
      <c r="N239" s="4">
        <f t="shared" si="34"/>
        <v>177.43744126687699</v>
      </c>
    </row>
    <row r="240" spans="1:14" x14ac:dyDescent="0.25">
      <c r="A240" s="6" t="s">
        <v>610</v>
      </c>
      <c r="B240" s="6" t="s">
        <v>563</v>
      </c>
      <c r="C240" s="6" t="s">
        <v>13</v>
      </c>
      <c r="D240" s="6" t="s">
        <v>179</v>
      </c>
      <c r="E240" s="6" t="s">
        <v>611</v>
      </c>
      <c r="F240" s="6" t="s">
        <v>23</v>
      </c>
      <c r="G240" s="6" t="s">
        <v>149</v>
      </c>
      <c r="H240" s="2">
        <f t="shared" si="27"/>
        <v>42911.277777777781</v>
      </c>
      <c r="I240" s="3">
        <f t="shared" si="29"/>
        <v>0.341796875</v>
      </c>
      <c r="J240" s="3">
        <f t="shared" si="30"/>
        <v>0.1776123046875</v>
      </c>
      <c r="K240" s="3">
        <f t="shared" si="31"/>
        <v>24.799173898726451</v>
      </c>
      <c r="L240" s="3">
        <f t="shared" si="32"/>
        <v>23.489594136469577</v>
      </c>
      <c r="M240" s="4">
        <f t="shared" si="33"/>
        <v>1.2173917808219177</v>
      </c>
      <c r="N240" s="4">
        <f t="shared" si="34"/>
        <v>177.43744126687699</v>
      </c>
    </row>
    <row r="241" spans="1:14" x14ac:dyDescent="0.25">
      <c r="A241" s="6" t="s">
        <v>612</v>
      </c>
      <c r="B241" s="6" t="s">
        <v>563</v>
      </c>
      <c r="C241" s="6" t="s">
        <v>576</v>
      </c>
      <c r="D241" s="6" t="s">
        <v>179</v>
      </c>
      <c r="E241" s="6" t="s">
        <v>18</v>
      </c>
      <c r="F241" s="6" t="s">
        <v>23</v>
      </c>
      <c r="G241" s="6" t="s">
        <v>149</v>
      </c>
      <c r="H241" s="2">
        <f t="shared" si="27"/>
        <v>42911.284722222219</v>
      </c>
      <c r="I241" s="3">
        <f t="shared" si="29"/>
        <v>0.341796875</v>
      </c>
      <c r="J241" s="3">
        <f t="shared" si="30"/>
        <v>0.17578125</v>
      </c>
      <c r="K241" s="3">
        <f t="shared" si="31"/>
        <v>24.799173898726451</v>
      </c>
      <c r="L241" s="3">
        <f t="shared" si="32"/>
        <v>23.481843047272775</v>
      </c>
      <c r="M241" s="4">
        <f t="shared" si="33"/>
        <v>1.2173917808219177</v>
      </c>
      <c r="N241" s="4">
        <f t="shared" si="34"/>
        <v>177.43744126687699</v>
      </c>
    </row>
    <row r="242" spans="1:14" x14ac:dyDescent="0.25">
      <c r="A242" s="6" t="s">
        <v>613</v>
      </c>
      <c r="B242" s="6" t="s">
        <v>563</v>
      </c>
      <c r="C242" s="6" t="s">
        <v>576</v>
      </c>
      <c r="D242" s="6" t="s">
        <v>179</v>
      </c>
      <c r="E242" s="6" t="s">
        <v>614</v>
      </c>
      <c r="F242" s="6" t="s">
        <v>23</v>
      </c>
      <c r="G242" s="6" t="s">
        <v>149</v>
      </c>
      <c r="H242" s="2">
        <f t="shared" si="27"/>
        <v>42911.291666666672</v>
      </c>
      <c r="I242" s="3">
        <f t="shared" si="29"/>
        <v>0.341796875</v>
      </c>
      <c r="J242" s="3">
        <f t="shared" si="30"/>
        <v>0.17578125</v>
      </c>
      <c r="K242" s="3">
        <f t="shared" si="31"/>
        <v>24.799173898726451</v>
      </c>
      <c r="L242" s="3">
        <f t="shared" si="32"/>
        <v>23.474094973703018</v>
      </c>
      <c r="M242" s="4">
        <f t="shared" si="33"/>
        <v>1.2173917808219177</v>
      </c>
      <c r="N242" s="4">
        <f t="shared" si="34"/>
        <v>177.43744126687699</v>
      </c>
    </row>
    <row r="243" spans="1:14" x14ac:dyDescent="0.25">
      <c r="A243" s="6" t="s">
        <v>615</v>
      </c>
      <c r="B243" s="6" t="s">
        <v>563</v>
      </c>
      <c r="C243" s="6" t="s">
        <v>132</v>
      </c>
      <c r="D243" s="6" t="s">
        <v>179</v>
      </c>
      <c r="E243" s="6" t="s">
        <v>616</v>
      </c>
      <c r="F243" s="6" t="s">
        <v>23</v>
      </c>
      <c r="G243" s="6" t="s">
        <v>149</v>
      </c>
      <c r="H243" s="2">
        <f t="shared" si="27"/>
        <v>42911.298611111109</v>
      </c>
      <c r="I243" s="3">
        <f t="shared" si="29"/>
        <v>0.341796875</v>
      </c>
      <c r="J243" s="3">
        <f t="shared" si="30"/>
        <v>0.1739501953125</v>
      </c>
      <c r="K243" s="3">
        <f t="shared" si="31"/>
        <v>24.799173898726451</v>
      </c>
      <c r="L243" s="3">
        <f t="shared" si="32"/>
        <v>23.462478512798782</v>
      </c>
      <c r="M243" s="4">
        <f t="shared" si="33"/>
        <v>1.2173917808219177</v>
      </c>
      <c r="N243" s="4">
        <f t="shared" si="34"/>
        <v>177.43744126687699</v>
      </c>
    </row>
    <row r="244" spans="1:14" x14ac:dyDescent="0.25">
      <c r="A244" s="6" t="s">
        <v>617</v>
      </c>
      <c r="B244" s="6" t="s">
        <v>563</v>
      </c>
      <c r="C244" s="6" t="s">
        <v>564</v>
      </c>
      <c r="D244" s="6" t="s">
        <v>179</v>
      </c>
      <c r="E244" s="6" t="s">
        <v>618</v>
      </c>
      <c r="F244" s="6" t="s">
        <v>23</v>
      </c>
      <c r="G244" s="6" t="s">
        <v>149</v>
      </c>
      <c r="H244" s="2">
        <f t="shared" si="27"/>
        <v>42911.305555555555</v>
      </c>
      <c r="I244" s="3">
        <f t="shared" si="29"/>
        <v>0.341796875</v>
      </c>
      <c r="J244" s="3">
        <f t="shared" si="30"/>
        <v>0.17669677734375</v>
      </c>
      <c r="K244" s="3">
        <f t="shared" si="31"/>
        <v>24.799173898726451</v>
      </c>
      <c r="L244" s="3">
        <f t="shared" si="32"/>
        <v>23.45860786457655</v>
      </c>
      <c r="M244" s="4">
        <f t="shared" si="33"/>
        <v>1.2173917808219177</v>
      </c>
      <c r="N244" s="4">
        <f t="shared" si="34"/>
        <v>177.43744126687699</v>
      </c>
    </row>
    <row r="245" spans="1:14" x14ac:dyDescent="0.25">
      <c r="A245" s="6" t="s">
        <v>619</v>
      </c>
      <c r="B245" s="6" t="s">
        <v>620</v>
      </c>
      <c r="C245" s="6" t="s">
        <v>564</v>
      </c>
      <c r="D245" s="6" t="s">
        <v>179</v>
      </c>
      <c r="E245" s="6" t="s">
        <v>621</v>
      </c>
      <c r="F245" s="6" t="s">
        <v>23</v>
      </c>
      <c r="G245" s="6" t="s">
        <v>149</v>
      </c>
      <c r="H245" s="2">
        <f t="shared" si="27"/>
        <v>42911.3125</v>
      </c>
      <c r="I245" s="3">
        <f t="shared" si="29"/>
        <v>0.335693359375</v>
      </c>
      <c r="J245" s="3">
        <f t="shared" si="30"/>
        <v>0.17669677734375</v>
      </c>
      <c r="K245" s="3">
        <f t="shared" si="31"/>
        <v>24.799173898726451</v>
      </c>
      <c r="L245" s="3">
        <f t="shared" si="32"/>
        <v>23.454737968599716</v>
      </c>
      <c r="M245" s="4">
        <f t="shared" si="33"/>
        <v>1.2173917808219177</v>
      </c>
      <c r="N245" s="4">
        <f t="shared" si="34"/>
        <v>177.43744126687699</v>
      </c>
    </row>
    <row r="246" spans="1:14" x14ac:dyDescent="0.25">
      <c r="A246" s="6" t="s">
        <v>622</v>
      </c>
      <c r="B246" s="6" t="s">
        <v>563</v>
      </c>
      <c r="C246" s="6" t="s">
        <v>576</v>
      </c>
      <c r="D246" s="6" t="s">
        <v>179</v>
      </c>
      <c r="E246" s="6" t="s">
        <v>621</v>
      </c>
      <c r="F246" s="6" t="s">
        <v>23</v>
      </c>
      <c r="G246" s="6" t="s">
        <v>149</v>
      </c>
      <c r="H246" s="2">
        <f t="shared" si="27"/>
        <v>42911.319444444445</v>
      </c>
      <c r="I246" s="3">
        <f t="shared" si="29"/>
        <v>0.341796875</v>
      </c>
      <c r="J246" s="3">
        <f t="shared" si="30"/>
        <v>0.17578125</v>
      </c>
      <c r="K246" s="3">
        <f t="shared" si="31"/>
        <v>24.799173898726451</v>
      </c>
      <c r="L246" s="3">
        <f t="shared" si="32"/>
        <v>23.454737968599716</v>
      </c>
      <c r="M246" s="4">
        <f t="shared" si="33"/>
        <v>1.2173917808219177</v>
      </c>
      <c r="N246" s="4">
        <f t="shared" si="34"/>
        <v>177.43744126687699</v>
      </c>
    </row>
    <row r="247" spans="1:14" x14ac:dyDescent="0.25">
      <c r="A247" s="6" t="s">
        <v>623</v>
      </c>
      <c r="B247" s="6" t="s">
        <v>620</v>
      </c>
      <c r="C247" s="6" t="s">
        <v>153</v>
      </c>
      <c r="D247" s="6" t="s">
        <v>179</v>
      </c>
      <c r="E247" s="6" t="s">
        <v>624</v>
      </c>
      <c r="F247" s="6" t="s">
        <v>23</v>
      </c>
      <c r="G247" s="6" t="s">
        <v>149</v>
      </c>
      <c r="H247" s="2">
        <f t="shared" si="27"/>
        <v>42911.326388888891</v>
      </c>
      <c r="I247" s="3">
        <f t="shared" si="29"/>
        <v>0.335693359375</v>
      </c>
      <c r="J247" s="3">
        <f t="shared" si="30"/>
        <v>0.172119140625</v>
      </c>
      <c r="K247" s="3">
        <f t="shared" si="31"/>
        <v>24.799173898726451</v>
      </c>
      <c r="L247" s="3">
        <f t="shared" si="32"/>
        <v>23.450868824591737</v>
      </c>
      <c r="M247" s="4">
        <f t="shared" si="33"/>
        <v>1.2173917808219177</v>
      </c>
      <c r="N247" s="4">
        <f t="shared" si="34"/>
        <v>177.43744126687699</v>
      </c>
    </row>
    <row r="248" spans="1:14" x14ac:dyDescent="0.25">
      <c r="A248" s="6" t="s">
        <v>625</v>
      </c>
      <c r="B248" s="6" t="s">
        <v>620</v>
      </c>
      <c r="C248" s="6" t="s">
        <v>153</v>
      </c>
      <c r="D248" s="6" t="s">
        <v>179</v>
      </c>
      <c r="E248" s="6" t="s">
        <v>624</v>
      </c>
      <c r="F248" s="6" t="s">
        <v>23</v>
      </c>
      <c r="G248" s="6" t="s">
        <v>149</v>
      </c>
      <c r="H248" s="2">
        <f t="shared" si="27"/>
        <v>42911.333333333328</v>
      </c>
      <c r="I248" s="3">
        <f t="shared" si="29"/>
        <v>0.335693359375</v>
      </c>
      <c r="J248" s="3">
        <f t="shared" si="30"/>
        <v>0.172119140625</v>
      </c>
      <c r="K248" s="3">
        <f t="shared" si="31"/>
        <v>24.799173898726451</v>
      </c>
      <c r="L248" s="3">
        <f t="shared" si="32"/>
        <v>23.450868824591737</v>
      </c>
      <c r="M248" s="4">
        <f t="shared" si="33"/>
        <v>1.2173917808219177</v>
      </c>
      <c r="N248" s="4">
        <f t="shared" si="34"/>
        <v>177.43744126687699</v>
      </c>
    </row>
    <row r="249" spans="1:14" x14ac:dyDescent="0.25">
      <c r="A249" s="6" t="s">
        <v>626</v>
      </c>
      <c r="B249" s="6" t="s">
        <v>9</v>
      </c>
      <c r="C249" s="6" t="s">
        <v>5</v>
      </c>
      <c r="D249" s="6" t="s">
        <v>179</v>
      </c>
      <c r="E249" s="6" t="s">
        <v>627</v>
      </c>
      <c r="F249" s="6" t="s">
        <v>23</v>
      </c>
      <c r="G249" s="6" t="s">
        <v>149</v>
      </c>
      <c r="H249" s="2">
        <f t="shared" si="27"/>
        <v>42911.340277777781</v>
      </c>
      <c r="I249" s="3">
        <f t="shared" si="29"/>
        <v>0.3387451171875</v>
      </c>
      <c r="J249" s="3">
        <f t="shared" si="30"/>
        <v>0.1702880859375</v>
      </c>
      <c r="K249" s="3">
        <f t="shared" si="31"/>
        <v>24.799173898726451</v>
      </c>
      <c r="L249" s="3">
        <f t="shared" si="32"/>
        <v>23.447000432276354</v>
      </c>
      <c r="M249" s="4">
        <f t="shared" si="33"/>
        <v>1.2173917808219177</v>
      </c>
      <c r="N249" s="4">
        <f t="shared" si="34"/>
        <v>177.43744126687699</v>
      </c>
    </row>
    <row r="250" spans="1:14" x14ac:dyDescent="0.25">
      <c r="A250" s="6" t="s">
        <v>628</v>
      </c>
      <c r="B250" s="6" t="s">
        <v>9</v>
      </c>
      <c r="C250" s="6" t="s">
        <v>77</v>
      </c>
      <c r="D250" s="6" t="s">
        <v>179</v>
      </c>
      <c r="E250" s="6" t="s">
        <v>624</v>
      </c>
      <c r="F250" s="6" t="s">
        <v>23</v>
      </c>
      <c r="G250" s="6" t="s">
        <v>149</v>
      </c>
      <c r="H250" s="2">
        <f t="shared" si="27"/>
        <v>42911.347222222219</v>
      </c>
      <c r="I250" s="3">
        <f t="shared" si="29"/>
        <v>0.3387451171875</v>
      </c>
      <c r="J250" s="3">
        <f t="shared" si="30"/>
        <v>0.17120361328125</v>
      </c>
      <c r="K250" s="3">
        <f t="shared" si="31"/>
        <v>24.799173898726451</v>
      </c>
      <c r="L250" s="3">
        <f t="shared" si="32"/>
        <v>23.450868824591737</v>
      </c>
      <c r="M250" s="4">
        <f t="shared" si="33"/>
        <v>1.2173917808219177</v>
      </c>
      <c r="N250" s="4">
        <f t="shared" si="34"/>
        <v>177.43744126687699</v>
      </c>
    </row>
    <row r="251" spans="1:14" x14ac:dyDescent="0.25">
      <c r="A251" s="6" t="s">
        <v>629</v>
      </c>
      <c r="B251" s="6" t="s">
        <v>630</v>
      </c>
      <c r="C251" s="6" t="s">
        <v>5</v>
      </c>
      <c r="D251" s="6" t="s">
        <v>179</v>
      </c>
      <c r="E251" s="6" t="s">
        <v>621</v>
      </c>
      <c r="F251" s="6" t="s">
        <v>23</v>
      </c>
      <c r="G251" s="6" t="s">
        <v>149</v>
      </c>
      <c r="H251" s="2">
        <f t="shared" si="27"/>
        <v>42911.354166666672</v>
      </c>
      <c r="I251" s="3">
        <f t="shared" si="29"/>
        <v>0.3326416015625</v>
      </c>
      <c r="J251" s="3">
        <f t="shared" si="30"/>
        <v>0.1702880859375</v>
      </c>
      <c r="K251" s="3">
        <f t="shared" si="31"/>
        <v>24.799173898726451</v>
      </c>
      <c r="L251" s="3">
        <f t="shared" si="32"/>
        <v>23.454737968599716</v>
      </c>
      <c r="M251" s="4">
        <f t="shared" si="33"/>
        <v>1.2173917808219177</v>
      </c>
      <c r="N251" s="4">
        <f t="shared" si="34"/>
        <v>177.43744126687699</v>
      </c>
    </row>
    <row r="252" spans="1:14" x14ac:dyDescent="0.25">
      <c r="A252" s="6" t="s">
        <v>631</v>
      </c>
      <c r="B252" s="6" t="s">
        <v>620</v>
      </c>
      <c r="C252" s="6" t="s">
        <v>5</v>
      </c>
      <c r="D252" s="6" t="s">
        <v>179</v>
      </c>
      <c r="E252" s="6" t="s">
        <v>621</v>
      </c>
      <c r="F252" s="6" t="s">
        <v>23</v>
      </c>
      <c r="G252" s="6" t="s">
        <v>149</v>
      </c>
      <c r="H252" s="2">
        <f t="shared" si="27"/>
        <v>42911.361111111109</v>
      </c>
      <c r="I252" s="3">
        <f t="shared" si="29"/>
        <v>0.335693359375</v>
      </c>
      <c r="J252" s="3">
        <f t="shared" si="30"/>
        <v>0.1702880859375</v>
      </c>
      <c r="K252" s="3">
        <f t="shared" si="31"/>
        <v>24.799173898726451</v>
      </c>
      <c r="L252" s="3">
        <f t="shared" si="32"/>
        <v>23.454737968599716</v>
      </c>
      <c r="M252" s="4">
        <f t="shared" si="33"/>
        <v>1.2173917808219177</v>
      </c>
      <c r="N252" s="4">
        <f t="shared" si="34"/>
        <v>177.43744126687699</v>
      </c>
    </row>
    <row r="253" spans="1:14" x14ac:dyDescent="0.25">
      <c r="A253" s="6" t="s">
        <v>632</v>
      </c>
      <c r="B253" s="6" t="s">
        <v>620</v>
      </c>
      <c r="C253" s="6" t="s">
        <v>633</v>
      </c>
      <c r="D253" s="6" t="s">
        <v>179</v>
      </c>
      <c r="E253" s="6" t="s">
        <v>624</v>
      </c>
      <c r="F253" s="6" t="s">
        <v>23</v>
      </c>
      <c r="G253" s="6" t="s">
        <v>149</v>
      </c>
      <c r="H253" s="2">
        <f t="shared" si="27"/>
        <v>42911.368055555555</v>
      </c>
      <c r="I253" s="3">
        <f t="shared" si="29"/>
        <v>0.335693359375</v>
      </c>
      <c r="J253" s="3">
        <f t="shared" si="30"/>
        <v>0.16937255859375</v>
      </c>
      <c r="K253" s="3">
        <f t="shared" si="31"/>
        <v>24.799173898726451</v>
      </c>
      <c r="L253" s="3">
        <f t="shared" si="32"/>
        <v>23.450868824591737</v>
      </c>
      <c r="M253" s="4">
        <f t="shared" si="33"/>
        <v>1.2173917808219177</v>
      </c>
      <c r="N253" s="4">
        <f t="shared" si="34"/>
        <v>177.43744126687699</v>
      </c>
    </row>
    <row r="254" spans="1:14" x14ac:dyDescent="0.25">
      <c r="A254" s="6" t="s">
        <v>634</v>
      </c>
      <c r="B254" s="6" t="s">
        <v>9</v>
      </c>
      <c r="C254" s="6" t="s">
        <v>77</v>
      </c>
      <c r="D254" s="6" t="s">
        <v>179</v>
      </c>
      <c r="E254" s="6" t="s">
        <v>635</v>
      </c>
      <c r="F254" s="6" t="s">
        <v>23</v>
      </c>
      <c r="G254" s="6" t="s">
        <v>149</v>
      </c>
      <c r="H254" s="2">
        <f t="shared" si="27"/>
        <v>42911.375</v>
      </c>
      <c r="I254" s="3">
        <f t="shared" si="29"/>
        <v>0.3387451171875</v>
      </c>
      <c r="J254" s="3">
        <f t="shared" si="30"/>
        <v>0.17120361328125</v>
      </c>
      <c r="K254" s="3">
        <f t="shared" si="31"/>
        <v>24.799173898726451</v>
      </c>
      <c r="L254" s="3">
        <f t="shared" si="32"/>
        <v>23.43539976272632</v>
      </c>
      <c r="M254" s="4">
        <f t="shared" si="33"/>
        <v>1.2173917808219177</v>
      </c>
      <c r="N254" s="4">
        <f t="shared" si="34"/>
        <v>177.43744126687699</v>
      </c>
    </row>
    <row r="255" spans="1:14" x14ac:dyDescent="0.25">
      <c r="A255" s="6" t="s">
        <v>636</v>
      </c>
      <c r="B255" s="6" t="s">
        <v>630</v>
      </c>
      <c r="C255" s="6" t="s">
        <v>633</v>
      </c>
      <c r="D255" s="6" t="s">
        <v>179</v>
      </c>
      <c r="E255" s="6" t="s">
        <v>637</v>
      </c>
      <c r="F255" s="6" t="s">
        <v>23</v>
      </c>
      <c r="G255" s="6" t="s">
        <v>149</v>
      </c>
      <c r="H255" s="2">
        <f t="shared" si="27"/>
        <v>42911.381944444445</v>
      </c>
      <c r="I255" s="3">
        <f t="shared" si="29"/>
        <v>0.3326416015625</v>
      </c>
      <c r="J255" s="3">
        <f t="shared" si="30"/>
        <v>0.16937255859375</v>
      </c>
      <c r="K255" s="3">
        <f t="shared" si="31"/>
        <v>24.799173898726451</v>
      </c>
      <c r="L255" s="3">
        <f t="shared" si="32"/>
        <v>23.416080321590925</v>
      </c>
      <c r="M255" s="4">
        <f t="shared" si="33"/>
        <v>1.2173917808219177</v>
      </c>
      <c r="N255" s="4">
        <f t="shared" si="34"/>
        <v>177.43744126687699</v>
      </c>
    </row>
    <row r="256" spans="1:14" x14ac:dyDescent="0.25">
      <c r="A256" s="6" t="s">
        <v>638</v>
      </c>
      <c r="B256" s="6" t="s">
        <v>620</v>
      </c>
      <c r="C256" s="6" t="s">
        <v>101</v>
      </c>
      <c r="D256" s="6" t="s">
        <v>179</v>
      </c>
      <c r="E256" s="6" t="s">
        <v>639</v>
      </c>
      <c r="F256" s="6" t="s">
        <v>23</v>
      </c>
      <c r="G256" s="6" t="s">
        <v>149</v>
      </c>
      <c r="H256" s="2">
        <f t="shared" si="27"/>
        <v>42911.388888888891</v>
      </c>
      <c r="I256" s="3">
        <f t="shared" si="29"/>
        <v>0.335693359375</v>
      </c>
      <c r="J256" s="3">
        <f t="shared" si="30"/>
        <v>0.16754150390625</v>
      </c>
      <c r="K256" s="3">
        <f t="shared" si="31"/>
        <v>24.799173898726451</v>
      </c>
      <c r="L256" s="3">
        <f t="shared" si="32"/>
        <v>23.389064563282716</v>
      </c>
      <c r="M256" s="4">
        <f t="shared" si="33"/>
        <v>1.2173917808219177</v>
      </c>
      <c r="N256" s="4">
        <f t="shared" si="34"/>
        <v>177.43744126687699</v>
      </c>
    </row>
    <row r="257" spans="1:14" x14ac:dyDescent="0.25">
      <c r="A257" s="6" t="s">
        <v>640</v>
      </c>
      <c r="B257" s="6" t="s">
        <v>630</v>
      </c>
      <c r="C257" s="6" t="s">
        <v>641</v>
      </c>
      <c r="D257" s="6" t="s">
        <v>179</v>
      </c>
      <c r="E257" s="6" t="s">
        <v>642</v>
      </c>
      <c r="F257" s="6" t="s">
        <v>23</v>
      </c>
      <c r="G257" s="6" t="s">
        <v>149</v>
      </c>
      <c r="H257" s="2">
        <f t="shared" si="27"/>
        <v>42911.395833333328</v>
      </c>
      <c r="I257" s="3">
        <f t="shared" si="29"/>
        <v>0.3326416015625</v>
      </c>
      <c r="J257" s="3">
        <f t="shared" si="30"/>
        <v>0.16845703125</v>
      </c>
      <c r="K257" s="3">
        <f t="shared" si="31"/>
        <v>24.799173898726451</v>
      </c>
      <c r="L257" s="3">
        <f t="shared" si="32"/>
        <v>23.365937347029615</v>
      </c>
      <c r="M257" s="4">
        <f t="shared" si="33"/>
        <v>1.2173917808219177</v>
      </c>
      <c r="N257" s="4">
        <f t="shared" si="34"/>
        <v>177.43744126687699</v>
      </c>
    </row>
    <row r="258" spans="1:14" x14ac:dyDescent="0.25">
      <c r="A258" s="6" t="s">
        <v>643</v>
      </c>
      <c r="B258" s="6" t="s">
        <v>620</v>
      </c>
      <c r="C258" s="6" t="s">
        <v>641</v>
      </c>
      <c r="D258" s="6" t="s">
        <v>179</v>
      </c>
      <c r="E258" s="6" t="s">
        <v>644</v>
      </c>
      <c r="F258" s="6" t="s">
        <v>23</v>
      </c>
      <c r="G258" s="6" t="s">
        <v>149</v>
      </c>
      <c r="H258" s="2">
        <f t="shared" ref="H258:H321" si="35">(HEX2DEC(A258)/86400)+25569</f>
        <v>42911.402777777781</v>
      </c>
      <c r="I258" s="3">
        <f t="shared" si="29"/>
        <v>0.335693359375</v>
      </c>
      <c r="J258" s="3">
        <f t="shared" si="30"/>
        <v>0.16845703125</v>
      </c>
      <c r="K258" s="3">
        <f t="shared" si="31"/>
        <v>24.799173898726451</v>
      </c>
      <c r="L258" s="3">
        <f t="shared" si="32"/>
        <v>23.338989517832204</v>
      </c>
      <c r="M258" s="4">
        <f t="shared" si="33"/>
        <v>1.2173917808219177</v>
      </c>
      <c r="N258" s="4">
        <f t="shared" si="34"/>
        <v>177.43744126687699</v>
      </c>
    </row>
    <row r="259" spans="1:14" x14ac:dyDescent="0.25">
      <c r="A259" s="6" t="s">
        <v>645</v>
      </c>
      <c r="B259" s="6" t="s">
        <v>630</v>
      </c>
      <c r="C259" s="6" t="s">
        <v>101</v>
      </c>
      <c r="D259" s="6" t="s">
        <v>179</v>
      </c>
      <c r="E259" s="6" t="s">
        <v>646</v>
      </c>
      <c r="F259" s="6" t="s">
        <v>23</v>
      </c>
      <c r="G259" s="6" t="s">
        <v>149</v>
      </c>
      <c r="H259" s="2">
        <f t="shared" si="35"/>
        <v>42911.409722222219</v>
      </c>
      <c r="I259" s="3">
        <f t="shared" si="29"/>
        <v>0.3326416015625</v>
      </c>
      <c r="J259" s="3">
        <f t="shared" si="30"/>
        <v>0.16754150390625</v>
      </c>
      <c r="K259" s="3">
        <f t="shared" si="31"/>
        <v>24.799173898726451</v>
      </c>
      <c r="L259" s="3">
        <f t="shared" si="32"/>
        <v>23.312078132231704</v>
      </c>
      <c r="M259" s="4">
        <f t="shared" si="33"/>
        <v>1.2173917808219177</v>
      </c>
      <c r="N259" s="4">
        <f t="shared" si="34"/>
        <v>177.43744126687699</v>
      </c>
    </row>
    <row r="260" spans="1:14" x14ac:dyDescent="0.25">
      <c r="A260" s="6" t="s">
        <v>647</v>
      </c>
      <c r="B260" s="6" t="s">
        <v>630</v>
      </c>
      <c r="C260" s="6" t="s">
        <v>100</v>
      </c>
      <c r="D260" s="6" t="s">
        <v>179</v>
      </c>
      <c r="E260" s="6" t="s">
        <v>648</v>
      </c>
      <c r="F260" s="6" t="s">
        <v>23</v>
      </c>
      <c r="G260" s="6" t="s">
        <v>149</v>
      </c>
      <c r="H260" s="2">
        <f t="shared" si="35"/>
        <v>42911.416666666672</v>
      </c>
      <c r="I260" s="3">
        <f t="shared" si="29"/>
        <v>0.3326416015625</v>
      </c>
      <c r="J260" s="3">
        <f t="shared" si="30"/>
        <v>0.16571044921875</v>
      </c>
      <c r="K260" s="3">
        <f t="shared" si="31"/>
        <v>24.799173898726451</v>
      </c>
      <c r="L260" s="3">
        <f t="shared" si="32"/>
        <v>23.285203097148042</v>
      </c>
      <c r="M260" s="4">
        <f t="shared" si="33"/>
        <v>1.2173917808219177</v>
      </c>
      <c r="N260" s="4">
        <f t="shared" si="34"/>
        <v>177.43744126687699</v>
      </c>
    </row>
    <row r="261" spans="1:14" x14ac:dyDescent="0.25">
      <c r="A261" s="6" t="s">
        <v>649</v>
      </c>
      <c r="B261" s="6" t="s">
        <v>650</v>
      </c>
      <c r="C261" s="6" t="s">
        <v>100</v>
      </c>
      <c r="D261" s="6" t="s">
        <v>179</v>
      </c>
      <c r="E261" s="6" t="s">
        <v>651</v>
      </c>
      <c r="F261" s="6" t="s">
        <v>23</v>
      </c>
      <c r="G261" s="6" t="s">
        <v>149</v>
      </c>
      <c r="H261" s="2">
        <f t="shared" si="35"/>
        <v>42911.423611111109</v>
      </c>
      <c r="I261" s="3">
        <f t="shared" si="29"/>
        <v>0.32958984375</v>
      </c>
      <c r="J261" s="3">
        <f t="shared" si="30"/>
        <v>0.16571044921875</v>
      </c>
      <c r="K261" s="3">
        <f t="shared" si="31"/>
        <v>24.799173898726451</v>
      </c>
      <c r="L261" s="3">
        <f t="shared" si="32"/>
        <v>23.262196214533333</v>
      </c>
      <c r="M261" s="4">
        <f t="shared" si="33"/>
        <v>1.2173917808219177</v>
      </c>
      <c r="N261" s="4">
        <f t="shared" si="34"/>
        <v>177.43744126687699</v>
      </c>
    </row>
    <row r="262" spans="1:14" x14ac:dyDescent="0.25">
      <c r="A262" s="6" t="s">
        <v>652</v>
      </c>
      <c r="B262" s="6" t="s">
        <v>653</v>
      </c>
      <c r="C262" s="6" t="s">
        <v>146</v>
      </c>
      <c r="D262" s="6" t="s">
        <v>179</v>
      </c>
      <c r="E262" s="6" t="s">
        <v>654</v>
      </c>
      <c r="F262" s="6" t="s">
        <v>23</v>
      </c>
      <c r="G262" s="6" t="s">
        <v>149</v>
      </c>
      <c r="H262" s="2">
        <f t="shared" si="35"/>
        <v>42911.430555555555</v>
      </c>
      <c r="I262" s="3">
        <f t="shared" si="29"/>
        <v>0.3265380859375</v>
      </c>
      <c r="J262" s="3">
        <f t="shared" si="30"/>
        <v>0.1629638671875</v>
      </c>
      <c r="K262" s="3">
        <f t="shared" si="31"/>
        <v>24.799173898726451</v>
      </c>
      <c r="L262" s="3">
        <f t="shared" si="32"/>
        <v>23.235388441793702</v>
      </c>
      <c r="M262" s="4">
        <f t="shared" si="33"/>
        <v>1.2173917808219177</v>
      </c>
      <c r="N262" s="4">
        <f t="shared" si="34"/>
        <v>177.43744126687699</v>
      </c>
    </row>
    <row r="263" spans="1:14" x14ac:dyDescent="0.25">
      <c r="A263" s="6" t="s">
        <v>655</v>
      </c>
      <c r="B263" s="6" t="s">
        <v>653</v>
      </c>
      <c r="C263" s="6" t="s">
        <v>147</v>
      </c>
      <c r="D263" s="6" t="s">
        <v>179</v>
      </c>
      <c r="E263" s="6" t="s">
        <v>656</v>
      </c>
      <c r="F263" s="6" t="s">
        <v>23</v>
      </c>
      <c r="G263" s="6" t="s">
        <v>149</v>
      </c>
      <c r="H263" s="2">
        <f t="shared" si="35"/>
        <v>42911.4375</v>
      </c>
      <c r="I263" s="3">
        <f t="shared" si="29"/>
        <v>0.3265380859375</v>
      </c>
      <c r="J263" s="3">
        <f t="shared" si="30"/>
        <v>0.1611328125</v>
      </c>
      <c r="K263" s="3">
        <f t="shared" si="31"/>
        <v>24.799173898726451</v>
      </c>
      <c r="L263" s="3">
        <f t="shared" si="32"/>
        <v>23.212439076255293</v>
      </c>
      <c r="M263" s="4">
        <f t="shared" si="33"/>
        <v>1.2173917808219177</v>
      </c>
      <c r="N263" s="4">
        <f t="shared" si="34"/>
        <v>177.43744126687699</v>
      </c>
    </row>
    <row r="264" spans="1:14" x14ac:dyDescent="0.25">
      <c r="A264" s="6" t="s">
        <v>657</v>
      </c>
      <c r="B264" s="6" t="s">
        <v>653</v>
      </c>
      <c r="C264" s="6" t="s">
        <v>147</v>
      </c>
      <c r="D264" s="6" t="s">
        <v>179</v>
      </c>
      <c r="E264" s="6" t="s">
        <v>658</v>
      </c>
      <c r="F264" s="6" t="s">
        <v>23</v>
      </c>
      <c r="G264" s="6" t="s">
        <v>149</v>
      </c>
      <c r="H264" s="2">
        <f t="shared" si="35"/>
        <v>42911.444444444445</v>
      </c>
      <c r="I264" s="3">
        <f t="shared" si="29"/>
        <v>0.3265380859375</v>
      </c>
      <c r="J264" s="3">
        <f t="shared" si="30"/>
        <v>0.1611328125</v>
      </c>
      <c r="K264" s="3">
        <f t="shared" si="31"/>
        <v>24.799173898726451</v>
      </c>
      <c r="L264" s="3">
        <f t="shared" si="32"/>
        <v>23.189516165444502</v>
      </c>
      <c r="M264" s="4">
        <f t="shared" si="33"/>
        <v>1.2173917808219177</v>
      </c>
      <c r="N264" s="4">
        <f t="shared" si="34"/>
        <v>177.43744126687699</v>
      </c>
    </row>
    <row r="265" spans="1:14" x14ac:dyDescent="0.25">
      <c r="A265" s="6" t="s">
        <v>659</v>
      </c>
      <c r="B265" s="6" t="s">
        <v>179</v>
      </c>
      <c r="C265" s="6" t="s">
        <v>147</v>
      </c>
      <c r="D265" s="6" t="s">
        <v>179</v>
      </c>
      <c r="E265" s="6" t="s">
        <v>660</v>
      </c>
      <c r="F265" s="6" t="s">
        <v>23</v>
      </c>
      <c r="G265" s="6" t="s">
        <v>149</v>
      </c>
      <c r="H265" s="2">
        <f t="shared" si="35"/>
        <v>42911.451388888891</v>
      </c>
      <c r="I265" s="3">
        <f t="shared" si="29"/>
        <v>0.323486328125</v>
      </c>
      <c r="J265" s="3">
        <f t="shared" si="30"/>
        <v>0.1611328125</v>
      </c>
      <c r="K265" s="3">
        <f t="shared" si="31"/>
        <v>24.799173898726451</v>
      </c>
      <c r="L265" s="3">
        <f t="shared" si="32"/>
        <v>23.170433906676749</v>
      </c>
      <c r="M265" s="4">
        <f t="shared" si="33"/>
        <v>1.2173917808219177</v>
      </c>
      <c r="N265" s="4">
        <f t="shared" si="34"/>
        <v>177.43744126687699</v>
      </c>
    </row>
    <row r="266" spans="1:14" x14ac:dyDescent="0.25">
      <c r="A266" s="6" t="s">
        <v>661</v>
      </c>
      <c r="B266" s="6" t="s">
        <v>653</v>
      </c>
      <c r="C266" s="6" t="s">
        <v>12</v>
      </c>
      <c r="D266" s="6" t="s">
        <v>179</v>
      </c>
      <c r="E266" s="6" t="s">
        <v>662</v>
      </c>
      <c r="F266" s="6" t="s">
        <v>23</v>
      </c>
      <c r="G266" s="6" t="s">
        <v>149</v>
      </c>
      <c r="H266" s="2">
        <f t="shared" si="35"/>
        <v>42911.458333333328</v>
      </c>
      <c r="I266" s="3">
        <f t="shared" si="29"/>
        <v>0.3265380859375</v>
      </c>
      <c r="J266" s="3">
        <f t="shared" si="30"/>
        <v>0.16021728515625</v>
      </c>
      <c r="K266" s="3">
        <f t="shared" si="31"/>
        <v>24.799173898726451</v>
      </c>
      <c r="L266" s="3">
        <f t="shared" si="32"/>
        <v>23.151369946002319</v>
      </c>
      <c r="M266" s="4">
        <f t="shared" si="33"/>
        <v>1.2173917808219177</v>
      </c>
      <c r="N266" s="4">
        <f t="shared" si="34"/>
        <v>177.43744126687699</v>
      </c>
    </row>
    <row r="267" spans="1:14" x14ac:dyDescent="0.25">
      <c r="A267" s="6" t="s">
        <v>663</v>
      </c>
      <c r="B267" s="6" t="s">
        <v>653</v>
      </c>
      <c r="C267" s="6" t="s">
        <v>12</v>
      </c>
      <c r="D267" s="6" t="s">
        <v>179</v>
      </c>
      <c r="E267" s="6" t="s">
        <v>664</v>
      </c>
      <c r="F267" s="6" t="s">
        <v>23</v>
      </c>
      <c r="G267" s="6" t="s">
        <v>149</v>
      </c>
      <c r="H267" s="2">
        <f t="shared" si="35"/>
        <v>42911.465277777781</v>
      </c>
      <c r="I267" s="3">
        <f t="shared" si="29"/>
        <v>0.3265380859375</v>
      </c>
      <c r="J267" s="3">
        <f t="shared" si="30"/>
        <v>0.16021728515625</v>
      </c>
      <c r="K267" s="3">
        <f t="shared" si="31"/>
        <v>24.799173898726451</v>
      </c>
      <c r="L267" s="3">
        <f t="shared" si="32"/>
        <v>23.132324250271154</v>
      </c>
      <c r="M267" s="4">
        <f t="shared" si="33"/>
        <v>1.2173917808219177</v>
      </c>
      <c r="N267" s="4">
        <f t="shared" si="34"/>
        <v>177.43744126687699</v>
      </c>
    </row>
    <row r="268" spans="1:14" x14ac:dyDescent="0.25">
      <c r="A268" s="6" t="s">
        <v>665</v>
      </c>
      <c r="B268" s="6" t="s">
        <v>653</v>
      </c>
      <c r="C268" s="6" t="s">
        <v>6</v>
      </c>
      <c r="D268" s="6" t="s">
        <v>179</v>
      </c>
      <c r="E268" s="6" t="s">
        <v>666</v>
      </c>
      <c r="F268" s="6" t="s">
        <v>23</v>
      </c>
      <c r="G268" s="6" t="s">
        <v>149</v>
      </c>
      <c r="H268" s="2">
        <f t="shared" si="35"/>
        <v>42911.472222222219</v>
      </c>
      <c r="I268" s="3">
        <f t="shared" si="29"/>
        <v>0.3265380859375</v>
      </c>
      <c r="J268" s="3">
        <f t="shared" si="30"/>
        <v>0.15838623046875</v>
      </c>
      <c r="K268" s="3">
        <f t="shared" si="31"/>
        <v>24.799173898726451</v>
      </c>
      <c r="L268" s="3">
        <f t="shared" si="32"/>
        <v>23.117100822224813</v>
      </c>
      <c r="M268" s="4">
        <f t="shared" si="33"/>
        <v>1.2173917808219177</v>
      </c>
      <c r="N268" s="4">
        <f t="shared" si="34"/>
        <v>177.43744126687699</v>
      </c>
    </row>
    <row r="269" spans="1:14" x14ac:dyDescent="0.25">
      <c r="A269" s="6" t="s">
        <v>667</v>
      </c>
      <c r="B269" s="6" t="s">
        <v>179</v>
      </c>
      <c r="C269" s="6" t="s">
        <v>6</v>
      </c>
      <c r="D269" s="6" t="s">
        <v>179</v>
      </c>
      <c r="E269" s="6" t="s">
        <v>668</v>
      </c>
      <c r="F269" s="6" t="s">
        <v>23</v>
      </c>
      <c r="G269" s="6" t="s">
        <v>149</v>
      </c>
      <c r="H269" s="2">
        <f t="shared" si="35"/>
        <v>42911.479166666672</v>
      </c>
      <c r="I269" s="3">
        <f t="shared" si="29"/>
        <v>0.323486328125</v>
      </c>
      <c r="J269" s="3">
        <f t="shared" si="30"/>
        <v>0.15838623046875</v>
      </c>
      <c r="K269" s="3">
        <f t="shared" si="31"/>
        <v>24.799173898726451</v>
      </c>
      <c r="L269" s="3">
        <f t="shared" si="32"/>
        <v>23.101889045693838</v>
      </c>
      <c r="M269" s="4">
        <f t="shared" si="33"/>
        <v>1.2173917808219177</v>
      </c>
      <c r="N269" s="4">
        <f t="shared" si="34"/>
        <v>177.43744126687699</v>
      </c>
    </row>
    <row r="270" spans="1:14" x14ac:dyDescent="0.25">
      <c r="A270" s="6" t="s">
        <v>669</v>
      </c>
      <c r="B270" s="6" t="s">
        <v>179</v>
      </c>
      <c r="C270" s="6" t="s">
        <v>6</v>
      </c>
      <c r="D270" s="6" t="s">
        <v>179</v>
      </c>
      <c r="E270" s="6" t="s">
        <v>670</v>
      </c>
      <c r="F270" s="6" t="s">
        <v>23</v>
      </c>
      <c r="G270" s="6" t="s">
        <v>149</v>
      </c>
      <c r="H270" s="2">
        <f t="shared" si="35"/>
        <v>42911.486111111109</v>
      </c>
      <c r="I270" s="3">
        <f t="shared" si="29"/>
        <v>0.323486328125</v>
      </c>
      <c r="J270" s="3">
        <f t="shared" si="30"/>
        <v>0.15838623046875</v>
      </c>
      <c r="K270" s="3">
        <f t="shared" si="31"/>
        <v>24.799173898726451</v>
      </c>
      <c r="L270" s="3">
        <f t="shared" si="32"/>
        <v>23.086688903826655</v>
      </c>
      <c r="M270" s="4">
        <f t="shared" si="33"/>
        <v>1.2173917808219177</v>
      </c>
      <c r="N270" s="4">
        <f t="shared" si="34"/>
        <v>177.43744126687699</v>
      </c>
    </row>
    <row r="271" spans="1:14" x14ac:dyDescent="0.25">
      <c r="A271" s="6" t="s">
        <v>671</v>
      </c>
      <c r="B271" s="6" t="s">
        <v>179</v>
      </c>
      <c r="C271" s="6" t="s">
        <v>12</v>
      </c>
      <c r="D271" s="6" t="s">
        <v>179</v>
      </c>
      <c r="E271" s="6" t="s">
        <v>672</v>
      </c>
      <c r="F271" s="6" t="s">
        <v>23</v>
      </c>
      <c r="G271" s="6" t="s">
        <v>149</v>
      </c>
      <c r="H271" s="2">
        <f t="shared" si="35"/>
        <v>42911.493055555555</v>
      </c>
      <c r="I271" s="3">
        <f t="shared" si="29"/>
        <v>0.323486328125</v>
      </c>
      <c r="J271" s="3">
        <f t="shared" si="30"/>
        <v>0.16021728515625</v>
      </c>
      <c r="K271" s="3">
        <f t="shared" si="31"/>
        <v>24.799173898726451</v>
      </c>
      <c r="L271" s="3">
        <f t="shared" si="32"/>
        <v>23.075296422557528</v>
      </c>
      <c r="M271" s="4">
        <f t="shared" si="33"/>
        <v>1.2173917808219177</v>
      </c>
      <c r="N271" s="4">
        <f t="shared" si="34"/>
        <v>177.43744126687699</v>
      </c>
    </row>
    <row r="272" spans="1:14" x14ac:dyDescent="0.25">
      <c r="A272" s="6" t="s">
        <v>673</v>
      </c>
      <c r="B272" s="6" t="s">
        <v>179</v>
      </c>
      <c r="C272" s="6" t="s">
        <v>32</v>
      </c>
      <c r="D272" s="6" t="s">
        <v>179</v>
      </c>
      <c r="E272" s="6" t="s">
        <v>674</v>
      </c>
      <c r="F272" s="6" t="s">
        <v>23</v>
      </c>
      <c r="G272" s="6" t="s">
        <v>149</v>
      </c>
      <c r="H272" s="2">
        <f t="shared" si="35"/>
        <v>42911.5</v>
      </c>
      <c r="I272" s="3">
        <f t="shared" si="29"/>
        <v>0.323486328125</v>
      </c>
      <c r="J272" s="3">
        <f t="shared" si="30"/>
        <v>0.157470703125</v>
      </c>
      <c r="K272" s="3">
        <f t="shared" si="31"/>
        <v>24.799173898726451</v>
      </c>
      <c r="L272" s="3">
        <f t="shared" si="32"/>
        <v>23.067705062124787</v>
      </c>
      <c r="M272" s="4">
        <f t="shared" si="33"/>
        <v>1.2173917808219177</v>
      </c>
      <c r="N272" s="4">
        <f t="shared" si="34"/>
        <v>177.43744126687699</v>
      </c>
    </row>
    <row r="273" spans="1:14" x14ac:dyDescent="0.25">
      <c r="A273" s="6" t="s">
        <v>675</v>
      </c>
      <c r="B273" s="6" t="s">
        <v>179</v>
      </c>
      <c r="C273" s="6" t="s">
        <v>147</v>
      </c>
      <c r="D273" s="6" t="s">
        <v>179</v>
      </c>
      <c r="E273" s="6" t="s">
        <v>676</v>
      </c>
      <c r="F273" s="6" t="s">
        <v>23</v>
      </c>
      <c r="G273" s="6" t="s">
        <v>149</v>
      </c>
      <c r="H273" s="2">
        <f t="shared" si="35"/>
        <v>42911.506944444445</v>
      </c>
      <c r="I273" s="3">
        <f t="shared" si="29"/>
        <v>0.323486328125</v>
      </c>
      <c r="J273" s="3">
        <f t="shared" si="30"/>
        <v>0.1611328125</v>
      </c>
      <c r="K273" s="3">
        <f t="shared" si="31"/>
        <v>24.799173898726451</v>
      </c>
      <c r="L273" s="3">
        <f t="shared" si="32"/>
        <v>23.060116600911272</v>
      </c>
      <c r="M273" s="4">
        <f t="shared" si="33"/>
        <v>1.2173917808219177</v>
      </c>
      <c r="N273" s="4">
        <f t="shared" si="34"/>
        <v>177.43744126687699</v>
      </c>
    </row>
    <row r="274" spans="1:14" x14ac:dyDescent="0.25">
      <c r="A274" s="6" t="s">
        <v>677</v>
      </c>
      <c r="B274" s="6" t="s">
        <v>179</v>
      </c>
      <c r="C274" s="6" t="s">
        <v>6</v>
      </c>
      <c r="D274" s="6" t="s">
        <v>179</v>
      </c>
      <c r="E274" s="6" t="s">
        <v>678</v>
      </c>
      <c r="F274" s="6" t="s">
        <v>23</v>
      </c>
      <c r="G274" s="6" t="s">
        <v>149</v>
      </c>
      <c r="H274" s="2">
        <f t="shared" si="35"/>
        <v>42911.513888888891</v>
      </c>
      <c r="I274" s="3">
        <f t="shared" si="29"/>
        <v>0.323486328125</v>
      </c>
      <c r="J274" s="3">
        <f t="shared" si="30"/>
        <v>0.15838623046875</v>
      </c>
      <c r="K274" s="3">
        <f t="shared" si="31"/>
        <v>24.799173898726451</v>
      </c>
      <c r="L274" s="3">
        <f t="shared" si="32"/>
        <v>23.056323456857683</v>
      </c>
      <c r="M274" s="4">
        <f t="shared" si="33"/>
        <v>1.2173917808219177</v>
      </c>
      <c r="N274" s="4">
        <f t="shared" si="34"/>
        <v>177.43744126687699</v>
      </c>
    </row>
    <row r="275" spans="1:14" x14ac:dyDescent="0.25">
      <c r="A275" s="6" t="s">
        <v>679</v>
      </c>
      <c r="B275" s="6" t="s">
        <v>179</v>
      </c>
      <c r="C275" s="6" t="s">
        <v>76</v>
      </c>
      <c r="D275" s="6" t="s">
        <v>179</v>
      </c>
      <c r="E275" s="6" t="s">
        <v>678</v>
      </c>
      <c r="F275" s="6" t="s">
        <v>23</v>
      </c>
      <c r="G275" s="6" t="s">
        <v>149</v>
      </c>
      <c r="H275" s="2">
        <f t="shared" si="35"/>
        <v>42911.520833333328</v>
      </c>
      <c r="I275" s="3">
        <f t="shared" si="29"/>
        <v>0.323486328125</v>
      </c>
      <c r="J275" s="3">
        <f t="shared" si="30"/>
        <v>0.1556396484375</v>
      </c>
      <c r="K275" s="3">
        <f t="shared" si="31"/>
        <v>24.799173898726451</v>
      </c>
      <c r="L275" s="3">
        <f t="shared" si="32"/>
        <v>23.056323456857683</v>
      </c>
      <c r="M275" s="4">
        <f t="shared" si="33"/>
        <v>1.2173917808219177</v>
      </c>
      <c r="N275" s="4">
        <f t="shared" si="34"/>
        <v>177.43744126687699</v>
      </c>
    </row>
    <row r="276" spans="1:14" x14ac:dyDescent="0.25">
      <c r="A276" s="6" t="s">
        <v>680</v>
      </c>
      <c r="B276" s="6" t="s">
        <v>681</v>
      </c>
      <c r="C276" s="6" t="s">
        <v>97</v>
      </c>
      <c r="D276" s="6" t="s">
        <v>179</v>
      </c>
      <c r="E276" s="6" t="s">
        <v>682</v>
      </c>
      <c r="F276" s="6" t="s">
        <v>23</v>
      </c>
      <c r="G276" s="6" t="s">
        <v>149</v>
      </c>
      <c r="H276" s="2">
        <f t="shared" si="35"/>
        <v>42911.527777777781</v>
      </c>
      <c r="I276" s="3">
        <f t="shared" si="29"/>
        <v>0.3173828125</v>
      </c>
      <c r="J276" s="3">
        <f t="shared" si="30"/>
        <v>0.15289306640625</v>
      </c>
      <c r="K276" s="3">
        <f t="shared" si="31"/>
        <v>24.799173898726451</v>
      </c>
      <c r="L276" s="3">
        <f t="shared" si="32"/>
        <v>23.052531036824121</v>
      </c>
      <c r="M276" s="4">
        <f t="shared" si="33"/>
        <v>1.2173917808219177</v>
      </c>
      <c r="N276" s="4">
        <f t="shared" si="34"/>
        <v>177.43744126687699</v>
      </c>
    </row>
    <row r="277" spans="1:14" x14ac:dyDescent="0.25">
      <c r="A277" s="6" t="s">
        <v>683</v>
      </c>
      <c r="B277" s="6" t="s">
        <v>681</v>
      </c>
      <c r="C277" s="6" t="s">
        <v>31</v>
      </c>
      <c r="D277" s="6" t="s">
        <v>179</v>
      </c>
      <c r="E277" s="6" t="s">
        <v>682</v>
      </c>
      <c r="F277" s="6" t="s">
        <v>23</v>
      </c>
      <c r="G277" s="6" t="s">
        <v>149</v>
      </c>
      <c r="H277" s="2">
        <f t="shared" si="35"/>
        <v>42911.534722222219</v>
      </c>
      <c r="I277" s="3">
        <f t="shared" si="29"/>
        <v>0.3173828125</v>
      </c>
      <c r="J277" s="3">
        <f t="shared" si="30"/>
        <v>0.1519775390625</v>
      </c>
      <c r="K277" s="3">
        <f t="shared" si="31"/>
        <v>24.799173898726451</v>
      </c>
      <c r="L277" s="3">
        <f t="shared" si="32"/>
        <v>23.052531036824121</v>
      </c>
      <c r="M277" s="4">
        <f t="shared" si="33"/>
        <v>1.2173917808219177</v>
      </c>
      <c r="N277" s="4">
        <f t="shared" si="34"/>
        <v>177.43744126687699</v>
      </c>
    </row>
    <row r="278" spans="1:14" x14ac:dyDescent="0.25">
      <c r="A278" s="6" t="s">
        <v>684</v>
      </c>
      <c r="B278" s="6" t="s">
        <v>52</v>
      </c>
      <c r="C278" s="6" t="s">
        <v>150</v>
      </c>
      <c r="D278" s="6" t="s">
        <v>179</v>
      </c>
      <c r="E278" s="6" t="s">
        <v>685</v>
      </c>
      <c r="F278" s="6" t="s">
        <v>23</v>
      </c>
      <c r="G278" s="6" t="s">
        <v>149</v>
      </c>
      <c r="H278" s="2">
        <f t="shared" si="35"/>
        <v>42911.541666666672</v>
      </c>
      <c r="I278" s="3">
        <f t="shared" si="29"/>
        <v>0.3143310546875</v>
      </c>
      <c r="J278" s="3">
        <f t="shared" si="30"/>
        <v>0.14923095703125</v>
      </c>
      <c r="K278" s="3">
        <f t="shared" si="31"/>
        <v>24.799173898726451</v>
      </c>
      <c r="L278" s="3">
        <f t="shared" si="32"/>
        <v>23.048739340549275</v>
      </c>
      <c r="M278" s="4">
        <f t="shared" si="33"/>
        <v>1.2173917808219177</v>
      </c>
      <c r="N278" s="4">
        <f t="shared" si="34"/>
        <v>177.43744126687699</v>
      </c>
    </row>
    <row r="279" spans="1:14" x14ac:dyDescent="0.25">
      <c r="A279" s="6" t="s">
        <v>686</v>
      </c>
      <c r="B279" s="6" t="s">
        <v>52</v>
      </c>
      <c r="C279" s="6" t="s">
        <v>7</v>
      </c>
      <c r="D279" s="6" t="s">
        <v>179</v>
      </c>
      <c r="E279" s="6" t="s">
        <v>685</v>
      </c>
      <c r="F279" s="6" t="s">
        <v>23</v>
      </c>
      <c r="G279" s="6" t="s">
        <v>149</v>
      </c>
      <c r="H279" s="2">
        <f t="shared" si="35"/>
        <v>42911.548611111109</v>
      </c>
      <c r="I279" s="3">
        <f t="shared" si="29"/>
        <v>0.3143310546875</v>
      </c>
      <c r="J279" s="3">
        <f t="shared" si="30"/>
        <v>0.14556884765625</v>
      </c>
      <c r="K279" s="3">
        <f t="shared" si="31"/>
        <v>24.799173898726451</v>
      </c>
      <c r="L279" s="3">
        <f t="shared" si="32"/>
        <v>23.048739340549275</v>
      </c>
      <c r="M279" s="4">
        <f t="shared" si="33"/>
        <v>1.2173917808219177</v>
      </c>
      <c r="N279" s="4">
        <f t="shared" si="34"/>
        <v>177.43744126687699</v>
      </c>
    </row>
    <row r="280" spans="1:14" x14ac:dyDescent="0.25">
      <c r="A280" s="6" t="s">
        <v>687</v>
      </c>
      <c r="B280" s="6" t="s">
        <v>38</v>
      </c>
      <c r="C280" s="6" t="s">
        <v>7</v>
      </c>
      <c r="D280" s="6" t="s">
        <v>179</v>
      </c>
      <c r="E280" s="6" t="s">
        <v>1</v>
      </c>
      <c r="F280" s="6" t="s">
        <v>23</v>
      </c>
      <c r="G280" s="6" t="s">
        <v>149</v>
      </c>
      <c r="H280" s="2">
        <f t="shared" si="35"/>
        <v>42911.555555555555</v>
      </c>
      <c r="I280" s="3">
        <f t="shared" si="29"/>
        <v>0.3082275390625</v>
      </c>
      <c r="J280" s="3">
        <f t="shared" si="30"/>
        <v>0.14556884765625</v>
      </c>
      <c r="K280" s="3">
        <f t="shared" si="31"/>
        <v>24.799173898726451</v>
      </c>
      <c r="L280" s="3">
        <f t="shared" si="32"/>
        <v>23.044948367772179</v>
      </c>
      <c r="M280" s="4">
        <f t="shared" si="33"/>
        <v>1.2173917808219177</v>
      </c>
      <c r="N280" s="4">
        <f t="shared" si="34"/>
        <v>177.43744126687699</v>
      </c>
    </row>
    <row r="281" spans="1:14" x14ac:dyDescent="0.25">
      <c r="A281" s="6" t="s">
        <v>688</v>
      </c>
      <c r="B281" s="6" t="s">
        <v>52</v>
      </c>
      <c r="C281" s="6" t="s">
        <v>129</v>
      </c>
      <c r="D281" s="6" t="s">
        <v>179</v>
      </c>
      <c r="E281" s="6" t="s">
        <v>685</v>
      </c>
      <c r="F281" s="6" t="s">
        <v>23</v>
      </c>
      <c r="G281" s="6" t="s">
        <v>149</v>
      </c>
      <c r="H281" s="2">
        <f t="shared" si="35"/>
        <v>42911.5625</v>
      </c>
      <c r="I281" s="3">
        <f t="shared" si="29"/>
        <v>0.3143310546875</v>
      </c>
      <c r="J281" s="3">
        <f t="shared" si="30"/>
        <v>0.14373779296875</v>
      </c>
      <c r="K281" s="3">
        <f t="shared" si="31"/>
        <v>24.799173898726451</v>
      </c>
      <c r="L281" s="3">
        <f t="shared" si="32"/>
        <v>23.048739340549275</v>
      </c>
      <c r="M281" s="4">
        <f t="shared" si="33"/>
        <v>1.2173917808219177</v>
      </c>
      <c r="N281" s="4">
        <f t="shared" si="34"/>
        <v>177.43744126687699</v>
      </c>
    </row>
    <row r="282" spans="1:14" x14ac:dyDescent="0.25">
      <c r="A282" s="6" t="s">
        <v>689</v>
      </c>
      <c r="B282" s="6" t="s">
        <v>38</v>
      </c>
      <c r="C282" s="6" t="s">
        <v>129</v>
      </c>
      <c r="D282" s="6" t="s">
        <v>179</v>
      </c>
      <c r="E282" s="6" t="s">
        <v>682</v>
      </c>
      <c r="F282" s="6" t="s">
        <v>23</v>
      </c>
      <c r="G282" s="6" t="s">
        <v>149</v>
      </c>
      <c r="H282" s="2">
        <f t="shared" si="35"/>
        <v>42911.569444444445</v>
      </c>
      <c r="I282" s="3">
        <f t="shared" si="29"/>
        <v>0.3082275390625</v>
      </c>
      <c r="J282" s="3">
        <f t="shared" si="30"/>
        <v>0.14373779296875</v>
      </c>
      <c r="K282" s="3">
        <f t="shared" si="31"/>
        <v>24.799173898726451</v>
      </c>
      <c r="L282" s="3">
        <f t="shared" si="32"/>
        <v>23.052531036824121</v>
      </c>
      <c r="M282" s="4">
        <f t="shared" si="33"/>
        <v>1.2173917808219177</v>
      </c>
      <c r="N282" s="4">
        <f t="shared" si="34"/>
        <v>177.43744126687699</v>
      </c>
    </row>
    <row r="283" spans="1:14" x14ac:dyDescent="0.25">
      <c r="A283" s="6" t="s">
        <v>690</v>
      </c>
      <c r="B283" s="6" t="s">
        <v>38</v>
      </c>
      <c r="C283" s="6" t="s">
        <v>129</v>
      </c>
      <c r="D283" s="6" t="s">
        <v>179</v>
      </c>
      <c r="E283" s="6" t="s">
        <v>676</v>
      </c>
      <c r="F283" s="6" t="s">
        <v>23</v>
      </c>
      <c r="G283" s="6" t="s">
        <v>149</v>
      </c>
      <c r="H283" s="2">
        <f t="shared" si="35"/>
        <v>42911.576388888891</v>
      </c>
      <c r="I283" s="3">
        <f t="shared" ref="I283:I346" si="36">HEX2DEC(B283)/32768*100</f>
        <v>0.3082275390625</v>
      </c>
      <c r="J283" s="3">
        <f t="shared" ref="J283:J346" si="37">HEX2DEC(C283)/32768*30</f>
        <v>0.14373779296875</v>
      </c>
      <c r="K283" s="3">
        <f t="shared" ref="K283:K346" si="38">1/($Q$2+$Q$3*LOG10(5600-HEX2DEC(D283))+$Q$4*LOG10(5600-HEX2DEC(D283))^3)-273.15</f>
        <v>24.799173898726451</v>
      </c>
      <c r="L283" s="3">
        <f t="shared" ref="L283:L346" si="39">1/($Q$2+$Q$3*LOG10(21000-HEX2DEC(E283))+$Q$4*LOG10(21000-HEX2DEC(E283))^3)-273.15</f>
        <v>23.060116600911272</v>
      </c>
      <c r="M283" s="4">
        <f t="shared" ref="M283:M346" si="40">((HEX2DEC(F283)+4700)-4842)*0.049372/0.73</f>
        <v>1.2173917808219177</v>
      </c>
      <c r="N283" s="4">
        <f t="shared" ref="N283:N346" si="41">DEGREES(ACOS((1000-G283)/1000))</f>
        <v>177.43744126687699</v>
      </c>
    </row>
    <row r="284" spans="1:14" x14ac:dyDescent="0.25">
      <c r="A284" s="6" t="s">
        <v>691</v>
      </c>
      <c r="B284" s="6" t="s">
        <v>38</v>
      </c>
      <c r="C284" s="6" t="s">
        <v>49</v>
      </c>
      <c r="D284" s="6" t="s">
        <v>179</v>
      </c>
      <c r="E284" s="6" t="s">
        <v>692</v>
      </c>
      <c r="F284" s="6" t="s">
        <v>23</v>
      </c>
      <c r="G284" s="6" t="s">
        <v>149</v>
      </c>
      <c r="H284" s="2">
        <f t="shared" si="35"/>
        <v>42911.583333333328</v>
      </c>
      <c r="I284" s="3">
        <f t="shared" si="36"/>
        <v>0.3082275390625</v>
      </c>
      <c r="J284" s="3">
        <f t="shared" si="37"/>
        <v>0.14007568359375</v>
      </c>
      <c r="K284" s="3">
        <f t="shared" si="38"/>
        <v>24.799173898726451</v>
      </c>
      <c r="L284" s="3">
        <f t="shared" si="39"/>
        <v>23.063910469246593</v>
      </c>
      <c r="M284" s="4">
        <f t="shared" si="40"/>
        <v>1.2173917808219177</v>
      </c>
      <c r="N284" s="4">
        <f t="shared" si="41"/>
        <v>177.43744126687699</v>
      </c>
    </row>
    <row r="285" spans="1:14" x14ac:dyDescent="0.25">
      <c r="A285" s="6" t="s">
        <v>693</v>
      </c>
      <c r="B285" s="6" t="s">
        <v>38</v>
      </c>
      <c r="C285" s="6" t="s">
        <v>126</v>
      </c>
      <c r="D285" s="6" t="s">
        <v>179</v>
      </c>
      <c r="E285" s="6" t="s">
        <v>694</v>
      </c>
      <c r="F285" s="6" t="s">
        <v>23</v>
      </c>
      <c r="G285" s="6" t="s">
        <v>149</v>
      </c>
      <c r="H285" s="2">
        <f t="shared" si="35"/>
        <v>42911.590277777781</v>
      </c>
      <c r="I285" s="3">
        <f t="shared" si="36"/>
        <v>0.3082275390625</v>
      </c>
      <c r="J285" s="3">
        <f t="shared" si="37"/>
        <v>0.1409912109375</v>
      </c>
      <c r="K285" s="3">
        <f t="shared" si="38"/>
        <v>24.799173898726451</v>
      </c>
      <c r="L285" s="3">
        <f t="shared" si="39"/>
        <v>23.071500379807844</v>
      </c>
      <c r="M285" s="4">
        <f t="shared" si="40"/>
        <v>1.2173917808219177</v>
      </c>
      <c r="N285" s="4">
        <f t="shared" si="41"/>
        <v>177.43744126687699</v>
      </c>
    </row>
    <row r="286" spans="1:14" x14ac:dyDescent="0.25">
      <c r="A286" s="6" t="s">
        <v>695</v>
      </c>
      <c r="B286" s="6" t="s">
        <v>696</v>
      </c>
      <c r="C286" s="6" t="s">
        <v>127</v>
      </c>
      <c r="D286" s="6" t="s">
        <v>179</v>
      </c>
      <c r="E286" s="6" t="s">
        <v>697</v>
      </c>
      <c r="F286" s="6" t="s">
        <v>23</v>
      </c>
      <c r="G286" s="6" t="s">
        <v>149</v>
      </c>
      <c r="H286" s="2">
        <f t="shared" si="35"/>
        <v>42911.597222222219</v>
      </c>
      <c r="I286" s="3">
        <f t="shared" si="36"/>
        <v>0.3021240234375</v>
      </c>
      <c r="J286" s="3">
        <f t="shared" si="37"/>
        <v>0.14190673828125</v>
      </c>
      <c r="K286" s="3">
        <f t="shared" si="38"/>
        <v>24.799173898726451</v>
      </c>
      <c r="L286" s="3">
        <f t="shared" si="39"/>
        <v>23.079093190635774</v>
      </c>
      <c r="M286" s="4">
        <f t="shared" si="40"/>
        <v>1.2173917808219177</v>
      </c>
      <c r="N286" s="4">
        <f t="shared" si="41"/>
        <v>177.43744126687699</v>
      </c>
    </row>
    <row r="287" spans="1:14" x14ac:dyDescent="0.25">
      <c r="A287" s="6" t="s">
        <v>698</v>
      </c>
      <c r="B287" s="6" t="s">
        <v>696</v>
      </c>
      <c r="C287" s="6" t="s">
        <v>126</v>
      </c>
      <c r="D287" s="6" t="s">
        <v>179</v>
      </c>
      <c r="E287" s="6" t="s">
        <v>670</v>
      </c>
      <c r="F287" s="6" t="s">
        <v>23</v>
      </c>
      <c r="G287" s="6" t="s">
        <v>149</v>
      </c>
      <c r="H287" s="2">
        <f t="shared" si="35"/>
        <v>42911.604166666672</v>
      </c>
      <c r="I287" s="3">
        <f t="shared" si="36"/>
        <v>0.3021240234375</v>
      </c>
      <c r="J287" s="3">
        <f t="shared" si="37"/>
        <v>0.1409912109375</v>
      </c>
      <c r="K287" s="3">
        <f t="shared" si="38"/>
        <v>24.799173898726451</v>
      </c>
      <c r="L287" s="3">
        <f t="shared" si="39"/>
        <v>23.086688903826655</v>
      </c>
      <c r="M287" s="4">
        <f t="shared" si="40"/>
        <v>1.2173917808219177</v>
      </c>
      <c r="N287" s="4">
        <f t="shared" si="41"/>
        <v>177.43744126687699</v>
      </c>
    </row>
    <row r="288" spans="1:14" x14ac:dyDescent="0.25">
      <c r="A288" s="6" t="s">
        <v>699</v>
      </c>
      <c r="B288" s="6" t="s">
        <v>123</v>
      </c>
      <c r="C288" s="6" t="s">
        <v>49</v>
      </c>
      <c r="D288" s="6" t="s">
        <v>179</v>
      </c>
      <c r="E288" s="6" t="s">
        <v>700</v>
      </c>
      <c r="F288" s="6" t="s">
        <v>23</v>
      </c>
      <c r="G288" s="6" t="s">
        <v>149</v>
      </c>
      <c r="H288" s="2">
        <f t="shared" si="35"/>
        <v>42911.611111111109</v>
      </c>
      <c r="I288" s="3">
        <f t="shared" si="36"/>
        <v>0.30517578125</v>
      </c>
      <c r="J288" s="3">
        <f t="shared" si="37"/>
        <v>0.14007568359375</v>
      </c>
      <c r="K288" s="3">
        <f t="shared" si="38"/>
        <v>24.799173898726451</v>
      </c>
      <c r="L288" s="3">
        <f t="shared" si="39"/>
        <v>23.098087920134731</v>
      </c>
      <c r="M288" s="4">
        <f t="shared" si="40"/>
        <v>1.2173917808219177</v>
      </c>
      <c r="N288" s="4">
        <f t="shared" si="41"/>
        <v>177.43744126687699</v>
      </c>
    </row>
    <row r="289" spans="1:14" x14ac:dyDescent="0.25">
      <c r="A289" s="6" t="s">
        <v>701</v>
      </c>
      <c r="B289" s="6" t="s">
        <v>123</v>
      </c>
      <c r="C289" s="6" t="s">
        <v>55</v>
      </c>
      <c r="D289" s="6" t="s">
        <v>179</v>
      </c>
      <c r="E289" s="6" t="s">
        <v>702</v>
      </c>
      <c r="F289" s="6" t="s">
        <v>23</v>
      </c>
      <c r="G289" s="6" t="s">
        <v>149</v>
      </c>
      <c r="H289" s="2">
        <f t="shared" si="35"/>
        <v>42911.618055555555</v>
      </c>
      <c r="I289" s="3">
        <f t="shared" si="36"/>
        <v>0.30517578125</v>
      </c>
      <c r="J289" s="3">
        <f t="shared" si="37"/>
        <v>0.13824462890625</v>
      </c>
      <c r="K289" s="3">
        <f t="shared" si="38"/>
        <v>24.799173898726451</v>
      </c>
      <c r="L289" s="3">
        <f t="shared" si="39"/>
        <v>23.105690898419141</v>
      </c>
      <c r="M289" s="4">
        <f t="shared" si="40"/>
        <v>1.2173917808219177</v>
      </c>
      <c r="N289" s="4">
        <f t="shared" si="41"/>
        <v>177.43744126687699</v>
      </c>
    </row>
    <row r="290" spans="1:14" x14ac:dyDescent="0.25">
      <c r="A290" s="6" t="s">
        <v>703</v>
      </c>
      <c r="B290" s="6" t="s">
        <v>696</v>
      </c>
      <c r="C290" s="6" t="s">
        <v>126</v>
      </c>
      <c r="D290" s="6" t="s">
        <v>179</v>
      </c>
      <c r="E290" s="6" t="s">
        <v>704</v>
      </c>
      <c r="F290" s="6" t="s">
        <v>23</v>
      </c>
      <c r="G290" s="6" t="s">
        <v>149</v>
      </c>
      <c r="H290" s="2">
        <f t="shared" si="35"/>
        <v>42911.625</v>
      </c>
      <c r="I290" s="3">
        <f t="shared" si="36"/>
        <v>0.3021240234375</v>
      </c>
      <c r="J290" s="3">
        <f t="shared" si="37"/>
        <v>0.1409912109375</v>
      </c>
      <c r="K290" s="3">
        <f t="shared" si="38"/>
        <v>24.799173898726451</v>
      </c>
      <c r="L290" s="3">
        <f t="shared" si="39"/>
        <v>23.113296786421415</v>
      </c>
      <c r="M290" s="4">
        <f t="shared" si="40"/>
        <v>1.2173917808219177</v>
      </c>
      <c r="N290" s="4">
        <f t="shared" si="41"/>
        <v>177.43744126687699</v>
      </c>
    </row>
    <row r="291" spans="1:14" x14ac:dyDescent="0.25">
      <c r="A291" s="6" t="s">
        <v>705</v>
      </c>
      <c r="B291" s="6" t="s">
        <v>123</v>
      </c>
      <c r="C291" s="6" t="s">
        <v>45</v>
      </c>
      <c r="D291" s="6" t="s">
        <v>179</v>
      </c>
      <c r="E291" s="6" t="s">
        <v>706</v>
      </c>
      <c r="F291" s="6" t="s">
        <v>23</v>
      </c>
      <c r="G291" s="6" t="s">
        <v>149</v>
      </c>
      <c r="H291" s="2">
        <f t="shared" si="35"/>
        <v>42911.631944444445</v>
      </c>
      <c r="I291" s="3">
        <f t="shared" si="36"/>
        <v>0.30517578125</v>
      </c>
      <c r="J291" s="3">
        <f t="shared" si="37"/>
        <v>0.1373291015625</v>
      </c>
      <c r="K291" s="3">
        <f t="shared" si="38"/>
        <v>24.799173898726451</v>
      </c>
      <c r="L291" s="3">
        <f t="shared" si="39"/>
        <v>23.120905586247773</v>
      </c>
      <c r="M291" s="4">
        <f t="shared" si="40"/>
        <v>1.2173917808219177</v>
      </c>
      <c r="N291" s="4">
        <f t="shared" si="41"/>
        <v>177.43744126687699</v>
      </c>
    </row>
    <row r="292" spans="1:14" x14ac:dyDescent="0.25">
      <c r="A292" s="6" t="s">
        <v>707</v>
      </c>
      <c r="B292" s="6" t="s">
        <v>123</v>
      </c>
      <c r="C292" s="6" t="s">
        <v>83</v>
      </c>
      <c r="D292" s="6" t="s">
        <v>179</v>
      </c>
      <c r="E292" s="6" t="s">
        <v>664</v>
      </c>
      <c r="F292" s="6" t="s">
        <v>23</v>
      </c>
      <c r="G292" s="6" t="s">
        <v>149</v>
      </c>
      <c r="H292" s="2">
        <f t="shared" si="35"/>
        <v>42911.638888888891</v>
      </c>
      <c r="I292" s="3">
        <f t="shared" si="36"/>
        <v>0.30517578125</v>
      </c>
      <c r="J292" s="3">
        <f t="shared" si="37"/>
        <v>0.135498046875</v>
      </c>
      <c r="K292" s="3">
        <f t="shared" si="38"/>
        <v>24.799173898726451</v>
      </c>
      <c r="L292" s="3">
        <f t="shared" si="39"/>
        <v>23.132324250271154</v>
      </c>
      <c r="M292" s="4">
        <f t="shared" si="40"/>
        <v>1.2173917808219177</v>
      </c>
      <c r="N292" s="4">
        <f t="shared" si="41"/>
        <v>177.43744126687699</v>
      </c>
    </row>
    <row r="293" spans="1:14" x14ac:dyDescent="0.25">
      <c r="A293" s="6" t="s">
        <v>708</v>
      </c>
      <c r="B293" s="6" t="s">
        <v>696</v>
      </c>
      <c r="C293" s="6" t="s">
        <v>83</v>
      </c>
      <c r="D293" s="6" t="s">
        <v>179</v>
      </c>
      <c r="E293" s="6" t="s">
        <v>709</v>
      </c>
      <c r="F293" s="6" t="s">
        <v>23</v>
      </c>
      <c r="G293" s="6" t="s">
        <v>149</v>
      </c>
      <c r="H293" s="2">
        <f t="shared" si="35"/>
        <v>42911.645833333328</v>
      </c>
      <c r="I293" s="3">
        <f t="shared" si="36"/>
        <v>0.3021240234375</v>
      </c>
      <c r="J293" s="3">
        <f t="shared" si="37"/>
        <v>0.135498046875</v>
      </c>
      <c r="K293" s="3">
        <f t="shared" si="38"/>
        <v>24.799173898726451</v>
      </c>
      <c r="L293" s="3">
        <f t="shared" si="39"/>
        <v>23.143749477770086</v>
      </c>
      <c r="M293" s="4">
        <f t="shared" si="40"/>
        <v>1.2173917808219177</v>
      </c>
      <c r="N293" s="4">
        <f t="shared" si="41"/>
        <v>177.43744126687699</v>
      </c>
    </row>
    <row r="294" spans="1:14" x14ac:dyDescent="0.25">
      <c r="A294" s="6" t="s">
        <v>710</v>
      </c>
      <c r="B294" s="6" t="s">
        <v>696</v>
      </c>
      <c r="C294" s="6" t="s">
        <v>45</v>
      </c>
      <c r="D294" s="6" t="s">
        <v>179</v>
      </c>
      <c r="E294" s="6" t="s">
        <v>711</v>
      </c>
      <c r="F294" s="6" t="s">
        <v>23</v>
      </c>
      <c r="G294" s="6" t="s">
        <v>149</v>
      </c>
      <c r="H294" s="2">
        <f t="shared" si="35"/>
        <v>42911.652777777781</v>
      </c>
      <c r="I294" s="3">
        <f t="shared" si="36"/>
        <v>0.3021240234375</v>
      </c>
      <c r="J294" s="3">
        <f t="shared" si="37"/>
        <v>0.1373291015625</v>
      </c>
      <c r="K294" s="3">
        <f t="shared" si="38"/>
        <v>24.799173898726451</v>
      </c>
      <c r="L294" s="3">
        <f t="shared" si="39"/>
        <v>23.158993336624405</v>
      </c>
      <c r="M294" s="4">
        <f t="shared" si="40"/>
        <v>1.2173917808219177</v>
      </c>
      <c r="N294" s="4">
        <f t="shared" si="41"/>
        <v>177.43744126687699</v>
      </c>
    </row>
    <row r="295" spans="1:14" x14ac:dyDescent="0.25">
      <c r="A295" s="6" t="s">
        <v>712</v>
      </c>
      <c r="B295" s="6" t="s">
        <v>696</v>
      </c>
      <c r="C295" s="6" t="s">
        <v>56</v>
      </c>
      <c r="D295" s="6" t="s">
        <v>179</v>
      </c>
      <c r="E295" s="6" t="s">
        <v>660</v>
      </c>
      <c r="F295" s="6" t="s">
        <v>23</v>
      </c>
      <c r="G295" s="6" t="s">
        <v>149</v>
      </c>
      <c r="H295" s="2">
        <f t="shared" si="35"/>
        <v>42911.659722222219</v>
      </c>
      <c r="I295" s="3">
        <f t="shared" si="36"/>
        <v>0.3021240234375</v>
      </c>
      <c r="J295" s="3">
        <f t="shared" si="37"/>
        <v>0.1336669921875</v>
      </c>
      <c r="K295" s="3">
        <f t="shared" si="38"/>
        <v>24.799173898726451</v>
      </c>
      <c r="L295" s="3">
        <f t="shared" si="39"/>
        <v>23.170433906676749</v>
      </c>
      <c r="M295" s="4">
        <f t="shared" si="40"/>
        <v>1.2173917808219177</v>
      </c>
      <c r="N295" s="4">
        <f t="shared" si="41"/>
        <v>177.43744126687699</v>
      </c>
    </row>
    <row r="296" spans="1:14" x14ac:dyDescent="0.25">
      <c r="A296" s="6" t="s">
        <v>713</v>
      </c>
      <c r="B296" s="6" t="s">
        <v>122</v>
      </c>
      <c r="C296" s="6" t="s">
        <v>46</v>
      </c>
      <c r="D296" s="6" t="s">
        <v>179</v>
      </c>
      <c r="E296" s="6" t="s">
        <v>714</v>
      </c>
      <c r="F296" s="6" t="s">
        <v>23</v>
      </c>
      <c r="G296" s="6" t="s">
        <v>149</v>
      </c>
      <c r="H296" s="2">
        <f t="shared" si="35"/>
        <v>42911.666666666672</v>
      </c>
      <c r="I296" s="3">
        <f t="shared" si="36"/>
        <v>0.299072265625</v>
      </c>
      <c r="J296" s="3">
        <f t="shared" si="37"/>
        <v>0.13458251953125</v>
      </c>
      <c r="K296" s="3">
        <f t="shared" si="38"/>
        <v>24.799173898726451</v>
      </c>
      <c r="L296" s="3">
        <f t="shared" si="39"/>
        <v>23.178064612553271</v>
      </c>
      <c r="M296" s="4">
        <f t="shared" si="40"/>
        <v>1.2173917808219177</v>
      </c>
      <c r="N296" s="4">
        <f t="shared" si="41"/>
        <v>177.43744126687699</v>
      </c>
    </row>
    <row r="297" spans="1:14" x14ac:dyDescent="0.25">
      <c r="A297" s="6" t="s">
        <v>715</v>
      </c>
      <c r="B297" s="6" t="s">
        <v>122</v>
      </c>
      <c r="C297" s="6" t="s">
        <v>53</v>
      </c>
      <c r="D297" s="6" t="s">
        <v>179</v>
      </c>
      <c r="E297" s="6" t="s">
        <v>716</v>
      </c>
      <c r="F297" s="6" t="s">
        <v>23</v>
      </c>
      <c r="G297" s="6" t="s">
        <v>149</v>
      </c>
      <c r="H297" s="2">
        <f t="shared" si="35"/>
        <v>42911.673611111109</v>
      </c>
      <c r="I297" s="3">
        <f t="shared" si="36"/>
        <v>0.299072265625</v>
      </c>
      <c r="J297" s="3">
        <f t="shared" si="37"/>
        <v>0.13275146484375</v>
      </c>
      <c r="K297" s="3">
        <f t="shared" si="38"/>
        <v>24.799173898726451</v>
      </c>
      <c r="L297" s="3">
        <f t="shared" si="39"/>
        <v>23.181881064040908</v>
      </c>
      <c r="M297" s="4">
        <f t="shared" si="40"/>
        <v>1.2173917808219177</v>
      </c>
      <c r="N297" s="4">
        <f t="shared" si="41"/>
        <v>177.43744126687699</v>
      </c>
    </row>
    <row r="298" spans="1:14" x14ac:dyDescent="0.25">
      <c r="A298" s="6" t="s">
        <v>717</v>
      </c>
      <c r="B298" s="6" t="s">
        <v>122</v>
      </c>
      <c r="C298" s="6" t="s">
        <v>46</v>
      </c>
      <c r="D298" s="6" t="s">
        <v>179</v>
      </c>
      <c r="E298" s="6" t="s">
        <v>718</v>
      </c>
      <c r="F298" s="6" t="s">
        <v>23</v>
      </c>
      <c r="G298" s="6" t="s">
        <v>149</v>
      </c>
      <c r="H298" s="2">
        <f t="shared" si="35"/>
        <v>42911.680555555555</v>
      </c>
      <c r="I298" s="3">
        <f t="shared" si="36"/>
        <v>0.299072265625</v>
      </c>
      <c r="J298" s="3">
        <f t="shared" si="37"/>
        <v>0.13458251953125</v>
      </c>
      <c r="K298" s="3">
        <f t="shared" si="38"/>
        <v>24.799173898726451</v>
      </c>
      <c r="L298" s="3">
        <f t="shared" si="39"/>
        <v>23.185698248249309</v>
      </c>
      <c r="M298" s="4">
        <f t="shared" si="40"/>
        <v>1.2173917808219177</v>
      </c>
      <c r="N298" s="4">
        <f t="shared" si="41"/>
        <v>177.43744126687699</v>
      </c>
    </row>
    <row r="299" spans="1:14" x14ac:dyDescent="0.25">
      <c r="A299" s="6" t="s">
        <v>719</v>
      </c>
      <c r="B299" s="6" t="s">
        <v>144</v>
      </c>
      <c r="C299" s="6" t="s">
        <v>720</v>
      </c>
      <c r="D299" s="6" t="s">
        <v>179</v>
      </c>
      <c r="E299" s="6" t="s">
        <v>658</v>
      </c>
      <c r="F299" s="6" t="s">
        <v>23</v>
      </c>
      <c r="G299" s="6" t="s">
        <v>149</v>
      </c>
      <c r="H299" s="2">
        <f t="shared" si="35"/>
        <v>42911.6875</v>
      </c>
      <c r="I299" s="3">
        <f t="shared" si="36"/>
        <v>0.2960205078125</v>
      </c>
      <c r="J299" s="3">
        <f t="shared" si="37"/>
        <v>0.13092041015625</v>
      </c>
      <c r="K299" s="3">
        <f t="shared" si="38"/>
        <v>24.799173898726451</v>
      </c>
      <c r="L299" s="3">
        <f t="shared" si="39"/>
        <v>23.189516165444502</v>
      </c>
      <c r="M299" s="4">
        <f t="shared" si="40"/>
        <v>1.2173917808219177</v>
      </c>
      <c r="N299" s="4">
        <f t="shared" si="41"/>
        <v>177.43744126687699</v>
      </c>
    </row>
    <row r="300" spans="1:14" x14ac:dyDescent="0.25">
      <c r="A300" s="6" t="s">
        <v>721</v>
      </c>
      <c r="B300" s="6" t="s">
        <v>122</v>
      </c>
      <c r="C300" s="6" t="s">
        <v>57</v>
      </c>
      <c r="D300" s="6" t="s">
        <v>179</v>
      </c>
      <c r="E300" s="6" t="s">
        <v>722</v>
      </c>
      <c r="F300" s="6" t="s">
        <v>23</v>
      </c>
      <c r="G300" s="6" t="s">
        <v>149</v>
      </c>
      <c r="H300" s="2">
        <f t="shared" si="35"/>
        <v>42911.694444444445</v>
      </c>
      <c r="I300" s="3">
        <f t="shared" si="36"/>
        <v>0.299072265625</v>
      </c>
      <c r="J300" s="3">
        <f t="shared" si="37"/>
        <v>0.1318359375</v>
      </c>
      <c r="K300" s="3">
        <f t="shared" si="38"/>
        <v>24.799173898726451</v>
      </c>
      <c r="L300" s="3">
        <f t="shared" si="39"/>
        <v>23.193334815892683</v>
      </c>
      <c r="M300" s="4">
        <f t="shared" si="40"/>
        <v>1.2173917808219177</v>
      </c>
      <c r="N300" s="4">
        <f t="shared" si="41"/>
        <v>177.43744126687699</v>
      </c>
    </row>
    <row r="301" spans="1:14" x14ac:dyDescent="0.25">
      <c r="A301" s="6" t="s">
        <v>723</v>
      </c>
      <c r="B301" s="6" t="s">
        <v>122</v>
      </c>
      <c r="C301" s="6" t="s">
        <v>57</v>
      </c>
      <c r="D301" s="6" t="s">
        <v>179</v>
      </c>
      <c r="E301" s="6" t="s">
        <v>722</v>
      </c>
      <c r="F301" s="6" t="s">
        <v>23</v>
      </c>
      <c r="G301" s="6" t="s">
        <v>149</v>
      </c>
      <c r="H301" s="2">
        <f t="shared" si="35"/>
        <v>42911.701388888891</v>
      </c>
      <c r="I301" s="3">
        <f t="shared" si="36"/>
        <v>0.299072265625</v>
      </c>
      <c r="J301" s="3">
        <f t="shared" si="37"/>
        <v>0.1318359375</v>
      </c>
      <c r="K301" s="3">
        <f t="shared" si="38"/>
        <v>24.799173898726451</v>
      </c>
      <c r="L301" s="3">
        <f t="shared" si="39"/>
        <v>23.193334815892683</v>
      </c>
      <c r="M301" s="4">
        <f t="shared" si="40"/>
        <v>1.2173917808219177</v>
      </c>
      <c r="N301" s="4">
        <f t="shared" si="41"/>
        <v>177.43744126687699</v>
      </c>
    </row>
    <row r="302" spans="1:14" x14ac:dyDescent="0.25">
      <c r="A302" s="6" t="s">
        <v>724</v>
      </c>
      <c r="B302" s="6" t="s">
        <v>696</v>
      </c>
      <c r="C302" s="6" t="s">
        <v>46</v>
      </c>
      <c r="D302" s="6" t="s">
        <v>179</v>
      </c>
      <c r="E302" s="6" t="s">
        <v>722</v>
      </c>
      <c r="F302" s="6" t="s">
        <v>23</v>
      </c>
      <c r="G302" s="6" t="s">
        <v>149</v>
      </c>
      <c r="H302" s="2">
        <f t="shared" si="35"/>
        <v>42911.708333333328</v>
      </c>
      <c r="I302" s="3">
        <f t="shared" si="36"/>
        <v>0.3021240234375</v>
      </c>
      <c r="J302" s="3">
        <f t="shared" si="37"/>
        <v>0.13458251953125</v>
      </c>
      <c r="K302" s="3">
        <f t="shared" si="38"/>
        <v>24.799173898726451</v>
      </c>
      <c r="L302" s="3">
        <f t="shared" si="39"/>
        <v>23.193334815892683</v>
      </c>
      <c r="M302" s="4">
        <f t="shared" si="40"/>
        <v>1.2173917808219177</v>
      </c>
      <c r="N302" s="4">
        <f t="shared" si="41"/>
        <v>177.43744126687699</v>
      </c>
    </row>
    <row r="303" spans="1:14" x14ac:dyDescent="0.25">
      <c r="A303" s="6" t="s">
        <v>725</v>
      </c>
      <c r="B303" s="6" t="s">
        <v>122</v>
      </c>
      <c r="C303" s="6" t="s">
        <v>57</v>
      </c>
      <c r="D303" s="6" t="s">
        <v>179</v>
      </c>
      <c r="E303" s="6" t="s">
        <v>722</v>
      </c>
      <c r="F303" s="6" t="s">
        <v>23</v>
      </c>
      <c r="G303" s="6" t="s">
        <v>149</v>
      </c>
      <c r="H303" s="2">
        <f t="shared" si="35"/>
        <v>42911.715277777781</v>
      </c>
      <c r="I303" s="3">
        <f t="shared" si="36"/>
        <v>0.299072265625</v>
      </c>
      <c r="J303" s="3">
        <f t="shared" si="37"/>
        <v>0.1318359375</v>
      </c>
      <c r="K303" s="3">
        <f t="shared" si="38"/>
        <v>24.799173898726451</v>
      </c>
      <c r="L303" s="3">
        <f t="shared" si="39"/>
        <v>23.193334815892683</v>
      </c>
      <c r="M303" s="4">
        <f t="shared" si="40"/>
        <v>1.2173917808219177</v>
      </c>
      <c r="N303" s="4">
        <f t="shared" si="41"/>
        <v>177.43744126687699</v>
      </c>
    </row>
    <row r="304" spans="1:14" x14ac:dyDescent="0.25">
      <c r="A304" s="6" t="s">
        <v>726</v>
      </c>
      <c r="B304" s="6" t="s">
        <v>144</v>
      </c>
      <c r="C304" s="6" t="s">
        <v>53</v>
      </c>
      <c r="D304" s="6" t="s">
        <v>179</v>
      </c>
      <c r="E304" s="6" t="s">
        <v>722</v>
      </c>
      <c r="F304" s="6" t="s">
        <v>23</v>
      </c>
      <c r="G304" s="6" t="s">
        <v>149</v>
      </c>
      <c r="H304" s="2">
        <f t="shared" si="35"/>
        <v>42911.722222222219</v>
      </c>
      <c r="I304" s="3">
        <f t="shared" si="36"/>
        <v>0.2960205078125</v>
      </c>
      <c r="J304" s="3">
        <f t="shared" si="37"/>
        <v>0.13275146484375</v>
      </c>
      <c r="K304" s="3">
        <f t="shared" si="38"/>
        <v>24.799173898726451</v>
      </c>
      <c r="L304" s="3">
        <f t="shared" si="39"/>
        <v>23.193334815892683</v>
      </c>
      <c r="M304" s="4">
        <f t="shared" si="40"/>
        <v>1.2173917808219177</v>
      </c>
      <c r="N304" s="4">
        <f t="shared" si="41"/>
        <v>177.43744126687699</v>
      </c>
    </row>
    <row r="305" spans="1:14" x14ac:dyDescent="0.25">
      <c r="A305" s="6" t="s">
        <v>727</v>
      </c>
      <c r="B305" s="6" t="s">
        <v>122</v>
      </c>
      <c r="C305" s="6" t="s">
        <v>83</v>
      </c>
      <c r="D305" s="6" t="s">
        <v>179</v>
      </c>
      <c r="E305" s="6" t="s">
        <v>658</v>
      </c>
      <c r="F305" s="6" t="s">
        <v>23</v>
      </c>
      <c r="G305" s="6" t="s">
        <v>149</v>
      </c>
      <c r="H305" s="2">
        <f t="shared" si="35"/>
        <v>42911.729166666672</v>
      </c>
      <c r="I305" s="3">
        <f t="shared" si="36"/>
        <v>0.299072265625</v>
      </c>
      <c r="J305" s="3">
        <f t="shared" si="37"/>
        <v>0.135498046875</v>
      </c>
      <c r="K305" s="3">
        <f t="shared" si="38"/>
        <v>24.799173898726451</v>
      </c>
      <c r="L305" s="3">
        <f t="shared" si="39"/>
        <v>23.189516165444502</v>
      </c>
      <c r="M305" s="4">
        <f t="shared" si="40"/>
        <v>1.2173917808219177</v>
      </c>
      <c r="N305" s="4">
        <f t="shared" si="41"/>
        <v>177.43744126687699</v>
      </c>
    </row>
    <row r="306" spans="1:14" x14ac:dyDescent="0.25">
      <c r="A306" s="6" t="s">
        <v>728</v>
      </c>
      <c r="B306" s="6" t="s">
        <v>122</v>
      </c>
      <c r="C306" s="6" t="s">
        <v>56</v>
      </c>
      <c r="D306" s="6" t="s">
        <v>179</v>
      </c>
      <c r="E306" s="6" t="s">
        <v>658</v>
      </c>
      <c r="F306" s="6" t="s">
        <v>23</v>
      </c>
      <c r="G306" s="6" t="s">
        <v>149</v>
      </c>
      <c r="H306" s="2">
        <f t="shared" si="35"/>
        <v>42911.736111111109</v>
      </c>
      <c r="I306" s="3">
        <f t="shared" si="36"/>
        <v>0.299072265625</v>
      </c>
      <c r="J306" s="3">
        <f t="shared" si="37"/>
        <v>0.1336669921875</v>
      </c>
      <c r="K306" s="3">
        <f t="shared" si="38"/>
        <v>24.799173898726451</v>
      </c>
      <c r="L306" s="3">
        <f t="shared" si="39"/>
        <v>23.189516165444502</v>
      </c>
      <c r="M306" s="4">
        <f t="shared" si="40"/>
        <v>1.2173917808219177</v>
      </c>
      <c r="N306" s="4">
        <f t="shared" si="41"/>
        <v>177.43744126687699</v>
      </c>
    </row>
    <row r="307" spans="1:14" x14ac:dyDescent="0.25">
      <c r="A307" s="6" t="s">
        <v>729</v>
      </c>
      <c r="B307" s="6" t="s">
        <v>696</v>
      </c>
      <c r="C307" s="6" t="s">
        <v>56</v>
      </c>
      <c r="D307" s="6" t="s">
        <v>179</v>
      </c>
      <c r="E307" s="6" t="s">
        <v>718</v>
      </c>
      <c r="F307" s="6" t="s">
        <v>23</v>
      </c>
      <c r="G307" s="6" t="s">
        <v>149</v>
      </c>
      <c r="H307" s="2">
        <f t="shared" si="35"/>
        <v>42911.743055555555</v>
      </c>
      <c r="I307" s="3">
        <f t="shared" si="36"/>
        <v>0.3021240234375</v>
      </c>
      <c r="J307" s="3">
        <f t="shared" si="37"/>
        <v>0.1336669921875</v>
      </c>
      <c r="K307" s="3">
        <f t="shared" si="38"/>
        <v>24.799173898726451</v>
      </c>
      <c r="L307" s="3">
        <f t="shared" si="39"/>
        <v>23.185698248249309</v>
      </c>
      <c r="M307" s="4">
        <f t="shared" si="40"/>
        <v>1.2173917808219177</v>
      </c>
      <c r="N307" s="4">
        <f t="shared" si="41"/>
        <v>177.43744126687699</v>
      </c>
    </row>
    <row r="308" spans="1:14" x14ac:dyDescent="0.25">
      <c r="A308" s="6" t="s">
        <v>730</v>
      </c>
      <c r="B308" s="6" t="s">
        <v>122</v>
      </c>
      <c r="C308" s="6" t="s">
        <v>53</v>
      </c>
      <c r="D308" s="6" t="s">
        <v>179</v>
      </c>
      <c r="E308" s="6" t="s">
        <v>716</v>
      </c>
      <c r="F308" s="6" t="s">
        <v>23</v>
      </c>
      <c r="G308" s="6" t="s">
        <v>149</v>
      </c>
      <c r="H308" s="2">
        <f t="shared" si="35"/>
        <v>42911.75</v>
      </c>
      <c r="I308" s="3">
        <f t="shared" si="36"/>
        <v>0.299072265625</v>
      </c>
      <c r="J308" s="3">
        <f t="shared" si="37"/>
        <v>0.13275146484375</v>
      </c>
      <c r="K308" s="3">
        <f t="shared" si="38"/>
        <v>24.799173898726451</v>
      </c>
      <c r="L308" s="3">
        <f t="shared" si="39"/>
        <v>23.181881064040908</v>
      </c>
      <c r="M308" s="4">
        <f t="shared" si="40"/>
        <v>1.2173917808219177</v>
      </c>
      <c r="N308" s="4">
        <f t="shared" si="41"/>
        <v>177.43744126687699</v>
      </c>
    </row>
    <row r="309" spans="1:14" x14ac:dyDescent="0.25">
      <c r="A309" s="6" t="s">
        <v>731</v>
      </c>
      <c r="B309" s="6" t="s">
        <v>122</v>
      </c>
      <c r="C309" s="6" t="s">
        <v>53</v>
      </c>
      <c r="D309" s="6" t="s">
        <v>179</v>
      </c>
      <c r="E309" s="6" t="s">
        <v>716</v>
      </c>
      <c r="F309" s="6" t="s">
        <v>23</v>
      </c>
      <c r="G309" s="6" t="s">
        <v>149</v>
      </c>
      <c r="H309" s="2">
        <f t="shared" si="35"/>
        <v>42911.756944444445</v>
      </c>
      <c r="I309" s="3">
        <f t="shared" si="36"/>
        <v>0.299072265625</v>
      </c>
      <c r="J309" s="3">
        <f t="shared" si="37"/>
        <v>0.13275146484375</v>
      </c>
      <c r="K309" s="3">
        <f t="shared" si="38"/>
        <v>24.799173898726451</v>
      </c>
      <c r="L309" s="3">
        <f t="shared" si="39"/>
        <v>23.181881064040908</v>
      </c>
      <c r="M309" s="4">
        <f t="shared" si="40"/>
        <v>1.2173917808219177</v>
      </c>
      <c r="N309" s="4">
        <f t="shared" si="41"/>
        <v>177.43744126687699</v>
      </c>
    </row>
    <row r="310" spans="1:14" x14ac:dyDescent="0.25">
      <c r="A310" s="6" t="s">
        <v>732</v>
      </c>
      <c r="B310" s="6" t="s">
        <v>144</v>
      </c>
      <c r="C310" s="6" t="s">
        <v>56</v>
      </c>
      <c r="D310" s="6" t="s">
        <v>179</v>
      </c>
      <c r="E310" s="6" t="s">
        <v>714</v>
      </c>
      <c r="F310" s="6" t="s">
        <v>23</v>
      </c>
      <c r="G310" s="6" t="s">
        <v>149</v>
      </c>
      <c r="H310" s="2">
        <f t="shared" si="35"/>
        <v>42911.763888888891</v>
      </c>
      <c r="I310" s="3">
        <f t="shared" si="36"/>
        <v>0.2960205078125</v>
      </c>
      <c r="J310" s="3">
        <f t="shared" si="37"/>
        <v>0.1336669921875</v>
      </c>
      <c r="K310" s="3">
        <f t="shared" si="38"/>
        <v>24.799173898726451</v>
      </c>
      <c r="L310" s="3">
        <f t="shared" si="39"/>
        <v>23.178064612553271</v>
      </c>
      <c r="M310" s="4">
        <f t="shared" si="40"/>
        <v>1.2173917808219177</v>
      </c>
      <c r="N310" s="4">
        <f t="shared" si="41"/>
        <v>177.43744126687699</v>
      </c>
    </row>
    <row r="311" spans="1:14" x14ac:dyDescent="0.25">
      <c r="A311" s="6" t="s">
        <v>733</v>
      </c>
      <c r="B311" s="6" t="s">
        <v>696</v>
      </c>
      <c r="C311" s="6" t="s">
        <v>56</v>
      </c>
      <c r="D311" s="6" t="s">
        <v>179</v>
      </c>
      <c r="E311" s="6" t="s">
        <v>734</v>
      </c>
      <c r="F311" s="6" t="s">
        <v>23</v>
      </c>
      <c r="G311" s="6" t="s">
        <v>149</v>
      </c>
      <c r="H311" s="2">
        <f t="shared" si="35"/>
        <v>42911.770833333328</v>
      </c>
      <c r="I311" s="3">
        <f t="shared" si="36"/>
        <v>0.3021240234375</v>
      </c>
      <c r="J311" s="3">
        <f t="shared" si="37"/>
        <v>0.1336669921875</v>
      </c>
      <c r="K311" s="3">
        <f t="shared" si="38"/>
        <v>24.799173898726451</v>
      </c>
      <c r="L311" s="3">
        <f t="shared" si="39"/>
        <v>23.174248893520428</v>
      </c>
      <c r="M311" s="4">
        <f t="shared" si="40"/>
        <v>1.2173917808219177</v>
      </c>
      <c r="N311" s="4">
        <f t="shared" si="41"/>
        <v>177.43744126687699</v>
      </c>
    </row>
    <row r="312" spans="1:14" x14ac:dyDescent="0.25">
      <c r="A312" s="6" t="s">
        <v>735</v>
      </c>
      <c r="B312" s="6" t="s">
        <v>122</v>
      </c>
      <c r="C312" s="6" t="s">
        <v>57</v>
      </c>
      <c r="D312" s="6" t="s">
        <v>179</v>
      </c>
      <c r="E312" s="6" t="s">
        <v>734</v>
      </c>
      <c r="F312" s="6" t="s">
        <v>23</v>
      </c>
      <c r="G312" s="6" t="s">
        <v>149</v>
      </c>
      <c r="H312" s="2">
        <f t="shared" si="35"/>
        <v>42911.777777777781</v>
      </c>
      <c r="I312" s="3">
        <f t="shared" si="36"/>
        <v>0.299072265625</v>
      </c>
      <c r="J312" s="3">
        <f t="shared" si="37"/>
        <v>0.1318359375</v>
      </c>
      <c r="K312" s="3">
        <f t="shared" si="38"/>
        <v>24.799173898726451</v>
      </c>
      <c r="L312" s="3">
        <f t="shared" si="39"/>
        <v>23.174248893520428</v>
      </c>
      <c r="M312" s="4">
        <f t="shared" si="40"/>
        <v>1.2173917808219177</v>
      </c>
      <c r="N312" s="4">
        <f t="shared" si="41"/>
        <v>177.43744126687699</v>
      </c>
    </row>
    <row r="313" spans="1:14" x14ac:dyDescent="0.25">
      <c r="A313" s="6" t="s">
        <v>736</v>
      </c>
      <c r="B313" s="6" t="s">
        <v>122</v>
      </c>
      <c r="C313" s="6" t="s">
        <v>56</v>
      </c>
      <c r="D313" s="6" t="s">
        <v>179</v>
      </c>
      <c r="E313" s="6" t="s">
        <v>734</v>
      </c>
      <c r="F313" s="6" t="s">
        <v>23</v>
      </c>
      <c r="G313" s="6" t="s">
        <v>149</v>
      </c>
      <c r="H313" s="2">
        <f t="shared" si="35"/>
        <v>42911.784722222219</v>
      </c>
      <c r="I313" s="3">
        <f t="shared" si="36"/>
        <v>0.299072265625</v>
      </c>
      <c r="J313" s="3">
        <f t="shared" si="37"/>
        <v>0.1336669921875</v>
      </c>
      <c r="K313" s="3">
        <f t="shared" si="38"/>
        <v>24.799173898726451</v>
      </c>
      <c r="L313" s="3">
        <f t="shared" si="39"/>
        <v>23.174248893520428</v>
      </c>
      <c r="M313" s="4">
        <f t="shared" si="40"/>
        <v>1.2173917808219177</v>
      </c>
      <c r="N313" s="4">
        <f t="shared" si="41"/>
        <v>177.43744126687699</v>
      </c>
    </row>
    <row r="314" spans="1:14" x14ac:dyDescent="0.25">
      <c r="A314" s="6" t="s">
        <v>737</v>
      </c>
      <c r="B314" s="6" t="s">
        <v>122</v>
      </c>
      <c r="C314" s="6" t="s">
        <v>46</v>
      </c>
      <c r="D314" s="6" t="s">
        <v>179</v>
      </c>
      <c r="E314" s="6" t="s">
        <v>714</v>
      </c>
      <c r="F314" s="6" t="s">
        <v>23</v>
      </c>
      <c r="G314" s="6" t="s">
        <v>149</v>
      </c>
      <c r="H314" s="2">
        <f t="shared" si="35"/>
        <v>42911.791666666672</v>
      </c>
      <c r="I314" s="3">
        <f t="shared" si="36"/>
        <v>0.299072265625</v>
      </c>
      <c r="J314" s="3">
        <f t="shared" si="37"/>
        <v>0.13458251953125</v>
      </c>
      <c r="K314" s="3">
        <f t="shared" si="38"/>
        <v>24.799173898726451</v>
      </c>
      <c r="L314" s="3">
        <f t="shared" si="39"/>
        <v>23.178064612553271</v>
      </c>
      <c r="M314" s="4">
        <f t="shared" si="40"/>
        <v>1.2173917808219177</v>
      </c>
      <c r="N314" s="4">
        <f t="shared" si="41"/>
        <v>177.43744126687699</v>
      </c>
    </row>
    <row r="315" spans="1:14" x14ac:dyDescent="0.25">
      <c r="A315" s="6" t="s">
        <v>738</v>
      </c>
      <c r="B315" s="6" t="s">
        <v>144</v>
      </c>
      <c r="C315" s="6" t="s">
        <v>46</v>
      </c>
      <c r="D315" s="6" t="s">
        <v>179</v>
      </c>
      <c r="E315" s="6" t="s">
        <v>716</v>
      </c>
      <c r="F315" s="6" t="s">
        <v>23</v>
      </c>
      <c r="G315" s="6" t="s">
        <v>149</v>
      </c>
      <c r="H315" s="2">
        <f t="shared" si="35"/>
        <v>42911.798611111109</v>
      </c>
      <c r="I315" s="3">
        <f t="shared" si="36"/>
        <v>0.2960205078125</v>
      </c>
      <c r="J315" s="3">
        <f t="shared" si="37"/>
        <v>0.13458251953125</v>
      </c>
      <c r="K315" s="3">
        <f t="shared" si="38"/>
        <v>24.799173898726451</v>
      </c>
      <c r="L315" s="3">
        <f t="shared" si="39"/>
        <v>23.181881064040908</v>
      </c>
      <c r="M315" s="4">
        <f t="shared" si="40"/>
        <v>1.2173917808219177</v>
      </c>
      <c r="N315" s="4">
        <f t="shared" si="41"/>
        <v>177.43744126687699</v>
      </c>
    </row>
    <row r="316" spans="1:14" x14ac:dyDescent="0.25">
      <c r="A316" s="6" t="s">
        <v>739</v>
      </c>
      <c r="B316" s="6" t="s">
        <v>696</v>
      </c>
      <c r="C316" s="6" t="s">
        <v>46</v>
      </c>
      <c r="D316" s="6" t="s">
        <v>179</v>
      </c>
      <c r="E316" s="6" t="s">
        <v>716</v>
      </c>
      <c r="F316" s="6" t="s">
        <v>23</v>
      </c>
      <c r="G316" s="6" t="s">
        <v>149</v>
      </c>
      <c r="H316" s="2">
        <f t="shared" si="35"/>
        <v>42911.805555555555</v>
      </c>
      <c r="I316" s="3">
        <f t="shared" si="36"/>
        <v>0.3021240234375</v>
      </c>
      <c r="J316" s="3">
        <f t="shared" si="37"/>
        <v>0.13458251953125</v>
      </c>
      <c r="K316" s="3">
        <f t="shared" si="38"/>
        <v>24.799173898726451</v>
      </c>
      <c r="L316" s="3">
        <f t="shared" si="39"/>
        <v>23.181881064040908</v>
      </c>
      <c r="M316" s="4">
        <f t="shared" si="40"/>
        <v>1.2173917808219177</v>
      </c>
      <c r="N316" s="4">
        <f t="shared" si="41"/>
        <v>177.43744126687699</v>
      </c>
    </row>
    <row r="317" spans="1:14" x14ac:dyDescent="0.25">
      <c r="A317" s="6" t="s">
        <v>740</v>
      </c>
      <c r="B317" s="6" t="s">
        <v>123</v>
      </c>
      <c r="C317" s="6" t="s">
        <v>56</v>
      </c>
      <c r="D317" s="6" t="s">
        <v>179</v>
      </c>
      <c r="E317" s="6" t="s">
        <v>718</v>
      </c>
      <c r="F317" s="6" t="s">
        <v>23</v>
      </c>
      <c r="G317" s="6" t="s">
        <v>149</v>
      </c>
      <c r="H317" s="2">
        <f t="shared" si="35"/>
        <v>42911.8125</v>
      </c>
      <c r="I317" s="3">
        <f t="shared" si="36"/>
        <v>0.30517578125</v>
      </c>
      <c r="J317" s="3">
        <f t="shared" si="37"/>
        <v>0.1336669921875</v>
      </c>
      <c r="K317" s="3">
        <f t="shared" si="38"/>
        <v>24.799173898726451</v>
      </c>
      <c r="L317" s="3">
        <f t="shared" si="39"/>
        <v>23.185698248249309</v>
      </c>
      <c r="M317" s="4">
        <f t="shared" si="40"/>
        <v>1.2173917808219177</v>
      </c>
      <c r="N317" s="4">
        <f t="shared" si="41"/>
        <v>177.43744126687699</v>
      </c>
    </row>
    <row r="318" spans="1:14" x14ac:dyDescent="0.25">
      <c r="A318" s="6" t="s">
        <v>741</v>
      </c>
      <c r="B318" s="6" t="s">
        <v>696</v>
      </c>
      <c r="C318" s="6" t="s">
        <v>39</v>
      </c>
      <c r="D318" s="6" t="s">
        <v>179</v>
      </c>
      <c r="E318" s="6" t="s">
        <v>658</v>
      </c>
      <c r="F318" s="6" t="s">
        <v>23</v>
      </c>
      <c r="G318" s="6" t="s">
        <v>149</v>
      </c>
      <c r="H318" s="2">
        <f t="shared" si="35"/>
        <v>42911.819444444445</v>
      </c>
      <c r="I318" s="3">
        <f t="shared" si="36"/>
        <v>0.3021240234375</v>
      </c>
      <c r="J318" s="3">
        <f t="shared" si="37"/>
        <v>0.13641357421875</v>
      </c>
      <c r="K318" s="3">
        <f t="shared" si="38"/>
        <v>24.799173898726451</v>
      </c>
      <c r="L318" s="3">
        <f t="shared" si="39"/>
        <v>23.189516165444502</v>
      </c>
      <c r="M318" s="4">
        <f t="shared" si="40"/>
        <v>1.2173917808219177</v>
      </c>
      <c r="N318" s="4">
        <f t="shared" si="41"/>
        <v>177.43744126687699</v>
      </c>
    </row>
    <row r="319" spans="1:14" x14ac:dyDescent="0.25">
      <c r="A319" s="6" t="s">
        <v>742</v>
      </c>
      <c r="B319" s="6" t="s">
        <v>122</v>
      </c>
      <c r="C319" s="6" t="s">
        <v>83</v>
      </c>
      <c r="D319" s="6" t="s">
        <v>179</v>
      </c>
      <c r="E319" s="6" t="s">
        <v>722</v>
      </c>
      <c r="F319" s="6" t="s">
        <v>23</v>
      </c>
      <c r="G319" s="6" t="s">
        <v>149</v>
      </c>
      <c r="H319" s="2">
        <f t="shared" si="35"/>
        <v>42911.826388888891</v>
      </c>
      <c r="I319" s="3">
        <f t="shared" si="36"/>
        <v>0.299072265625</v>
      </c>
      <c r="J319" s="3">
        <f t="shared" si="37"/>
        <v>0.135498046875</v>
      </c>
      <c r="K319" s="3">
        <f t="shared" si="38"/>
        <v>24.799173898726451</v>
      </c>
      <c r="L319" s="3">
        <f t="shared" si="39"/>
        <v>23.193334815892683</v>
      </c>
      <c r="M319" s="4">
        <f t="shared" si="40"/>
        <v>1.2173917808219177</v>
      </c>
      <c r="N319" s="4">
        <f t="shared" si="41"/>
        <v>177.43744126687699</v>
      </c>
    </row>
    <row r="320" spans="1:14" x14ac:dyDescent="0.25">
      <c r="A320" s="6" t="s">
        <v>743</v>
      </c>
      <c r="B320" s="6" t="s">
        <v>122</v>
      </c>
      <c r="C320" s="6" t="s">
        <v>46</v>
      </c>
      <c r="D320" s="6" t="s">
        <v>179</v>
      </c>
      <c r="E320" s="6" t="s">
        <v>744</v>
      </c>
      <c r="F320" s="6" t="s">
        <v>23</v>
      </c>
      <c r="G320" s="6" t="s">
        <v>149</v>
      </c>
      <c r="H320" s="2">
        <f t="shared" si="35"/>
        <v>42911.833333333328</v>
      </c>
      <c r="I320" s="3">
        <f t="shared" si="36"/>
        <v>0.299072265625</v>
      </c>
      <c r="J320" s="3">
        <f t="shared" si="37"/>
        <v>0.13458251953125</v>
      </c>
      <c r="K320" s="3">
        <f t="shared" si="38"/>
        <v>24.799173898726451</v>
      </c>
      <c r="L320" s="3">
        <f t="shared" si="39"/>
        <v>23.200974317613543</v>
      </c>
      <c r="M320" s="4">
        <f t="shared" si="40"/>
        <v>1.2173917808219177</v>
      </c>
      <c r="N320" s="4">
        <f t="shared" si="41"/>
        <v>177.43744126687699</v>
      </c>
    </row>
    <row r="321" spans="1:14" x14ac:dyDescent="0.25">
      <c r="A321" s="6" t="s">
        <v>745</v>
      </c>
      <c r="B321" s="6" t="s">
        <v>696</v>
      </c>
      <c r="C321" s="6" t="s">
        <v>39</v>
      </c>
      <c r="D321" s="6" t="s">
        <v>179</v>
      </c>
      <c r="E321" s="6" t="s">
        <v>746</v>
      </c>
      <c r="F321" s="6" t="s">
        <v>23</v>
      </c>
      <c r="G321" s="6" t="s">
        <v>149</v>
      </c>
      <c r="H321" s="2">
        <f t="shared" si="35"/>
        <v>42911.840277777781</v>
      </c>
      <c r="I321" s="3">
        <f t="shared" si="36"/>
        <v>0.3021240234375</v>
      </c>
      <c r="J321" s="3">
        <f t="shared" si="37"/>
        <v>0.13641357421875</v>
      </c>
      <c r="K321" s="3">
        <f t="shared" si="38"/>
        <v>24.799173898726451</v>
      </c>
      <c r="L321" s="3">
        <f t="shared" si="39"/>
        <v>23.204795169419299</v>
      </c>
      <c r="M321" s="4">
        <f t="shared" si="40"/>
        <v>1.2173917808219177</v>
      </c>
      <c r="N321" s="4">
        <f t="shared" si="41"/>
        <v>177.43744126687699</v>
      </c>
    </row>
    <row r="322" spans="1:14" x14ac:dyDescent="0.25">
      <c r="A322" s="6" t="s">
        <v>747</v>
      </c>
      <c r="B322" s="6" t="s">
        <v>122</v>
      </c>
      <c r="C322" s="6" t="s">
        <v>55</v>
      </c>
      <c r="D322" s="6" t="s">
        <v>179</v>
      </c>
      <c r="E322" s="6" t="s">
        <v>748</v>
      </c>
      <c r="F322" s="6" t="s">
        <v>23</v>
      </c>
      <c r="G322" s="6" t="s">
        <v>149</v>
      </c>
      <c r="H322" s="2">
        <f t="shared" ref="H322:H385" si="42">(HEX2DEC(A322)/86400)+25569</f>
        <v>42911.847222222219</v>
      </c>
      <c r="I322" s="3">
        <f t="shared" si="36"/>
        <v>0.299072265625</v>
      </c>
      <c r="J322" s="3">
        <f t="shared" si="37"/>
        <v>0.13824462890625</v>
      </c>
      <c r="K322" s="3">
        <f t="shared" si="38"/>
        <v>24.799173898726451</v>
      </c>
      <c r="L322" s="3">
        <f t="shared" si="39"/>
        <v>23.208616755544199</v>
      </c>
      <c r="M322" s="4">
        <f t="shared" si="40"/>
        <v>1.2173917808219177</v>
      </c>
      <c r="N322" s="4">
        <f t="shared" si="41"/>
        <v>177.43744126687699</v>
      </c>
    </row>
    <row r="323" spans="1:14" x14ac:dyDescent="0.25">
      <c r="A323" s="6" t="s">
        <v>749</v>
      </c>
      <c r="B323" s="6" t="s">
        <v>123</v>
      </c>
      <c r="C323" s="6" t="s">
        <v>83</v>
      </c>
      <c r="D323" s="6" t="s">
        <v>179</v>
      </c>
      <c r="E323" s="6" t="s">
        <v>656</v>
      </c>
      <c r="F323" s="6" t="s">
        <v>23</v>
      </c>
      <c r="G323" s="6" t="s">
        <v>149</v>
      </c>
      <c r="H323" s="2">
        <f t="shared" si="42"/>
        <v>42911.854166666672</v>
      </c>
      <c r="I323" s="3">
        <f t="shared" si="36"/>
        <v>0.30517578125</v>
      </c>
      <c r="J323" s="3">
        <f t="shared" si="37"/>
        <v>0.135498046875</v>
      </c>
      <c r="K323" s="3">
        <f t="shared" si="38"/>
        <v>24.799173898726451</v>
      </c>
      <c r="L323" s="3">
        <f t="shared" si="39"/>
        <v>23.212439076255293</v>
      </c>
      <c r="M323" s="4">
        <f t="shared" si="40"/>
        <v>1.2173917808219177</v>
      </c>
      <c r="N323" s="4">
        <f t="shared" si="41"/>
        <v>177.43744126687699</v>
      </c>
    </row>
    <row r="324" spans="1:14" x14ac:dyDescent="0.25">
      <c r="A324" s="6" t="s">
        <v>750</v>
      </c>
      <c r="B324" s="6" t="s">
        <v>123</v>
      </c>
      <c r="C324" s="6" t="s">
        <v>83</v>
      </c>
      <c r="D324" s="6" t="s">
        <v>179</v>
      </c>
      <c r="E324" s="6" t="s">
        <v>751</v>
      </c>
      <c r="F324" s="6" t="s">
        <v>23</v>
      </c>
      <c r="G324" s="6" t="s">
        <v>149</v>
      </c>
      <c r="H324" s="2">
        <f t="shared" si="42"/>
        <v>42911.861111111109</v>
      </c>
      <c r="I324" s="3">
        <f t="shared" si="36"/>
        <v>0.30517578125</v>
      </c>
      <c r="J324" s="3">
        <f t="shared" si="37"/>
        <v>0.135498046875</v>
      </c>
      <c r="K324" s="3">
        <f t="shared" si="38"/>
        <v>24.799173898726451</v>
      </c>
      <c r="L324" s="3">
        <f t="shared" si="39"/>
        <v>23.220085922503927</v>
      </c>
      <c r="M324" s="4">
        <f t="shared" si="40"/>
        <v>1.2173917808219177</v>
      </c>
      <c r="N324" s="4">
        <f t="shared" si="41"/>
        <v>177.43744126687699</v>
      </c>
    </row>
    <row r="325" spans="1:14" x14ac:dyDescent="0.25">
      <c r="A325" s="6" t="s">
        <v>752</v>
      </c>
      <c r="B325" s="6" t="s">
        <v>122</v>
      </c>
      <c r="C325" s="6" t="s">
        <v>45</v>
      </c>
      <c r="D325" s="6" t="s">
        <v>179</v>
      </c>
      <c r="E325" s="6" t="s">
        <v>753</v>
      </c>
      <c r="F325" s="6" t="s">
        <v>23</v>
      </c>
      <c r="G325" s="6" t="s">
        <v>149</v>
      </c>
      <c r="H325" s="2">
        <f t="shared" si="42"/>
        <v>42911.868055555555</v>
      </c>
      <c r="I325" s="3">
        <f t="shared" si="36"/>
        <v>0.299072265625</v>
      </c>
      <c r="J325" s="3">
        <f t="shared" si="37"/>
        <v>0.1373291015625</v>
      </c>
      <c r="K325" s="3">
        <f t="shared" si="38"/>
        <v>24.799173898726451</v>
      </c>
      <c r="L325" s="3">
        <f t="shared" si="39"/>
        <v>23.223910448576021</v>
      </c>
      <c r="M325" s="4">
        <f t="shared" si="40"/>
        <v>1.2173917808219177</v>
      </c>
      <c r="N325" s="4">
        <f t="shared" si="41"/>
        <v>177.43744126687699</v>
      </c>
    </row>
    <row r="326" spans="1:14" x14ac:dyDescent="0.25">
      <c r="A326" s="6" t="s">
        <v>754</v>
      </c>
      <c r="B326" s="6" t="s">
        <v>122</v>
      </c>
      <c r="C326" s="6" t="s">
        <v>39</v>
      </c>
      <c r="D326" s="6" t="s">
        <v>179</v>
      </c>
      <c r="E326" s="6" t="s">
        <v>755</v>
      </c>
      <c r="F326" s="6" t="s">
        <v>23</v>
      </c>
      <c r="G326" s="6" t="s">
        <v>149</v>
      </c>
      <c r="H326" s="2">
        <f t="shared" si="42"/>
        <v>42911.875</v>
      </c>
      <c r="I326" s="3">
        <f t="shared" si="36"/>
        <v>0.299072265625</v>
      </c>
      <c r="J326" s="3">
        <f t="shared" si="37"/>
        <v>0.13641357421875</v>
      </c>
      <c r="K326" s="3">
        <f t="shared" si="38"/>
        <v>24.799173898726451</v>
      </c>
      <c r="L326" s="3">
        <f t="shared" si="39"/>
        <v>23.22773571030325</v>
      </c>
      <c r="M326" s="4">
        <f t="shared" si="40"/>
        <v>1.2173917808219177</v>
      </c>
      <c r="N326" s="4">
        <f t="shared" si="41"/>
        <v>177.43744126687699</v>
      </c>
    </row>
    <row r="327" spans="1:14" x14ac:dyDescent="0.25">
      <c r="A327" s="6" t="s">
        <v>756</v>
      </c>
      <c r="B327" s="6" t="s">
        <v>122</v>
      </c>
      <c r="C327" s="6" t="s">
        <v>45</v>
      </c>
      <c r="D327" s="6" t="s">
        <v>179</v>
      </c>
      <c r="E327" s="6" t="s">
        <v>757</v>
      </c>
      <c r="F327" s="6" t="s">
        <v>23</v>
      </c>
      <c r="G327" s="6" t="s">
        <v>149</v>
      </c>
      <c r="H327" s="2">
        <f t="shared" si="42"/>
        <v>42911.881944444445</v>
      </c>
      <c r="I327" s="3">
        <f t="shared" si="36"/>
        <v>0.299072265625</v>
      </c>
      <c r="J327" s="3">
        <f t="shared" si="37"/>
        <v>0.1373291015625</v>
      </c>
      <c r="K327" s="3">
        <f t="shared" si="38"/>
        <v>24.799173898726451</v>
      </c>
      <c r="L327" s="3">
        <f t="shared" si="39"/>
        <v>23.23156170795329</v>
      </c>
      <c r="M327" s="4">
        <f t="shared" si="40"/>
        <v>1.2173917808219177</v>
      </c>
      <c r="N327" s="4">
        <f t="shared" si="41"/>
        <v>177.43744126687699</v>
      </c>
    </row>
    <row r="328" spans="1:14" x14ac:dyDescent="0.25">
      <c r="A328" s="6" t="s">
        <v>758</v>
      </c>
      <c r="B328" s="6" t="s">
        <v>696</v>
      </c>
      <c r="C328" s="6" t="s">
        <v>45</v>
      </c>
      <c r="D328" s="6" t="s">
        <v>179</v>
      </c>
      <c r="E328" s="6" t="s">
        <v>759</v>
      </c>
      <c r="F328" s="6" t="s">
        <v>23</v>
      </c>
      <c r="G328" s="6" t="s">
        <v>149</v>
      </c>
      <c r="H328" s="2">
        <f t="shared" si="42"/>
        <v>42911.888888888891</v>
      </c>
      <c r="I328" s="3">
        <f t="shared" si="36"/>
        <v>0.3021240234375</v>
      </c>
      <c r="J328" s="3">
        <f t="shared" si="37"/>
        <v>0.1373291015625</v>
      </c>
      <c r="K328" s="3">
        <f t="shared" si="38"/>
        <v>24.799173898726451</v>
      </c>
      <c r="L328" s="3">
        <f t="shared" si="39"/>
        <v>23.239215912092618</v>
      </c>
      <c r="M328" s="4">
        <f t="shared" si="40"/>
        <v>1.2173917808219177</v>
      </c>
      <c r="N328" s="4">
        <f t="shared" si="41"/>
        <v>177.43744126687699</v>
      </c>
    </row>
    <row r="329" spans="1:14" x14ac:dyDescent="0.25">
      <c r="A329" s="6" t="s">
        <v>760</v>
      </c>
      <c r="B329" s="6" t="s">
        <v>38</v>
      </c>
      <c r="C329" s="6" t="s">
        <v>55</v>
      </c>
      <c r="D329" s="6" t="s">
        <v>179</v>
      </c>
      <c r="E329" s="6" t="s">
        <v>761</v>
      </c>
      <c r="F329" s="6" t="s">
        <v>23</v>
      </c>
      <c r="G329" s="6" t="s">
        <v>149</v>
      </c>
      <c r="H329" s="2">
        <f t="shared" si="42"/>
        <v>42911.895833333328</v>
      </c>
      <c r="I329" s="3">
        <f t="shared" si="36"/>
        <v>0.3082275390625</v>
      </c>
      <c r="J329" s="3">
        <f t="shared" si="37"/>
        <v>0.13824462890625</v>
      </c>
      <c r="K329" s="3">
        <f t="shared" si="38"/>
        <v>24.799173898726451</v>
      </c>
      <c r="L329" s="3">
        <f t="shared" si="39"/>
        <v>23.243044119118053</v>
      </c>
      <c r="M329" s="4">
        <f t="shared" si="40"/>
        <v>1.2173917808219177</v>
      </c>
      <c r="N329" s="4">
        <f t="shared" si="41"/>
        <v>177.43744126687699</v>
      </c>
    </row>
    <row r="330" spans="1:14" x14ac:dyDescent="0.25">
      <c r="A330" s="6" t="s">
        <v>762</v>
      </c>
      <c r="B330" s="6" t="s">
        <v>38</v>
      </c>
      <c r="C330" s="6" t="s">
        <v>49</v>
      </c>
      <c r="D330" s="6" t="s">
        <v>179</v>
      </c>
      <c r="E330" s="6" t="s">
        <v>761</v>
      </c>
      <c r="F330" s="6" t="s">
        <v>23</v>
      </c>
      <c r="G330" s="6" t="s">
        <v>149</v>
      </c>
      <c r="H330" s="2">
        <f t="shared" si="42"/>
        <v>42911.902777777781</v>
      </c>
      <c r="I330" s="3">
        <f t="shared" si="36"/>
        <v>0.3082275390625</v>
      </c>
      <c r="J330" s="3">
        <f t="shared" si="37"/>
        <v>0.14007568359375</v>
      </c>
      <c r="K330" s="3">
        <f t="shared" si="38"/>
        <v>24.799173898726451</v>
      </c>
      <c r="L330" s="3">
        <f t="shared" si="39"/>
        <v>23.243044119118053</v>
      </c>
      <c r="M330" s="4">
        <f t="shared" si="40"/>
        <v>1.2173917808219177</v>
      </c>
      <c r="N330" s="4">
        <f t="shared" si="41"/>
        <v>177.43744126687699</v>
      </c>
    </row>
    <row r="331" spans="1:14" x14ac:dyDescent="0.25">
      <c r="A331" s="6" t="s">
        <v>763</v>
      </c>
      <c r="B331" s="6" t="s">
        <v>38</v>
      </c>
      <c r="C331" s="6" t="s">
        <v>127</v>
      </c>
      <c r="D331" s="6" t="s">
        <v>179</v>
      </c>
      <c r="E331" s="6" t="s">
        <v>761</v>
      </c>
      <c r="F331" s="6" t="s">
        <v>23</v>
      </c>
      <c r="G331" s="6" t="s">
        <v>149</v>
      </c>
      <c r="H331" s="2">
        <f t="shared" si="42"/>
        <v>42911.909722222219</v>
      </c>
      <c r="I331" s="3">
        <f t="shared" si="36"/>
        <v>0.3082275390625</v>
      </c>
      <c r="J331" s="3">
        <f t="shared" si="37"/>
        <v>0.14190673828125</v>
      </c>
      <c r="K331" s="3">
        <f t="shared" si="38"/>
        <v>24.799173898726451</v>
      </c>
      <c r="L331" s="3">
        <f t="shared" si="39"/>
        <v>23.243044119118053</v>
      </c>
      <c r="M331" s="4">
        <f t="shared" si="40"/>
        <v>1.2173917808219177</v>
      </c>
      <c r="N331" s="4">
        <f t="shared" si="41"/>
        <v>177.43744126687699</v>
      </c>
    </row>
    <row r="332" spans="1:14" x14ac:dyDescent="0.25">
      <c r="A332" s="6" t="s">
        <v>764</v>
      </c>
      <c r="B332" s="6" t="s">
        <v>38</v>
      </c>
      <c r="C332" s="6" t="s">
        <v>128</v>
      </c>
      <c r="D332" s="6" t="s">
        <v>179</v>
      </c>
      <c r="E332" s="6" t="s">
        <v>759</v>
      </c>
      <c r="F332" s="6" t="s">
        <v>23</v>
      </c>
      <c r="G332" s="6" t="s">
        <v>149</v>
      </c>
      <c r="H332" s="2">
        <f t="shared" si="42"/>
        <v>42911.916666666672</v>
      </c>
      <c r="I332" s="3">
        <f t="shared" si="36"/>
        <v>0.3082275390625</v>
      </c>
      <c r="J332" s="3">
        <f t="shared" si="37"/>
        <v>0.142822265625</v>
      </c>
      <c r="K332" s="3">
        <f t="shared" si="38"/>
        <v>24.799173898726451</v>
      </c>
      <c r="L332" s="3">
        <f t="shared" si="39"/>
        <v>23.239215912092618</v>
      </c>
      <c r="M332" s="4">
        <f t="shared" si="40"/>
        <v>1.2173917808219177</v>
      </c>
      <c r="N332" s="4">
        <f t="shared" si="41"/>
        <v>177.43744126687699</v>
      </c>
    </row>
    <row r="333" spans="1:14" x14ac:dyDescent="0.25">
      <c r="A333" s="6" t="s">
        <v>765</v>
      </c>
      <c r="B333" s="6" t="s">
        <v>681</v>
      </c>
      <c r="C333" s="6" t="s">
        <v>129</v>
      </c>
      <c r="D333" s="6" t="s">
        <v>179</v>
      </c>
      <c r="E333" s="6" t="s">
        <v>654</v>
      </c>
      <c r="F333" s="6" t="s">
        <v>23</v>
      </c>
      <c r="G333" s="6" t="s">
        <v>149</v>
      </c>
      <c r="H333" s="2">
        <f t="shared" si="42"/>
        <v>42911.923611111109</v>
      </c>
      <c r="I333" s="3">
        <f t="shared" si="36"/>
        <v>0.3173828125</v>
      </c>
      <c r="J333" s="3">
        <f t="shared" si="37"/>
        <v>0.14373779296875</v>
      </c>
      <c r="K333" s="3">
        <f t="shared" si="38"/>
        <v>24.799173898726451</v>
      </c>
      <c r="L333" s="3">
        <f t="shared" si="39"/>
        <v>23.235388441793702</v>
      </c>
      <c r="M333" s="4">
        <f t="shared" si="40"/>
        <v>1.2173917808219177</v>
      </c>
      <c r="N333" s="4">
        <f t="shared" si="41"/>
        <v>177.43744126687699</v>
      </c>
    </row>
    <row r="334" spans="1:14" x14ac:dyDescent="0.25">
      <c r="A334" s="6" t="s">
        <v>766</v>
      </c>
      <c r="B334" s="6" t="s">
        <v>36</v>
      </c>
      <c r="C334" s="6" t="s">
        <v>95</v>
      </c>
      <c r="D334" s="6" t="s">
        <v>179</v>
      </c>
      <c r="E334" s="6" t="s">
        <v>753</v>
      </c>
      <c r="F334" s="6" t="s">
        <v>23</v>
      </c>
      <c r="G334" s="6" t="s">
        <v>149</v>
      </c>
      <c r="H334" s="2">
        <f t="shared" si="42"/>
        <v>42911.930555555555</v>
      </c>
      <c r="I334" s="3">
        <f t="shared" si="36"/>
        <v>0.311279296875</v>
      </c>
      <c r="J334" s="3">
        <f t="shared" si="37"/>
        <v>0.1446533203125</v>
      </c>
      <c r="K334" s="3">
        <f t="shared" si="38"/>
        <v>24.799173898726451</v>
      </c>
      <c r="L334" s="3">
        <f t="shared" si="39"/>
        <v>23.223910448576021</v>
      </c>
      <c r="M334" s="4">
        <f t="shared" si="40"/>
        <v>1.2173917808219177</v>
      </c>
      <c r="N334" s="4">
        <f t="shared" si="41"/>
        <v>177.43744126687699</v>
      </c>
    </row>
    <row r="335" spans="1:14" x14ac:dyDescent="0.25">
      <c r="A335" s="6" t="s">
        <v>767</v>
      </c>
      <c r="B335" s="6" t="s">
        <v>38</v>
      </c>
      <c r="C335" s="6" t="s">
        <v>95</v>
      </c>
      <c r="D335" s="6" t="s">
        <v>179</v>
      </c>
      <c r="E335" s="6" t="s">
        <v>656</v>
      </c>
      <c r="F335" s="6" t="s">
        <v>23</v>
      </c>
      <c r="G335" s="6" t="s">
        <v>149</v>
      </c>
      <c r="H335" s="2">
        <f t="shared" si="42"/>
        <v>42911.9375</v>
      </c>
      <c r="I335" s="3">
        <f t="shared" si="36"/>
        <v>0.3082275390625</v>
      </c>
      <c r="J335" s="3">
        <f t="shared" si="37"/>
        <v>0.1446533203125</v>
      </c>
      <c r="K335" s="3">
        <f t="shared" si="38"/>
        <v>24.799173898726451</v>
      </c>
      <c r="L335" s="3">
        <f t="shared" si="39"/>
        <v>23.212439076255293</v>
      </c>
      <c r="M335" s="4">
        <f t="shared" si="40"/>
        <v>1.2173917808219177</v>
      </c>
      <c r="N335" s="4">
        <f t="shared" si="41"/>
        <v>177.43744126687699</v>
      </c>
    </row>
    <row r="336" spans="1:14" x14ac:dyDescent="0.25">
      <c r="A336" s="6" t="s">
        <v>768</v>
      </c>
      <c r="B336" s="6" t="s">
        <v>52</v>
      </c>
      <c r="C336" s="6" t="s">
        <v>95</v>
      </c>
      <c r="D336" s="6" t="s">
        <v>179</v>
      </c>
      <c r="E336" s="6" t="s">
        <v>744</v>
      </c>
      <c r="F336" s="6" t="s">
        <v>23</v>
      </c>
      <c r="G336" s="6" t="s">
        <v>149</v>
      </c>
      <c r="H336" s="2">
        <f t="shared" si="42"/>
        <v>42911.944444444445</v>
      </c>
      <c r="I336" s="3">
        <f t="shared" si="36"/>
        <v>0.3143310546875</v>
      </c>
      <c r="J336" s="3">
        <f t="shared" si="37"/>
        <v>0.1446533203125</v>
      </c>
      <c r="K336" s="3">
        <f t="shared" si="38"/>
        <v>24.799173898726451</v>
      </c>
      <c r="L336" s="3">
        <f t="shared" si="39"/>
        <v>23.200974317613543</v>
      </c>
      <c r="M336" s="4">
        <f t="shared" si="40"/>
        <v>1.2173917808219177</v>
      </c>
      <c r="N336" s="4">
        <f t="shared" si="41"/>
        <v>177.43744126687699</v>
      </c>
    </row>
    <row r="337" spans="1:14" x14ac:dyDescent="0.25">
      <c r="A337" s="6" t="s">
        <v>769</v>
      </c>
      <c r="B337" s="6" t="s">
        <v>52</v>
      </c>
      <c r="C337" s="6" t="s">
        <v>7</v>
      </c>
      <c r="D337" s="6" t="s">
        <v>179</v>
      </c>
      <c r="E337" s="6" t="s">
        <v>658</v>
      </c>
      <c r="F337" s="6" t="s">
        <v>23</v>
      </c>
      <c r="G337" s="6" t="s">
        <v>149</v>
      </c>
      <c r="H337" s="2">
        <f t="shared" si="42"/>
        <v>42911.951388888891</v>
      </c>
      <c r="I337" s="3">
        <f t="shared" si="36"/>
        <v>0.3143310546875</v>
      </c>
      <c r="J337" s="3">
        <f t="shared" si="37"/>
        <v>0.14556884765625</v>
      </c>
      <c r="K337" s="3">
        <f t="shared" si="38"/>
        <v>24.799173898726451</v>
      </c>
      <c r="L337" s="3">
        <f t="shared" si="39"/>
        <v>23.189516165444502</v>
      </c>
      <c r="M337" s="4">
        <f t="shared" si="40"/>
        <v>1.2173917808219177</v>
      </c>
      <c r="N337" s="4">
        <f t="shared" si="41"/>
        <v>177.43744126687699</v>
      </c>
    </row>
    <row r="338" spans="1:14" x14ac:dyDescent="0.25">
      <c r="A338" s="6" t="s">
        <v>770</v>
      </c>
      <c r="B338" s="6" t="s">
        <v>681</v>
      </c>
      <c r="C338" s="6" t="s">
        <v>26</v>
      </c>
      <c r="D338" s="6" t="s">
        <v>179</v>
      </c>
      <c r="E338" s="6" t="s">
        <v>714</v>
      </c>
      <c r="F338" s="6" t="s">
        <v>23</v>
      </c>
      <c r="G338" s="6" t="s">
        <v>149</v>
      </c>
      <c r="H338" s="2">
        <f t="shared" si="42"/>
        <v>42911.958333333328</v>
      </c>
      <c r="I338" s="3">
        <f t="shared" si="36"/>
        <v>0.3173828125</v>
      </c>
      <c r="J338" s="3">
        <f t="shared" si="37"/>
        <v>0.1483154296875</v>
      </c>
      <c r="K338" s="3">
        <f t="shared" si="38"/>
        <v>24.799173898726451</v>
      </c>
      <c r="L338" s="3">
        <f t="shared" si="39"/>
        <v>23.178064612553271</v>
      </c>
      <c r="M338" s="4">
        <f t="shared" si="40"/>
        <v>1.2173917808219177</v>
      </c>
      <c r="N338" s="4">
        <f t="shared" si="41"/>
        <v>177.43744126687699</v>
      </c>
    </row>
    <row r="339" spans="1:14" x14ac:dyDescent="0.25">
      <c r="A339" s="6" t="s">
        <v>771</v>
      </c>
      <c r="B339" s="6" t="s">
        <v>52</v>
      </c>
      <c r="C339" s="6" t="s">
        <v>772</v>
      </c>
      <c r="D339" s="6" t="s">
        <v>179</v>
      </c>
      <c r="E339" s="6" t="s">
        <v>773</v>
      </c>
      <c r="F339" s="6" t="s">
        <v>23</v>
      </c>
      <c r="G339" s="6" t="s">
        <v>149</v>
      </c>
      <c r="H339" s="2">
        <f t="shared" si="42"/>
        <v>42911.965277777781</v>
      </c>
      <c r="I339" s="3">
        <f t="shared" si="36"/>
        <v>0.3143310546875</v>
      </c>
      <c r="J339" s="3">
        <f t="shared" si="37"/>
        <v>0.14739990234375</v>
      </c>
      <c r="K339" s="3">
        <f t="shared" si="38"/>
        <v>24.799173898726451</v>
      </c>
      <c r="L339" s="3">
        <f t="shared" si="39"/>
        <v>23.166619651756434</v>
      </c>
      <c r="M339" s="4">
        <f t="shared" si="40"/>
        <v>1.2173917808219177</v>
      </c>
      <c r="N339" s="4">
        <f t="shared" si="41"/>
        <v>177.43744126687699</v>
      </c>
    </row>
    <row r="340" spans="1:14" x14ac:dyDescent="0.25">
      <c r="A340" s="6" t="s">
        <v>774</v>
      </c>
      <c r="B340" s="6" t="s">
        <v>681</v>
      </c>
      <c r="C340" s="6" t="s">
        <v>26</v>
      </c>
      <c r="D340" s="6" t="s">
        <v>179</v>
      </c>
      <c r="E340" s="6" t="s">
        <v>662</v>
      </c>
      <c r="F340" s="6" t="s">
        <v>23</v>
      </c>
      <c r="G340" s="6" t="s">
        <v>149</v>
      </c>
      <c r="H340" s="2">
        <f t="shared" si="42"/>
        <v>42911.972222222219</v>
      </c>
      <c r="I340" s="3">
        <f t="shared" si="36"/>
        <v>0.3173828125</v>
      </c>
      <c r="J340" s="3">
        <f t="shared" si="37"/>
        <v>0.1483154296875</v>
      </c>
      <c r="K340" s="3">
        <f t="shared" si="38"/>
        <v>24.799173898726451</v>
      </c>
      <c r="L340" s="3">
        <f t="shared" si="39"/>
        <v>23.151369946002319</v>
      </c>
      <c r="M340" s="4">
        <f t="shared" si="40"/>
        <v>1.2173917808219177</v>
      </c>
      <c r="N340" s="4">
        <f t="shared" si="41"/>
        <v>177.43744126687699</v>
      </c>
    </row>
    <row r="341" spans="1:14" x14ac:dyDescent="0.25">
      <c r="A341" s="6" t="s">
        <v>775</v>
      </c>
      <c r="B341" s="6" t="s">
        <v>36</v>
      </c>
      <c r="C341" s="6" t="s">
        <v>96</v>
      </c>
      <c r="D341" s="6" t="s">
        <v>179</v>
      </c>
      <c r="E341" s="6" t="s">
        <v>776</v>
      </c>
      <c r="F341" s="6" t="s">
        <v>23</v>
      </c>
      <c r="G341" s="6" t="s">
        <v>149</v>
      </c>
      <c r="H341" s="2">
        <f t="shared" si="42"/>
        <v>42911.979166666672</v>
      </c>
      <c r="I341" s="3">
        <f t="shared" si="36"/>
        <v>0.311279296875</v>
      </c>
      <c r="J341" s="3">
        <f t="shared" si="37"/>
        <v>0.150146484375</v>
      </c>
      <c r="K341" s="3">
        <f t="shared" si="38"/>
        <v>24.799173898726451</v>
      </c>
      <c r="L341" s="3">
        <f t="shared" si="39"/>
        <v>23.136131929810176</v>
      </c>
      <c r="M341" s="4">
        <f t="shared" si="40"/>
        <v>1.2173917808219177</v>
      </c>
      <c r="N341" s="4">
        <f t="shared" si="41"/>
        <v>177.43744126687699</v>
      </c>
    </row>
    <row r="342" spans="1:14" x14ac:dyDescent="0.25">
      <c r="A342" s="6" t="s">
        <v>777</v>
      </c>
      <c r="B342" s="6" t="s">
        <v>681</v>
      </c>
      <c r="C342" s="6" t="s">
        <v>130</v>
      </c>
      <c r="D342" s="6" t="s">
        <v>179</v>
      </c>
      <c r="E342" s="6" t="s">
        <v>706</v>
      </c>
      <c r="F342" s="6" t="s">
        <v>23</v>
      </c>
      <c r="G342" s="6" t="s">
        <v>149</v>
      </c>
      <c r="H342" s="2">
        <f t="shared" si="42"/>
        <v>42911.986111111109</v>
      </c>
      <c r="I342" s="3">
        <f t="shared" si="36"/>
        <v>0.3173828125</v>
      </c>
      <c r="J342" s="3">
        <f t="shared" si="37"/>
        <v>0.15106201171875</v>
      </c>
      <c r="K342" s="3">
        <f t="shared" si="38"/>
        <v>24.799173898726451</v>
      </c>
      <c r="L342" s="3">
        <f t="shared" si="39"/>
        <v>23.120905586247773</v>
      </c>
      <c r="M342" s="4">
        <f t="shared" si="40"/>
        <v>1.2173917808219177</v>
      </c>
      <c r="N342" s="4">
        <f t="shared" si="41"/>
        <v>177.43744126687699</v>
      </c>
    </row>
    <row r="343" spans="1:14" x14ac:dyDescent="0.25">
      <c r="A343" s="6" t="s">
        <v>778</v>
      </c>
      <c r="B343" s="6" t="s">
        <v>681</v>
      </c>
      <c r="C343" s="6" t="s">
        <v>779</v>
      </c>
      <c r="D343" s="6" t="s">
        <v>179</v>
      </c>
      <c r="E343" s="6" t="s">
        <v>702</v>
      </c>
      <c r="F343" s="6" t="s">
        <v>23</v>
      </c>
      <c r="G343" s="6" t="s">
        <v>149</v>
      </c>
      <c r="H343" s="2">
        <f t="shared" si="42"/>
        <v>42911.993055555555</v>
      </c>
      <c r="I343" s="3">
        <f t="shared" si="36"/>
        <v>0.3173828125</v>
      </c>
      <c r="J343" s="3">
        <f t="shared" si="37"/>
        <v>0.15472412109375</v>
      </c>
      <c r="K343" s="3">
        <f t="shared" si="38"/>
        <v>24.799173898726451</v>
      </c>
      <c r="L343" s="3">
        <f t="shared" si="39"/>
        <v>23.105690898419141</v>
      </c>
      <c r="M343" s="4">
        <f t="shared" si="40"/>
        <v>1.2173917808219177</v>
      </c>
      <c r="N343" s="4">
        <f t="shared" si="41"/>
        <v>177.43744126687699</v>
      </c>
    </row>
    <row r="344" spans="1:14" x14ac:dyDescent="0.25">
      <c r="A344" s="6" t="s">
        <v>780</v>
      </c>
      <c r="B344" s="6" t="s">
        <v>781</v>
      </c>
      <c r="C344" s="6" t="s">
        <v>148</v>
      </c>
      <c r="D344" s="6" t="s">
        <v>179</v>
      </c>
      <c r="E344" s="6" t="s">
        <v>782</v>
      </c>
      <c r="F344" s="6" t="s">
        <v>23</v>
      </c>
      <c r="G344" s="6" t="s">
        <v>149</v>
      </c>
      <c r="H344" s="2">
        <f t="shared" si="42"/>
        <v>42912</v>
      </c>
      <c r="I344" s="3">
        <f t="shared" si="36"/>
        <v>0.3204345703125</v>
      </c>
      <c r="J344" s="3">
        <f t="shared" si="37"/>
        <v>0.15655517578125</v>
      </c>
      <c r="K344" s="3">
        <f t="shared" si="38"/>
        <v>24.799173898726451</v>
      </c>
      <c r="L344" s="3">
        <f t="shared" si="39"/>
        <v>23.094287521479032</v>
      </c>
      <c r="M344" s="4">
        <f t="shared" si="40"/>
        <v>1.2173917808219177</v>
      </c>
      <c r="N344" s="4">
        <f t="shared" si="41"/>
        <v>177.43744126687699</v>
      </c>
    </row>
    <row r="345" spans="1:14" x14ac:dyDescent="0.25">
      <c r="A345" s="6" t="s">
        <v>783</v>
      </c>
      <c r="B345" s="6" t="s">
        <v>653</v>
      </c>
      <c r="C345" s="6" t="s">
        <v>25</v>
      </c>
      <c r="D345" s="6" t="s">
        <v>179</v>
      </c>
      <c r="E345" s="6" t="s">
        <v>784</v>
      </c>
      <c r="F345" s="6" t="s">
        <v>23</v>
      </c>
      <c r="G345" s="6" t="s">
        <v>149</v>
      </c>
      <c r="H345" s="2">
        <f t="shared" si="42"/>
        <v>42912.006944444445</v>
      </c>
      <c r="I345" s="3">
        <f t="shared" si="36"/>
        <v>0.3265380859375</v>
      </c>
      <c r="J345" s="3">
        <f t="shared" si="37"/>
        <v>0.1593017578125</v>
      </c>
      <c r="K345" s="3">
        <f t="shared" si="38"/>
        <v>24.799173898726451</v>
      </c>
      <c r="L345" s="3">
        <f t="shared" si="39"/>
        <v>23.082890684304687</v>
      </c>
      <c r="M345" s="4">
        <f t="shared" si="40"/>
        <v>1.2173917808219177</v>
      </c>
      <c r="N345" s="4">
        <f t="shared" si="41"/>
        <v>177.43744126687699</v>
      </c>
    </row>
    <row r="346" spans="1:14" x14ac:dyDescent="0.25">
      <c r="A346" s="6" t="s">
        <v>785</v>
      </c>
      <c r="B346" s="6" t="s">
        <v>179</v>
      </c>
      <c r="C346" s="6" t="s">
        <v>76</v>
      </c>
      <c r="D346" s="6" t="s">
        <v>179</v>
      </c>
      <c r="E346" s="6" t="s">
        <v>672</v>
      </c>
      <c r="F346" s="6" t="s">
        <v>23</v>
      </c>
      <c r="G346" s="6" t="s">
        <v>149</v>
      </c>
      <c r="H346" s="2">
        <f t="shared" si="42"/>
        <v>42912.013888888891</v>
      </c>
      <c r="I346" s="3">
        <f t="shared" si="36"/>
        <v>0.323486328125</v>
      </c>
      <c r="J346" s="3">
        <f t="shared" si="37"/>
        <v>0.1556396484375</v>
      </c>
      <c r="K346" s="3">
        <f t="shared" si="38"/>
        <v>24.799173898726451</v>
      </c>
      <c r="L346" s="3">
        <f t="shared" si="39"/>
        <v>23.075296422557528</v>
      </c>
      <c r="M346" s="4">
        <f t="shared" si="40"/>
        <v>1.2173917808219177</v>
      </c>
      <c r="N346" s="4">
        <f t="shared" si="41"/>
        <v>177.43744126687699</v>
      </c>
    </row>
    <row r="347" spans="1:14" x14ac:dyDescent="0.25">
      <c r="A347" s="6" t="s">
        <v>786</v>
      </c>
      <c r="B347" s="6" t="s">
        <v>781</v>
      </c>
      <c r="C347" s="6" t="s">
        <v>6</v>
      </c>
      <c r="D347" s="6" t="s">
        <v>179</v>
      </c>
      <c r="E347" s="6" t="s">
        <v>674</v>
      </c>
      <c r="F347" s="6" t="s">
        <v>23</v>
      </c>
      <c r="G347" s="6" t="s">
        <v>149</v>
      </c>
      <c r="H347" s="2">
        <f t="shared" si="42"/>
        <v>42912.020833333328</v>
      </c>
      <c r="I347" s="3">
        <f t="shared" ref="I347:I410" si="43">HEX2DEC(B347)/32768*100</f>
        <v>0.3204345703125</v>
      </c>
      <c r="J347" s="3">
        <f t="shared" ref="J347:J410" si="44">HEX2DEC(C347)/32768*30</f>
        <v>0.15838623046875</v>
      </c>
      <c r="K347" s="3">
        <f t="shared" ref="K347:K410" si="45">1/($Q$2+$Q$3*LOG10(5600-HEX2DEC(D347))+$Q$4*LOG10(5600-HEX2DEC(D347))^3)-273.15</f>
        <v>24.799173898726451</v>
      </c>
      <c r="L347" s="3">
        <f t="shared" ref="L347:L410" si="46">1/($Q$2+$Q$3*LOG10(21000-HEX2DEC(E347))+$Q$4*LOG10(21000-HEX2DEC(E347))^3)-273.15</f>
        <v>23.067705062124787</v>
      </c>
      <c r="M347" s="4">
        <f t="shared" ref="M347:M410" si="47">((HEX2DEC(F347)+4700)-4842)*0.049372/0.73</f>
        <v>1.2173917808219177</v>
      </c>
      <c r="N347" s="4">
        <f t="shared" ref="N347:N410" si="48">DEGREES(ACOS((1000-G347)/1000))</f>
        <v>177.43744126687699</v>
      </c>
    </row>
    <row r="348" spans="1:14" x14ac:dyDescent="0.25">
      <c r="A348" s="6" t="s">
        <v>787</v>
      </c>
      <c r="B348" s="6" t="s">
        <v>179</v>
      </c>
      <c r="C348" s="6" t="s">
        <v>12</v>
      </c>
      <c r="D348" s="6" t="s">
        <v>179</v>
      </c>
      <c r="E348" s="6" t="s">
        <v>676</v>
      </c>
      <c r="F348" s="6" t="s">
        <v>23</v>
      </c>
      <c r="G348" s="6" t="s">
        <v>149</v>
      </c>
      <c r="H348" s="2">
        <f t="shared" si="42"/>
        <v>42912.027777777781</v>
      </c>
      <c r="I348" s="3">
        <f t="shared" si="43"/>
        <v>0.323486328125</v>
      </c>
      <c r="J348" s="3">
        <f t="shared" si="44"/>
        <v>0.16021728515625</v>
      </c>
      <c r="K348" s="3">
        <f t="shared" si="45"/>
        <v>24.799173898726451</v>
      </c>
      <c r="L348" s="3">
        <f t="shared" si="46"/>
        <v>23.060116600911272</v>
      </c>
      <c r="M348" s="4">
        <f t="shared" si="47"/>
        <v>1.2173917808219177</v>
      </c>
      <c r="N348" s="4">
        <f t="shared" si="48"/>
        <v>177.43744126687699</v>
      </c>
    </row>
    <row r="349" spans="1:14" x14ac:dyDescent="0.25">
      <c r="A349" s="6" t="s">
        <v>788</v>
      </c>
      <c r="B349" s="6" t="s">
        <v>179</v>
      </c>
      <c r="C349" s="6" t="s">
        <v>148</v>
      </c>
      <c r="D349" s="6" t="s">
        <v>179</v>
      </c>
      <c r="E349" s="6" t="s">
        <v>678</v>
      </c>
      <c r="F349" s="6" t="s">
        <v>23</v>
      </c>
      <c r="G349" s="6" t="s">
        <v>149</v>
      </c>
      <c r="H349" s="2">
        <f t="shared" si="42"/>
        <v>42912.034722222219</v>
      </c>
      <c r="I349" s="3">
        <f t="shared" si="43"/>
        <v>0.323486328125</v>
      </c>
      <c r="J349" s="3">
        <f t="shared" si="44"/>
        <v>0.15655517578125</v>
      </c>
      <c r="K349" s="3">
        <f t="shared" si="45"/>
        <v>24.799173898726451</v>
      </c>
      <c r="L349" s="3">
        <f t="shared" si="46"/>
        <v>23.056323456857683</v>
      </c>
      <c r="M349" s="4">
        <f t="shared" si="47"/>
        <v>1.2173917808219177</v>
      </c>
      <c r="N349" s="4">
        <f t="shared" si="48"/>
        <v>177.43744126687699</v>
      </c>
    </row>
    <row r="350" spans="1:14" x14ac:dyDescent="0.25">
      <c r="A350" s="6" t="s">
        <v>789</v>
      </c>
      <c r="B350" s="6" t="s">
        <v>650</v>
      </c>
      <c r="C350" s="6" t="s">
        <v>32</v>
      </c>
      <c r="D350" s="6" t="s">
        <v>179</v>
      </c>
      <c r="E350" s="6" t="s">
        <v>682</v>
      </c>
      <c r="F350" s="6" t="s">
        <v>23</v>
      </c>
      <c r="G350" s="6" t="s">
        <v>149</v>
      </c>
      <c r="H350" s="2">
        <f t="shared" si="42"/>
        <v>42912.041666666672</v>
      </c>
      <c r="I350" s="3">
        <f t="shared" si="43"/>
        <v>0.32958984375</v>
      </c>
      <c r="J350" s="3">
        <f t="shared" si="44"/>
        <v>0.157470703125</v>
      </c>
      <c r="K350" s="3">
        <f t="shared" si="45"/>
        <v>24.799173898726451</v>
      </c>
      <c r="L350" s="3">
        <f t="shared" si="46"/>
        <v>23.052531036824121</v>
      </c>
      <c r="M350" s="4">
        <f t="shared" si="47"/>
        <v>1.2173917808219177</v>
      </c>
      <c r="N350" s="4">
        <f t="shared" si="48"/>
        <v>177.43744126687699</v>
      </c>
    </row>
    <row r="351" spans="1:14" x14ac:dyDescent="0.25">
      <c r="A351" s="6" t="s">
        <v>790</v>
      </c>
      <c r="B351" s="6" t="s">
        <v>653</v>
      </c>
      <c r="C351" s="6" t="s">
        <v>25</v>
      </c>
      <c r="D351" s="6" t="s">
        <v>179</v>
      </c>
      <c r="E351" s="6" t="s">
        <v>682</v>
      </c>
      <c r="F351" s="6" t="s">
        <v>23</v>
      </c>
      <c r="G351" s="6" t="s">
        <v>149</v>
      </c>
      <c r="H351" s="2">
        <f t="shared" si="42"/>
        <v>42912.048611111109</v>
      </c>
      <c r="I351" s="3">
        <f t="shared" si="43"/>
        <v>0.3265380859375</v>
      </c>
      <c r="J351" s="3">
        <f t="shared" si="44"/>
        <v>0.1593017578125</v>
      </c>
      <c r="K351" s="3">
        <f t="shared" si="45"/>
        <v>24.799173898726451</v>
      </c>
      <c r="L351" s="3">
        <f t="shared" si="46"/>
        <v>23.052531036824121</v>
      </c>
      <c r="M351" s="4">
        <f t="shared" si="47"/>
        <v>1.2173917808219177</v>
      </c>
      <c r="N351" s="4">
        <f t="shared" si="48"/>
        <v>177.43744126687699</v>
      </c>
    </row>
    <row r="352" spans="1:14" x14ac:dyDescent="0.25">
      <c r="A352" s="6" t="s">
        <v>791</v>
      </c>
      <c r="B352" s="6" t="s">
        <v>653</v>
      </c>
      <c r="C352" s="6" t="s">
        <v>12</v>
      </c>
      <c r="D352" s="6" t="s">
        <v>179</v>
      </c>
      <c r="E352" s="6" t="s">
        <v>685</v>
      </c>
      <c r="F352" s="6" t="s">
        <v>23</v>
      </c>
      <c r="G352" s="6" t="s">
        <v>149</v>
      </c>
      <c r="H352" s="2">
        <f t="shared" si="42"/>
        <v>42912.055555555555</v>
      </c>
      <c r="I352" s="3">
        <f t="shared" si="43"/>
        <v>0.3265380859375</v>
      </c>
      <c r="J352" s="3">
        <f t="shared" si="44"/>
        <v>0.16021728515625</v>
      </c>
      <c r="K352" s="3">
        <f t="shared" si="45"/>
        <v>24.799173898726451</v>
      </c>
      <c r="L352" s="3">
        <f t="shared" si="46"/>
        <v>23.048739340549275</v>
      </c>
      <c r="M352" s="4">
        <f t="shared" si="47"/>
        <v>1.2173917808219177</v>
      </c>
      <c r="N352" s="4">
        <f t="shared" si="48"/>
        <v>177.43744126687699</v>
      </c>
    </row>
    <row r="353" spans="1:14" x14ac:dyDescent="0.25">
      <c r="A353" s="6" t="s">
        <v>792</v>
      </c>
      <c r="B353" s="6" t="s">
        <v>179</v>
      </c>
      <c r="C353" s="6" t="s">
        <v>12</v>
      </c>
      <c r="D353" s="6" t="s">
        <v>179</v>
      </c>
      <c r="E353" s="6" t="s">
        <v>685</v>
      </c>
      <c r="F353" s="6" t="s">
        <v>23</v>
      </c>
      <c r="G353" s="6" t="s">
        <v>149</v>
      </c>
      <c r="H353" s="2">
        <f t="shared" si="42"/>
        <v>42912.0625</v>
      </c>
      <c r="I353" s="3">
        <f t="shared" si="43"/>
        <v>0.323486328125</v>
      </c>
      <c r="J353" s="3">
        <f t="shared" si="44"/>
        <v>0.16021728515625</v>
      </c>
      <c r="K353" s="3">
        <f t="shared" si="45"/>
        <v>24.799173898726451</v>
      </c>
      <c r="L353" s="3">
        <f t="shared" si="46"/>
        <v>23.048739340549275</v>
      </c>
      <c r="M353" s="4">
        <f t="shared" si="47"/>
        <v>1.2173917808219177</v>
      </c>
      <c r="N353" s="4">
        <f t="shared" si="48"/>
        <v>177.43744126687699</v>
      </c>
    </row>
    <row r="354" spans="1:14" x14ac:dyDescent="0.25">
      <c r="A354" s="6" t="s">
        <v>793</v>
      </c>
      <c r="B354" s="6" t="s">
        <v>179</v>
      </c>
      <c r="C354" s="6" t="s">
        <v>147</v>
      </c>
      <c r="D354" s="6" t="s">
        <v>179</v>
      </c>
      <c r="E354" s="6" t="s">
        <v>685</v>
      </c>
      <c r="F354" s="6" t="s">
        <v>23</v>
      </c>
      <c r="G354" s="6" t="s">
        <v>149</v>
      </c>
      <c r="H354" s="2">
        <f t="shared" si="42"/>
        <v>42912.069444444445</v>
      </c>
      <c r="I354" s="3">
        <f t="shared" si="43"/>
        <v>0.323486328125</v>
      </c>
      <c r="J354" s="3">
        <f t="shared" si="44"/>
        <v>0.1611328125</v>
      </c>
      <c r="K354" s="3">
        <f t="shared" si="45"/>
        <v>24.799173898726451</v>
      </c>
      <c r="L354" s="3">
        <f t="shared" si="46"/>
        <v>23.048739340549275</v>
      </c>
      <c r="M354" s="4">
        <f t="shared" si="47"/>
        <v>1.2173917808219177</v>
      </c>
      <c r="N354" s="4">
        <f t="shared" si="48"/>
        <v>177.43744126687699</v>
      </c>
    </row>
    <row r="355" spans="1:14" x14ac:dyDescent="0.25">
      <c r="A355" s="6" t="s">
        <v>794</v>
      </c>
      <c r="B355" s="6" t="s">
        <v>681</v>
      </c>
      <c r="C355" s="6" t="s">
        <v>76</v>
      </c>
      <c r="D355" s="6" t="s">
        <v>179</v>
      </c>
      <c r="E355" s="6" t="s">
        <v>682</v>
      </c>
      <c r="F355" s="6" t="s">
        <v>23</v>
      </c>
      <c r="G355" s="6" t="s">
        <v>149</v>
      </c>
      <c r="H355" s="2">
        <f t="shared" si="42"/>
        <v>42912.076388888891</v>
      </c>
      <c r="I355" s="3">
        <f t="shared" si="43"/>
        <v>0.3173828125</v>
      </c>
      <c r="J355" s="3">
        <f t="shared" si="44"/>
        <v>0.1556396484375</v>
      </c>
      <c r="K355" s="3">
        <f t="shared" si="45"/>
        <v>24.799173898726451</v>
      </c>
      <c r="L355" s="3">
        <f t="shared" si="46"/>
        <v>23.052531036824121</v>
      </c>
      <c r="M355" s="4">
        <f t="shared" si="47"/>
        <v>1.2173917808219177</v>
      </c>
      <c r="N355" s="4">
        <f t="shared" si="48"/>
        <v>177.43744126687699</v>
      </c>
    </row>
    <row r="356" spans="1:14" x14ac:dyDescent="0.25">
      <c r="A356" s="6" t="s">
        <v>795</v>
      </c>
      <c r="B356" s="6" t="s">
        <v>179</v>
      </c>
      <c r="C356" s="6" t="s">
        <v>32</v>
      </c>
      <c r="D356" s="6" t="s">
        <v>179</v>
      </c>
      <c r="E356" s="6" t="s">
        <v>682</v>
      </c>
      <c r="F356" s="6" t="s">
        <v>23</v>
      </c>
      <c r="G356" s="6" t="s">
        <v>149</v>
      </c>
      <c r="H356" s="2">
        <f t="shared" si="42"/>
        <v>42912.083333333328</v>
      </c>
      <c r="I356" s="3">
        <f t="shared" si="43"/>
        <v>0.323486328125</v>
      </c>
      <c r="J356" s="3">
        <f t="shared" si="44"/>
        <v>0.157470703125</v>
      </c>
      <c r="K356" s="3">
        <f t="shared" si="45"/>
        <v>24.799173898726451</v>
      </c>
      <c r="L356" s="3">
        <f t="shared" si="46"/>
        <v>23.052531036824121</v>
      </c>
      <c r="M356" s="4">
        <f t="shared" si="47"/>
        <v>1.2173917808219177</v>
      </c>
      <c r="N356" s="4">
        <f t="shared" si="48"/>
        <v>177.43744126687699</v>
      </c>
    </row>
    <row r="357" spans="1:14" x14ac:dyDescent="0.25">
      <c r="A357" s="6" t="s">
        <v>796</v>
      </c>
      <c r="B357" s="6" t="s">
        <v>179</v>
      </c>
      <c r="C357" s="6" t="s">
        <v>131</v>
      </c>
      <c r="D357" s="6" t="s">
        <v>179</v>
      </c>
      <c r="E357" s="6" t="s">
        <v>678</v>
      </c>
      <c r="F357" s="6" t="s">
        <v>23</v>
      </c>
      <c r="G357" s="6" t="s">
        <v>149</v>
      </c>
      <c r="H357" s="2">
        <f t="shared" si="42"/>
        <v>42912.090277777781</v>
      </c>
      <c r="I357" s="3">
        <f t="shared" si="43"/>
        <v>0.323486328125</v>
      </c>
      <c r="J357" s="3">
        <f t="shared" si="44"/>
        <v>0.16204833984375</v>
      </c>
      <c r="K357" s="3">
        <f t="shared" si="45"/>
        <v>24.799173898726451</v>
      </c>
      <c r="L357" s="3">
        <f t="shared" si="46"/>
        <v>23.056323456857683</v>
      </c>
      <c r="M357" s="4">
        <f t="shared" si="47"/>
        <v>1.2173917808219177</v>
      </c>
      <c r="N357" s="4">
        <f t="shared" si="48"/>
        <v>177.43744126687699</v>
      </c>
    </row>
    <row r="358" spans="1:14" x14ac:dyDescent="0.25">
      <c r="A358" s="6" t="s">
        <v>797</v>
      </c>
      <c r="B358" s="6" t="s">
        <v>630</v>
      </c>
      <c r="C358" s="6" t="s">
        <v>34</v>
      </c>
      <c r="D358" s="6" t="s">
        <v>179</v>
      </c>
      <c r="E358" s="6" t="s">
        <v>676</v>
      </c>
      <c r="F358" s="6" t="s">
        <v>23</v>
      </c>
      <c r="G358" s="6" t="s">
        <v>149</v>
      </c>
      <c r="H358" s="2">
        <f t="shared" si="42"/>
        <v>42912.097222222219</v>
      </c>
      <c r="I358" s="3">
        <f t="shared" si="43"/>
        <v>0.3326416015625</v>
      </c>
      <c r="J358" s="3">
        <f t="shared" si="44"/>
        <v>0.1666259765625</v>
      </c>
      <c r="K358" s="3">
        <f t="shared" si="45"/>
        <v>24.799173898726451</v>
      </c>
      <c r="L358" s="3">
        <f t="shared" si="46"/>
        <v>23.060116600911272</v>
      </c>
      <c r="M358" s="4">
        <f t="shared" si="47"/>
        <v>1.2173917808219177</v>
      </c>
      <c r="N358" s="4">
        <f t="shared" si="48"/>
        <v>177.43744126687699</v>
      </c>
    </row>
    <row r="359" spans="1:14" x14ac:dyDescent="0.25">
      <c r="A359" s="6" t="s">
        <v>798</v>
      </c>
      <c r="B359" s="6" t="s">
        <v>630</v>
      </c>
      <c r="C359" s="6" t="s">
        <v>101</v>
      </c>
      <c r="D359" s="6" t="s">
        <v>179</v>
      </c>
      <c r="E359" s="6" t="s">
        <v>676</v>
      </c>
      <c r="F359" s="6" t="s">
        <v>23</v>
      </c>
      <c r="G359" s="6" t="s">
        <v>149</v>
      </c>
      <c r="H359" s="2">
        <f t="shared" si="42"/>
        <v>42912.104166666672</v>
      </c>
      <c r="I359" s="3">
        <f t="shared" si="43"/>
        <v>0.3326416015625</v>
      </c>
      <c r="J359" s="3">
        <f t="shared" si="44"/>
        <v>0.16754150390625</v>
      </c>
      <c r="K359" s="3">
        <f t="shared" si="45"/>
        <v>24.799173898726451</v>
      </c>
      <c r="L359" s="3">
        <f t="shared" si="46"/>
        <v>23.060116600911272</v>
      </c>
      <c r="M359" s="4">
        <f t="shared" si="47"/>
        <v>1.2173917808219177</v>
      </c>
      <c r="N359" s="4">
        <f t="shared" si="48"/>
        <v>177.43744126687699</v>
      </c>
    </row>
    <row r="360" spans="1:14" x14ac:dyDescent="0.25">
      <c r="A360" s="6" t="s">
        <v>799</v>
      </c>
      <c r="B360" s="6" t="s">
        <v>630</v>
      </c>
      <c r="C360" s="6" t="s">
        <v>633</v>
      </c>
      <c r="D360" s="6" t="s">
        <v>179</v>
      </c>
      <c r="E360" s="6" t="s">
        <v>692</v>
      </c>
      <c r="F360" s="6" t="s">
        <v>23</v>
      </c>
      <c r="G360" s="6" t="s">
        <v>149</v>
      </c>
      <c r="H360" s="2">
        <f t="shared" si="42"/>
        <v>42912.111111111109</v>
      </c>
      <c r="I360" s="3">
        <f t="shared" si="43"/>
        <v>0.3326416015625</v>
      </c>
      <c r="J360" s="3">
        <f t="shared" si="44"/>
        <v>0.16937255859375</v>
      </c>
      <c r="K360" s="3">
        <f t="shared" si="45"/>
        <v>24.799173898726451</v>
      </c>
      <c r="L360" s="3">
        <f t="shared" si="46"/>
        <v>23.063910469246593</v>
      </c>
      <c r="M360" s="4">
        <f t="shared" si="47"/>
        <v>1.2173917808219177</v>
      </c>
      <c r="N360" s="4">
        <f t="shared" si="48"/>
        <v>177.43744126687699</v>
      </c>
    </row>
    <row r="361" spans="1:14" x14ac:dyDescent="0.25">
      <c r="A361" s="6" t="s">
        <v>800</v>
      </c>
      <c r="B361" s="6" t="s">
        <v>630</v>
      </c>
      <c r="C361" s="6" t="s">
        <v>24</v>
      </c>
      <c r="D361" s="6" t="s">
        <v>179</v>
      </c>
      <c r="E361" s="6" t="s">
        <v>674</v>
      </c>
      <c r="F361" s="6" t="s">
        <v>23</v>
      </c>
      <c r="G361" s="6" t="s">
        <v>149</v>
      </c>
      <c r="H361" s="2">
        <f t="shared" si="42"/>
        <v>42912.118055555555</v>
      </c>
      <c r="I361" s="3">
        <f t="shared" si="43"/>
        <v>0.3326416015625</v>
      </c>
      <c r="J361" s="3">
        <f t="shared" si="44"/>
        <v>0.164794921875</v>
      </c>
      <c r="K361" s="3">
        <f t="shared" si="45"/>
        <v>24.799173898726451</v>
      </c>
      <c r="L361" s="3">
        <f t="shared" si="46"/>
        <v>23.067705062124787</v>
      </c>
      <c r="M361" s="4">
        <f t="shared" si="47"/>
        <v>1.2173917808219177</v>
      </c>
      <c r="N361" s="4">
        <f t="shared" si="48"/>
        <v>177.43744126687699</v>
      </c>
    </row>
    <row r="362" spans="1:14" x14ac:dyDescent="0.25">
      <c r="A362" s="6" t="s">
        <v>801</v>
      </c>
      <c r="B362" s="6" t="s">
        <v>630</v>
      </c>
      <c r="C362" s="6" t="s">
        <v>101</v>
      </c>
      <c r="D362" s="6" t="s">
        <v>179</v>
      </c>
      <c r="E362" s="6" t="s">
        <v>694</v>
      </c>
      <c r="F362" s="6" t="s">
        <v>23</v>
      </c>
      <c r="G362" s="6" t="s">
        <v>149</v>
      </c>
      <c r="H362" s="2">
        <f t="shared" si="42"/>
        <v>42912.125</v>
      </c>
      <c r="I362" s="3">
        <f t="shared" si="43"/>
        <v>0.3326416015625</v>
      </c>
      <c r="J362" s="3">
        <f t="shared" si="44"/>
        <v>0.16754150390625</v>
      </c>
      <c r="K362" s="3">
        <f t="shared" si="45"/>
        <v>24.799173898726451</v>
      </c>
      <c r="L362" s="3">
        <f t="shared" si="46"/>
        <v>23.071500379807844</v>
      </c>
      <c r="M362" s="4">
        <f t="shared" si="47"/>
        <v>1.2173917808219177</v>
      </c>
      <c r="N362" s="4">
        <f t="shared" si="48"/>
        <v>177.43744126687699</v>
      </c>
    </row>
    <row r="363" spans="1:14" x14ac:dyDescent="0.25">
      <c r="A363" s="6" t="s">
        <v>802</v>
      </c>
      <c r="B363" s="6" t="s">
        <v>650</v>
      </c>
      <c r="C363" s="6" t="s">
        <v>24</v>
      </c>
      <c r="D363" s="6" t="s">
        <v>179</v>
      </c>
      <c r="E363" s="6" t="s">
        <v>694</v>
      </c>
      <c r="F363" s="6" t="s">
        <v>23</v>
      </c>
      <c r="G363" s="6" t="s">
        <v>149</v>
      </c>
      <c r="H363" s="2">
        <f t="shared" si="42"/>
        <v>42912.131944444445</v>
      </c>
      <c r="I363" s="3">
        <f t="shared" si="43"/>
        <v>0.32958984375</v>
      </c>
      <c r="J363" s="3">
        <f t="shared" si="44"/>
        <v>0.164794921875</v>
      </c>
      <c r="K363" s="3">
        <f t="shared" si="45"/>
        <v>24.799173898726451</v>
      </c>
      <c r="L363" s="3">
        <f t="shared" si="46"/>
        <v>23.071500379807844</v>
      </c>
      <c r="M363" s="4">
        <f t="shared" si="47"/>
        <v>1.2173917808219177</v>
      </c>
      <c r="N363" s="4">
        <f t="shared" si="48"/>
        <v>177.43744126687699</v>
      </c>
    </row>
    <row r="364" spans="1:14" x14ac:dyDescent="0.25">
      <c r="A364" s="6" t="s">
        <v>803</v>
      </c>
      <c r="B364" s="6" t="s">
        <v>620</v>
      </c>
      <c r="C364" s="6" t="s">
        <v>5</v>
      </c>
      <c r="D364" s="6" t="s">
        <v>179</v>
      </c>
      <c r="E364" s="6" t="s">
        <v>672</v>
      </c>
      <c r="F364" s="6" t="s">
        <v>23</v>
      </c>
      <c r="G364" s="6" t="s">
        <v>149</v>
      </c>
      <c r="H364" s="2">
        <f t="shared" si="42"/>
        <v>42912.138888888891</v>
      </c>
      <c r="I364" s="3">
        <f t="shared" si="43"/>
        <v>0.335693359375</v>
      </c>
      <c r="J364" s="3">
        <f t="shared" si="44"/>
        <v>0.1702880859375</v>
      </c>
      <c r="K364" s="3">
        <f t="shared" si="45"/>
        <v>24.799173898726451</v>
      </c>
      <c r="L364" s="3">
        <f t="shared" si="46"/>
        <v>23.075296422557528</v>
      </c>
      <c r="M364" s="4">
        <f t="shared" si="47"/>
        <v>1.2173917808219177</v>
      </c>
      <c r="N364" s="4">
        <f t="shared" si="48"/>
        <v>177.43744126687699</v>
      </c>
    </row>
    <row r="365" spans="1:14" x14ac:dyDescent="0.25">
      <c r="A365" s="6" t="s">
        <v>804</v>
      </c>
      <c r="B365" s="6" t="s">
        <v>563</v>
      </c>
      <c r="C365" s="6" t="s">
        <v>132</v>
      </c>
      <c r="D365" s="6" t="s">
        <v>179</v>
      </c>
      <c r="E365" s="6" t="s">
        <v>694</v>
      </c>
      <c r="F365" s="6" t="s">
        <v>23</v>
      </c>
      <c r="G365" s="6" t="s">
        <v>149</v>
      </c>
      <c r="H365" s="2">
        <f t="shared" si="42"/>
        <v>42912.145833333328</v>
      </c>
      <c r="I365" s="3">
        <f t="shared" si="43"/>
        <v>0.341796875</v>
      </c>
      <c r="J365" s="3">
        <f t="shared" si="44"/>
        <v>0.1739501953125</v>
      </c>
      <c r="K365" s="3">
        <f t="shared" si="45"/>
        <v>24.799173898726451</v>
      </c>
      <c r="L365" s="3">
        <f t="shared" si="46"/>
        <v>23.071500379807844</v>
      </c>
      <c r="M365" s="4">
        <f t="shared" si="47"/>
        <v>1.2173917808219177</v>
      </c>
      <c r="N365" s="4">
        <f t="shared" si="48"/>
        <v>177.43744126687699</v>
      </c>
    </row>
    <row r="366" spans="1:14" x14ac:dyDescent="0.25">
      <c r="A366" s="6" t="s">
        <v>805</v>
      </c>
      <c r="B366" s="6" t="s">
        <v>563</v>
      </c>
      <c r="C366" s="6" t="s">
        <v>151</v>
      </c>
      <c r="D366" s="6" t="s">
        <v>179</v>
      </c>
      <c r="E366" s="6" t="s">
        <v>692</v>
      </c>
      <c r="F366" s="6" t="s">
        <v>23</v>
      </c>
      <c r="G366" s="6" t="s">
        <v>149</v>
      </c>
      <c r="H366" s="2">
        <f t="shared" si="42"/>
        <v>42912.152777777781</v>
      </c>
      <c r="I366" s="3">
        <f t="shared" si="43"/>
        <v>0.341796875</v>
      </c>
      <c r="J366" s="3">
        <f t="shared" si="44"/>
        <v>0.17303466796875</v>
      </c>
      <c r="K366" s="3">
        <f t="shared" si="45"/>
        <v>24.799173898726451</v>
      </c>
      <c r="L366" s="3">
        <f t="shared" si="46"/>
        <v>23.063910469246593</v>
      </c>
      <c r="M366" s="4">
        <f t="shared" si="47"/>
        <v>1.2173917808219177</v>
      </c>
      <c r="N366" s="4">
        <f t="shared" si="48"/>
        <v>177.43744126687699</v>
      </c>
    </row>
    <row r="367" spans="1:14" x14ac:dyDescent="0.25">
      <c r="A367" s="6" t="s">
        <v>806</v>
      </c>
      <c r="B367" s="6" t="s">
        <v>563</v>
      </c>
      <c r="C367" s="6" t="s">
        <v>576</v>
      </c>
      <c r="D367" s="6" t="s">
        <v>179</v>
      </c>
      <c r="E367" s="6" t="s">
        <v>678</v>
      </c>
      <c r="F367" s="6" t="s">
        <v>23</v>
      </c>
      <c r="G367" s="6" t="s">
        <v>149</v>
      </c>
      <c r="H367" s="2">
        <f t="shared" si="42"/>
        <v>42912.159722222219</v>
      </c>
      <c r="I367" s="3">
        <f t="shared" si="43"/>
        <v>0.341796875</v>
      </c>
      <c r="J367" s="3">
        <f t="shared" si="44"/>
        <v>0.17578125</v>
      </c>
      <c r="K367" s="3">
        <f t="shared" si="45"/>
        <v>24.799173898726451</v>
      </c>
      <c r="L367" s="3">
        <f t="shared" si="46"/>
        <v>23.056323456857683</v>
      </c>
      <c r="M367" s="4">
        <f t="shared" si="47"/>
        <v>1.2173917808219177</v>
      </c>
      <c r="N367" s="4">
        <f t="shared" si="48"/>
        <v>177.43744126687699</v>
      </c>
    </row>
    <row r="368" spans="1:14" x14ac:dyDescent="0.25">
      <c r="A368" s="6" t="s">
        <v>807</v>
      </c>
      <c r="B368" s="6" t="s">
        <v>563</v>
      </c>
      <c r="C368" s="6" t="s">
        <v>576</v>
      </c>
      <c r="D368" s="6" t="s">
        <v>179</v>
      </c>
      <c r="E368" s="6" t="s">
        <v>1</v>
      </c>
      <c r="F368" s="6" t="s">
        <v>23</v>
      </c>
      <c r="G368" s="6" t="s">
        <v>149</v>
      </c>
      <c r="H368" s="2">
        <f t="shared" si="42"/>
        <v>42912.166666666672</v>
      </c>
      <c r="I368" s="3">
        <f t="shared" si="43"/>
        <v>0.341796875</v>
      </c>
      <c r="J368" s="3">
        <f t="shared" si="44"/>
        <v>0.17578125</v>
      </c>
      <c r="K368" s="3">
        <f t="shared" si="45"/>
        <v>24.799173898726451</v>
      </c>
      <c r="L368" s="3">
        <f t="shared" si="46"/>
        <v>23.044948367772179</v>
      </c>
      <c r="M368" s="4">
        <f t="shared" si="47"/>
        <v>1.2173917808219177</v>
      </c>
      <c r="N368" s="4">
        <f t="shared" si="48"/>
        <v>177.43744126687699</v>
      </c>
    </row>
    <row r="369" spans="1:14" x14ac:dyDescent="0.25">
      <c r="A369" s="6" t="s">
        <v>808</v>
      </c>
      <c r="B369" s="6" t="s">
        <v>9</v>
      </c>
      <c r="C369" s="6" t="s">
        <v>132</v>
      </c>
      <c r="D369" s="6" t="s">
        <v>179</v>
      </c>
      <c r="E369" s="6" t="s">
        <v>809</v>
      </c>
      <c r="F369" s="6" t="s">
        <v>23</v>
      </c>
      <c r="G369" s="6" t="s">
        <v>149</v>
      </c>
      <c r="H369" s="2">
        <f t="shared" si="42"/>
        <v>42912.173611111109</v>
      </c>
      <c r="I369" s="3">
        <f t="shared" si="43"/>
        <v>0.3387451171875</v>
      </c>
      <c r="J369" s="3">
        <f t="shared" si="44"/>
        <v>0.1739501953125</v>
      </c>
      <c r="K369" s="3">
        <f t="shared" si="45"/>
        <v>24.799173898726451</v>
      </c>
      <c r="L369" s="3">
        <f t="shared" si="46"/>
        <v>23.029791706422486</v>
      </c>
      <c r="M369" s="4">
        <f t="shared" si="47"/>
        <v>1.2173917808219177</v>
      </c>
      <c r="N369" s="4">
        <f t="shared" si="48"/>
        <v>177.43744126687699</v>
      </c>
    </row>
    <row r="370" spans="1:14" x14ac:dyDescent="0.25">
      <c r="A370" s="6" t="s">
        <v>810</v>
      </c>
      <c r="B370" s="6" t="s">
        <v>620</v>
      </c>
      <c r="C370" s="6" t="s">
        <v>132</v>
      </c>
      <c r="D370" s="6" t="s">
        <v>179</v>
      </c>
      <c r="E370" s="6" t="s">
        <v>811</v>
      </c>
      <c r="F370" s="6" t="s">
        <v>23</v>
      </c>
      <c r="G370" s="6" t="s">
        <v>149</v>
      </c>
      <c r="H370" s="2">
        <f t="shared" si="42"/>
        <v>42912.180555555555</v>
      </c>
      <c r="I370" s="3">
        <f t="shared" si="43"/>
        <v>0.335693359375</v>
      </c>
      <c r="J370" s="3">
        <f t="shared" si="44"/>
        <v>0.1739501953125</v>
      </c>
      <c r="K370" s="3">
        <f t="shared" si="45"/>
        <v>24.799173898726451</v>
      </c>
      <c r="L370" s="3">
        <f t="shared" si="46"/>
        <v>23.018431794360311</v>
      </c>
      <c r="M370" s="4">
        <f t="shared" si="47"/>
        <v>1.2173917808219177</v>
      </c>
      <c r="N370" s="4">
        <f t="shared" si="48"/>
        <v>177.43744126687699</v>
      </c>
    </row>
    <row r="371" spans="1:14" x14ac:dyDescent="0.25">
      <c r="A371" s="6" t="s">
        <v>812</v>
      </c>
      <c r="B371" s="6" t="s">
        <v>563</v>
      </c>
      <c r="C371" s="6" t="s">
        <v>35</v>
      </c>
      <c r="D371" s="6" t="s">
        <v>179</v>
      </c>
      <c r="E371" s="6" t="s">
        <v>813</v>
      </c>
      <c r="F371" s="6" t="s">
        <v>23</v>
      </c>
      <c r="G371" s="6" t="s">
        <v>149</v>
      </c>
      <c r="H371" s="2">
        <f t="shared" si="42"/>
        <v>42912.1875</v>
      </c>
      <c r="I371" s="3">
        <f t="shared" si="43"/>
        <v>0.341796875</v>
      </c>
      <c r="J371" s="3">
        <f t="shared" si="44"/>
        <v>0.17486572265625</v>
      </c>
      <c r="K371" s="3">
        <f t="shared" si="45"/>
        <v>24.799173898726451</v>
      </c>
      <c r="L371" s="3">
        <f t="shared" si="46"/>
        <v>23.003295343521813</v>
      </c>
      <c r="M371" s="4">
        <f t="shared" si="47"/>
        <v>1.2173917808219177</v>
      </c>
      <c r="N371" s="4">
        <f t="shared" si="48"/>
        <v>177.43744126687699</v>
      </c>
    </row>
    <row r="372" spans="1:14" x14ac:dyDescent="0.25">
      <c r="A372" s="6" t="s">
        <v>814</v>
      </c>
      <c r="B372" s="6" t="s">
        <v>9</v>
      </c>
      <c r="C372" s="6" t="s">
        <v>151</v>
      </c>
      <c r="D372" s="6" t="s">
        <v>179</v>
      </c>
      <c r="E372" s="6" t="s">
        <v>815</v>
      </c>
      <c r="F372" s="6" t="s">
        <v>23</v>
      </c>
      <c r="G372" s="6" t="s">
        <v>149</v>
      </c>
      <c r="H372" s="2">
        <f t="shared" si="42"/>
        <v>42912.194444444445</v>
      </c>
      <c r="I372" s="3">
        <f t="shared" si="43"/>
        <v>0.3387451171875</v>
      </c>
      <c r="J372" s="3">
        <f t="shared" si="44"/>
        <v>0.17303466796875</v>
      </c>
      <c r="K372" s="3">
        <f t="shared" si="45"/>
        <v>24.799173898726451</v>
      </c>
      <c r="L372" s="3">
        <f t="shared" si="46"/>
        <v>22.988170418681648</v>
      </c>
      <c r="M372" s="4">
        <f t="shared" si="47"/>
        <v>1.2173917808219177</v>
      </c>
      <c r="N372" s="4">
        <f t="shared" si="48"/>
        <v>177.43744126687699</v>
      </c>
    </row>
    <row r="373" spans="1:14" x14ac:dyDescent="0.25">
      <c r="A373" s="6" t="s">
        <v>816</v>
      </c>
      <c r="B373" s="6" t="s">
        <v>59</v>
      </c>
      <c r="C373" s="6" t="s">
        <v>576</v>
      </c>
      <c r="D373" s="6" t="s">
        <v>179</v>
      </c>
      <c r="E373" s="6" t="s">
        <v>817</v>
      </c>
      <c r="F373" s="6" t="s">
        <v>23</v>
      </c>
      <c r="G373" s="6" t="s">
        <v>149</v>
      </c>
      <c r="H373" s="2">
        <f t="shared" si="42"/>
        <v>42912.201388888891</v>
      </c>
      <c r="I373" s="3">
        <f t="shared" si="43"/>
        <v>0.3448486328125</v>
      </c>
      <c r="J373" s="3">
        <f t="shared" si="44"/>
        <v>0.17578125</v>
      </c>
      <c r="K373" s="3">
        <f t="shared" si="45"/>
        <v>24.799173898726451</v>
      </c>
      <c r="L373" s="3">
        <f t="shared" si="46"/>
        <v>22.969280445803065</v>
      </c>
      <c r="M373" s="4">
        <f t="shared" si="47"/>
        <v>1.2173917808219177</v>
      </c>
      <c r="N373" s="4">
        <f t="shared" si="48"/>
        <v>177.43744126687699</v>
      </c>
    </row>
    <row r="374" spans="1:14" x14ac:dyDescent="0.25">
      <c r="A374" s="6" t="s">
        <v>818</v>
      </c>
      <c r="B374" s="6" t="s">
        <v>563</v>
      </c>
      <c r="C374" s="6" t="s">
        <v>564</v>
      </c>
      <c r="D374" s="6" t="s">
        <v>179</v>
      </c>
      <c r="E374" s="6" t="s">
        <v>819</v>
      </c>
      <c r="F374" s="6" t="s">
        <v>23</v>
      </c>
      <c r="G374" s="6" t="s">
        <v>149</v>
      </c>
      <c r="H374" s="2">
        <f t="shared" si="42"/>
        <v>42912.208333333328</v>
      </c>
      <c r="I374" s="3">
        <f t="shared" si="43"/>
        <v>0.341796875</v>
      </c>
      <c r="J374" s="3">
        <f t="shared" si="44"/>
        <v>0.17669677734375</v>
      </c>
      <c r="K374" s="3">
        <f t="shared" si="45"/>
        <v>24.799173898726451</v>
      </c>
      <c r="L374" s="3">
        <f t="shared" si="46"/>
        <v>22.950408424068598</v>
      </c>
      <c r="M374" s="4">
        <f t="shared" si="47"/>
        <v>1.2173917808219177</v>
      </c>
      <c r="N374" s="4">
        <f t="shared" si="48"/>
        <v>177.43744126687699</v>
      </c>
    </row>
    <row r="375" spans="1:14" x14ac:dyDescent="0.25">
      <c r="A375" s="6" t="s">
        <v>820</v>
      </c>
      <c r="B375" s="6" t="s">
        <v>563</v>
      </c>
      <c r="C375" s="6" t="s">
        <v>13</v>
      </c>
      <c r="D375" s="6" t="s">
        <v>179</v>
      </c>
      <c r="E375" s="6" t="s">
        <v>821</v>
      </c>
      <c r="F375" s="6" t="s">
        <v>23</v>
      </c>
      <c r="G375" s="6" t="s">
        <v>149</v>
      </c>
      <c r="H375" s="2">
        <f t="shared" si="42"/>
        <v>42912.215277777781</v>
      </c>
      <c r="I375" s="3">
        <f t="shared" si="43"/>
        <v>0.341796875</v>
      </c>
      <c r="J375" s="3">
        <f t="shared" si="44"/>
        <v>0.1776123046875</v>
      </c>
      <c r="K375" s="3">
        <f t="shared" si="45"/>
        <v>24.799173898726451</v>
      </c>
      <c r="L375" s="3">
        <f t="shared" si="46"/>
        <v>22.935323709842692</v>
      </c>
      <c r="M375" s="4">
        <f t="shared" si="47"/>
        <v>1.2173917808219177</v>
      </c>
      <c r="N375" s="4">
        <f t="shared" si="48"/>
        <v>177.43744126687699</v>
      </c>
    </row>
    <row r="376" spans="1:14" x14ac:dyDescent="0.25">
      <c r="A376" s="6" t="s">
        <v>822</v>
      </c>
      <c r="B376" s="6" t="s">
        <v>504</v>
      </c>
      <c r="C376" s="6" t="s">
        <v>16</v>
      </c>
      <c r="D376" s="6" t="s">
        <v>179</v>
      </c>
      <c r="E376" s="6" t="s">
        <v>823</v>
      </c>
      <c r="F376" s="6" t="s">
        <v>23</v>
      </c>
      <c r="G376" s="6" t="s">
        <v>149</v>
      </c>
      <c r="H376" s="2">
        <f t="shared" si="42"/>
        <v>42912.222222222219</v>
      </c>
      <c r="I376" s="3">
        <f t="shared" si="43"/>
        <v>0.347900390625</v>
      </c>
      <c r="J376" s="3">
        <f t="shared" si="44"/>
        <v>0.1812744140625</v>
      </c>
      <c r="K376" s="3">
        <f t="shared" si="45"/>
        <v>24.799173898726451</v>
      </c>
      <c r="L376" s="3">
        <f t="shared" si="46"/>
        <v>22.916483919002701</v>
      </c>
      <c r="M376" s="4">
        <f t="shared" si="47"/>
        <v>1.2173917808219177</v>
      </c>
      <c r="N376" s="4">
        <f t="shared" si="48"/>
        <v>177.43744126687699</v>
      </c>
    </row>
    <row r="377" spans="1:14" x14ac:dyDescent="0.25">
      <c r="A377" s="6" t="s">
        <v>824</v>
      </c>
      <c r="B377" s="6" t="s">
        <v>563</v>
      </c>
      <c r="C377" s="6" t="s">
        <v>13</v>
      </c>
      <c r="D377" s="6" t="s">
        <v>179</v>
      </c>
      <c r="E377" s="6" t="s">
        <v>825</v>
      </c>
      <c r="F377" s="6" t="s">
        <v>23</v>
      </c>
      <c r="G377" s="6" t="s">
        <v>149</v>
      </c>
      <c r="H377" s="2">
        <f t="shared" si="42"/>
        <v>42912.229166666672</v>
      </c>
      <c r="I377" s="3">
        <f t="shared" si="43"/>
        <v>0.341796875</v>
      </c>
      <c r="J377" s="3">
        <f t="shared" si="44"/>
        <v>0.1776123046875</v>
      </c>
      <c r="K377" s="3">
        <f t="shared" si="45"/>
        <v>24.799173898726451</v>
      </c>
      <c r="L377" s="3">
        <f t="shared" si="46"/>
        <v>22.897661989273956</v>
      </c>
      <c r="M377" s="4">
        <f t="shared" si="47"/>
        <v>1.2173917808219177</v>
      </c>
      <c r="N377" s="4">
        <f t="shared" si="48"/>
        <v>177.43744126687699</v>
      </c>
    </row>
    <row r="378" spans="1:14" x14ac:dyDescent="0.25">
      <c r="A378" s="6" t="s">
        <v>826</v>
      </c>
      <c r="B378" s="6" t="s">
        <v>504</v>
      </c>
      <c r="C378" s="6" t="s">
        <v>3</v>
      </c>
      <c r="D378" s="6" t="s">
        <v>179</v>
      </c>
      <c r="E378" s="6" t="s">
        <v>827</v>
      </c>
      <c r="F378" s="6" t="s">
        <v>23</v>
      </c>
      <c r="G378" s="6" t="s">
        <v>149</v>
      </c>
      <c r="H378" s="2">
        <f t="shared" si="42"/>
        <v>42912.236111111109</v>
      </c>
      <c r="I378" s="3">
        <f t="shared" si="43"/>
        <v>0.347900390625</v>
      </c>
      <c r="J378" s="3">
        <f t="shared" si="44"/>
        <v>0.17852783203125</v>
      </c>
      <c r="K378" s="3">
        <f t="shared" si="45"/>
        <v>24.799173898726451</v>
      </c>
      <c r="L378" s="3">
        <f t="shared" si="46"/>
        <v>22.878857888662594</v>
      </c>
      <c r="M378" s="4">
        <f t="shared" si="47"/>
        <v>1.2173917808219177</v>
      </c>
      <c r="N378" s="4">
        <f t="shared" si="48"/>
        <v>177.43744126687699</v>
      </c>
    </row>
    <row r="379" spans="1:14" x14ac:dyDescent="0.25">
      <c r="A379" s="6" t="s">
        <v>828</v>
      </c>
      <c r="B379" s="6" t="s">
        <v>563</v>
      </c>
      <c r="C379" s="6" t="s">
        <v>11</v>
      </c>
      <c r="D379" s="6" t="s">
        <v>179</v>
      </c>
      <c r="E379" s="6" t="s">
        <v>829</v>
      </c>
      <c r="F379" s="6" t="s">
        <v>23</v>
      </c>
      <c r="G379" s="6" t="s">
        <v>149</v>
      </c>
      <c r="H379" s="2">
        <f t="shared" si="42"/>
        <v>42912.243055555555</v>
      </c>
      <c r="I379" s="3">
        <f t="shared" si="43"/>
        <v>0.341796875</v>
      </c>
      <c r="J379" s="3">
        <f t="shared" si="44"/>
        <v>0.179443359375</v>
      </c>
      <c r="K379" s="3">
        <f t="shared" si="45"/>
        <v>24.799173898726451</v>
      </c>
      <c r="L379" s="3">
        <f t="shared" si="46"/>
        <v>22.86007158525905</v>
      </c>
      <c r="M379" s="4">
        <f t="shared" si="47"/>
        <v>1.2173917808219177</v>
      </c>
      <c r="N379" s="4">
        <f t="shared" si="48"/>
        <v>177.43744126687699</v>
      </c>
    </row>
    <row r="380" spans="1:14" x14ac:dyDescent="0.25">
      <c r="A380" s="6" t="s">
        <v>830</v>
      </c>
      <c r="B380" s="6" t="s">
        <v>59</v>
      </c>
      <c r="C380" s="6" t="s">
        <v>3</v>
      </c>
      <c r="D380" s="6" t="s">
        <v>179</v>
      </c>
      <c r="E380" s="6" t="s">
        <v>831</v>
      </c>
      <c r="F380" s="6" t="s">
        <v>23</v>
      </c>
      <c r="G380" s="6" t="s">
        <v>149</v>
      </c>
      <c r="H380" s="2">
        <f t="shared" si="42"/>
        <v>42912.25</v>
      </c>
      <c r="I380" s="3">
        <f t="shared" si="43"/>
        <v>0.3448486328125</v>
      </c>
      <c r="J380" s="3">
        <f t="shared" si="44"/>
        <v>0.17852783203125</v>
      </c>
      <c r="K380" s="3">
        <f t="shared" si="45"/>
        <v>24.799173898726451</v>
      </c>
      <c r="L380" s="3">
        <f t="shared" si="46"/>
        <v>22.841303047237488</v>
      </c>
      <c r="M380" s="4">
        <f t="shared" si="47"/>
        <v>1.2173917808219177</v>
      </c>
      <c r="N380" s="4">
        <f t="shared" si="48"/>
        <v>177.43744126687699</v>
      </c>
    </row>
    <row r="381" spans="1:14" x14ac:dyDescent="0.25">
      <c r="A381" s="6" t="s">
        <v>832</v>
      </c>
      <c r="B381" s="6" t="s">
        <v>504</v>
      </c>
      <c r="C381" s="6" t="s">
        <v>11</v>
      </c>
      <c r="D381" s="6" t="s">
        <v>179</v>
      </c>
      <c r="E381" s="6" t="s">
        <v>833</v>
      </c>
      <c r="F381" s="6" t="s">
        <v>23</v>
      </c>
      <c r="G381" s="6" t="s">
        <v>149</v>
      </c>
      <c r="H381" s="2">
        <f t="shared" si="42"/>
        <v>42912.256944444445</v>
      </c>
      <c r="I381" s="3">
        <f t="shared" si="43"/>
        <v>0.347900390625</v>
      </c>
      <c r="J381" s="3">
        <f t="shared" si="44"/>
        <v>0.179443359375</v>
      </c>
      <c r="K381" s="3">
        <f t="shared" si="45"/>
        <v>24.799173898726451</v>
      </c>
      <c r="L381" s="3">
        <f t="shared" si="46"/>
        <v>22.826300986561648</v>
      </c>
      <c r="M381" s="4">
        <f t="shared" si="47"/>
        <v>1.2173917808219177</v>
      </c>
      <c r="N381" s="4">
        <f t="shared" si="48"/>
        <v>177.43744126687699</v>
      </c>
    </row>
    <row r="382" spans="1:14" x14ac:dyDescent="0.25">
      <c r="A382" s="6" t="s">
        <v>834</v>
      </c>
      <c r="B382" s="6" t="s">
        <v>563</v>
      </c>
      <c r="C382" s="6" t="s">
        <v>564</v>
      </c>
      <c r="D382" s="6" t="s">
        <v>179</v>
      </c>
      <c r="E382" s="6" t="s">
        <v>835</v>
      </c>
      <c r="F382" s="6" t="s">
        <v>23</v>
      </c>
      <c r="G382" s="6" t="s">
        <v>149</v>
      </c>
      <c r="H382" s="2">
        <f t="shared" si="42"/>
        <v>42912.263888888891</v>
      </c>
      <c r="I382" s="3">
        <f t="shared" si="43"/>
        <v>0.341796875</v>
      </c>
      <c r="J382" s="3">
        <f t="shared" si="44"/>
        <v>0.17669677734375</v>
      </c>
      <c r="K382" s="3">
        <f t="shared" si="45"/>
        <v>24.799173898726451</v>
      </c>
      <c r="L382" s="3">
        <f t="shared" si="46"/>
        <v>22.807564346292963</v>
      </c>
      <c r="M382" s="4">
        <f t="shared" si="47"/>
        <v>1.2173917808219177</v>
      </c>
      <c r="N382" s="4">
        <f t="shared" si="48"/>
        <v>177.43744126687699</v>
      </c>
    </row>
    <row r="383" spans="1:14" x14ac:dyDescent="0.25">
      <c r="A383" s="6" t="s">
        <v>836</v>
      </c>
      <c r="B383" s="6" t="s">
        <v>563</v>
      </c>
      <c r="C383" s="6" t="s">
        <v>11</v>
      </c>
      <c r="D383" s="6" t="s">
        <v>179</v>
      </c>
      <c r="E383" s="6" t="s">
        <v>837</v>
      </c>
      <c r="F383" s="6" t="s">
        <v>23</v>
      </c>
      <c r="G383" s="6" t="s">
        <v>149</v>
      </c>
      <c r="H383" s="2">
        <f t="shared" si="42"/>
        <v>42912.270833333328</v>
      </c>
      <c r="I383" s="3">
        <f t="shared" si="43"/>
        <v>0.341796875</v>
      </c>
      <c r="J383" s="3">
        <f t="shared" si="44"/>
        <v>0.179443359375</v>
      </c>
      <c r="K383" s="3">
        <f t="shared" si="45"/>
        <v>24.799173898726451</v>
      </c>
      <c r="L383" s="3">
        <f t="shared" si="46"/>
        <v>22.792587762825178</v>
      </c>
      <c r="M383" s="4">
        <f t="shared" si="47"/>
        <v>1.2173917808219177</v>
      </c>
      <c r="N383" s="4">
        <f t="shared" si="48"/>
        <v>177.43744126687699</v>
      </c>
    </row>
    <row r="384" spans="1:14" x14ac:dyDescent="0.25">
      <c r="A384" s="6" t="s">
        <v>838</v>
      </c>
      <c r="B384" s="6" t="s">
        <v>620</v>
      </c>
      <c r="C384" s="6" t="s">
        <v>132</v>
      </c>
      <c r="D384" s="6" t="s">
        <v>179</v>
      </c>
      <c r="E384" s="6" t="s">
        <v>839</v>
      </c>
      <c r="F384" s="6" t="s">
        <v>23</v>
      </c>
      <c r="G384" s="6" t="s">
        <v>149</v>
      </c>
      <c r="H384" s="2">
        <f t="shared" si="42"/>
        <v>42912.277777777781</v>
      </c>
      <c r="I384" s="3">
        <f t="shared" si="43"/>
        <v>0.335693359375</v>
      </c>
      <c r="J384" s="3">
        <f t="shared" si="44"/>
        <v>0.1739501953125</v>
      </c>
      <c r="K384" s="3">
        <f t="shared" si="45"/>
        <v>24.799173898726451</v>
      </c>
      <c r="L384" s="3">
        <f t="shared" si="46"/>
        <v>22.777622476315116</v>
      </c>
      <c r="M384" s="4">
        <f t="shared" si="47"/>
        <v>1.2173917808219177</v>
      </c>
      <c r="N384" s="4">
        <f t="shared" si="48"/>
        <v>177.43744126687699</v>
      </c>
    </row>
    <row r="385" spans="1:14" x14ac:dyDescent="0.25">
      <c r="A385" s="6" t="s">
        <v>840</v>
      </c>
      <c r="B385" s="6" t="s">
        <v>563</v>
      </c>
      <c r="C385" s="6" t="s">
        <v>35</v>
      </c>
      <c r="D385" s="6" t="s">
        <v>179</v>
      </c>
      <c r="E385" s="6" t="s">
        <v>841</v>
      </c>
      <c r="F385" s="6" t="s">
        <v>23</v>
      </c>
      <c r="G385" s="6" t="s">
        <v>149</v>
      </c>
      <c r="H385" s="2">
        <f t="shared" si="42"/>
        <v>42912.284722222219</v>
      </c>
      <c r="I385" s="3">
        <f t="shared" si="43"/>
        <v>0.341796875</v>
      </c>
      <c r="J385" s="3">
        <f t="shared" si="44"/>
        <v>0.17486572265625</v>
      </c>
      <c r="K385" s="3">
        <f t="shared" si="45"/>
        <v>24.799173898726451</v>
      </c>
      <c r="L385" s="3">
        <f t="shared" si="46"/>
        <v>22.76266847065915</v>
      </c>
      <c r="M385" s="4">
        <f t="shared" si="47"/>
        <v>1.2173917808219177</v>
      </c>
      <c r="N385" s="4">
        <f t="shared" si="48"/>
        <v>177.43744126687699</v>
      </c>
    </row>
    <row r="386" spans="1:14" x14ac:dyDescent="0.25">
      <c r="A386" s="6" t="s">
        <v>842</v>
      </c>
      <c r="B386" s="6" t="s">
        <v>563</v>
      </c>
      <c r="C386" s="6" t="s">
        <v>13</v>
      </c>
      <c r="D386" s="6" t="s">
        <v>179</v>
      </c>
      <c r="E386" s="6" t="s">
        <v>843</v>
      </c>
      <c r="F386" s="6" t="s">
        <v>23</v>
      </c>
      <c r="G386" s="6" t="s">
        <v>149</v>
      </c>
      <c r="H386" s="2">
        <f t="shared" ref="H386:H449" si="49">(HEX2DEC(A386)/86400)+25569</f>
        <v>42912.291666666672</v>
      </c>
      <c r="I386" s="3">
        <f t="shared" si="43"/>
        <v>0.341796875</v>
      </c>
      <c r="J386" s="3">
        <f t="shared" si="44"/>
        <v>0.1776123046875</v>
      </c>
      <c r="K386" s="3">
        <f t="shared" si="45"/>
        <v>24.799173898726451</v>
      </c>
      <c r="L386" s="3">
        <f t="shared" si="46"/>
        <v>22.751460359809528</v>
      </c>
      <c r="M386" s="4">
        <f t="shared" si="47"/>
        <v>1.2173917808219177</v>
      </c>
      <c r="N386" s="4">
        <f t="shared" si="48"/>
        <v>177.43744126687699</v>
      </c>
    </row>
    <row r="387" spans="1:14" x14ac:dyDescent="0.25">
      <c r="A387" s="6" t="s">
        <v>844</v>
      </c>
      <c r="B387" s="6" t="s">
        <v>504</v>
      </c>
      <c r="C387" s="6" t="s">
        <v>13</v>
      </c>
      <c r="D387" s="6" t="s">
        <v>179</v>
      </c>
      <c r="E387" s="6" t="s">
        <v>845</v>
      </c>
      <c r="F387" s="6" t="s">
        <v>23</v>
      </c>
      <c r="G387" s="6" t="s">
        <v>149</v>
      </c>
      <c r="H387" s="2">
        <f t="shared" si="49"/>
        <v>42912.298611111109</v>
      </c>
      <c r="I387" s="3">
        <f t="shared" si="43"/>
        <v>0.347900390625</v>
      </c>
      <c r="J387" s="3">
        <f t="shared" si="44"/>
        <v>0.1776123046875</v>
      </c>
      <c r="K387" s="3">
        <f t="shared" si="45"/>
        <v>24.799173898726451</v>
      </c>
      <c r="L387" s="3">
        <f t="shared" si="46"/>
        <v>22.740258578633416</v>
      </c>
      <c r="M387" s="4">
        <f t="shared" si="47"/>
        <v>1.2173917808219177</v>
      </c>
      <c r="N387" s="4">
        <f t="shared" si="48"/>
        <v>177.43744126687699</v>
      </c>
    </row>
    <row r="388" spans="1:14" x14ac:dyDescent="0.25">
      <c r="A388" s="6" t="s">
        <v>846</v>
      </c>
      <c r="B388" s="6" t="s">
        <v>563</v>
      </c>
      <c r="C388" s="6" t="s">
        <v>17</v>
      </c>
      <c r="D388" s="6" t="s">
        <v>179</v>
      </c>
      <c r="E388" s="6" t="s">
        <v>847</v>
      </c>
      <c r="F388" s="6" t="s">
        <v>23</v>
      </c>
      <c r="G388" s="6" t="s">
        <v>149</v>
      </c>
      <c r="H388" s="2">
        <f t="shared" si="49"/>
        <v>42912.305555555555</v>
      </c>
      <c r="I388" s="3">
        <f t="shared" si="43"/>
        <v>0.341796875</v>
      </c>
      <c r="J388" s="3">
        <f t="shared" si="44"/>
        <v>0.18035888671875</v>
      </c>
      <c r="K388" s="3">
        <f t="shared" si="45"/>
        <v>24.799173898726451</v>
      </c>
      <c r="L388" s="3">
        <f t="shared" si="46"/>
        <v>22.729063120374349</v>
      </c>
      <c r="M388" s="4">
        <f t="shared" si="47"/>
        <v>1.2173917808219177</v>
      </c>
      <c r="N388" s="4">
        <f t="shared" si="48"/>
        <v>177.43744126687699</v>
      </c>
    </row>
    <row r="389" spans="1:14" x14ac:dyDescent="0.25">
      <c r="A389" s="6" t="s">
        <v>848</v>
      </c>
      <c r="B389" s="6" t="s">
        <v>59</v>
      </c>
      <c r="C389" s="6" t="s">
        <v>16</v>
      </c>
      <c r="D389" s="6" t="s">
        <v>179</v>
      </c>
      <c r="E389" s="6" t="s">
        <v>849</v>
      </c>
      <c r="F389" s="6" t="s">
        <v>23</v>
      </c>
      <c r="G389" s="6" t="s">
        <v>149</v>
      </c>
      <c r="H389" s="2">
        <f t="shared" si="49"/>
        <v>42912.3125</v>
      </c>
      <c r="I389" s="3">
        <f t="shared" si="43"/>
        <v>0.3448486328125</v>
      </c>
      <c r="J389" s="3">
        <f t="shared" si="44"/>
        <v>0.1812744140625</v>
      </c>
      <c r="K389" s="3">
        <f t="shared" si="45"/>
        <v>24.799173898726451</v>
      </c>
      <c r="L389" s="3">
        <f t="shared" si="46"/>
        <v>22.717873978286718</v>
      </c>
      <c r="M389" s="4">
        <f t="shared" si="47"/>
        <v>1.2173917808219177</v>
      </c>
      <c r="N389" s="4">
        <f t="shared" si="48"/>
        <v>177.43744126687699</v>
      </c>
    </row>
    <row r="390" spans="1:14" x14ac:dyDescent="0.25">
      <c r="A390" s="6" t="s">
        <v>850</v>
      </c>
      <c r="B390" s="6" t="s">
        <v>563</v>
      </c>
      <c r="C390" s="6" t="s">
        <v>81</v>
      </c>
      <c r="D390" s="6" t="s">
        <v>179</v>
      </c>
      <c r="E390" s="6" t="s">
        <v>851</v>
      </c>
      <c r="F390" s="6" t="s">
        <v>23</v>
      </c>
      <c r="G390" s="6" t="s">
        <v>149</v>
      </c>
      <c r="H390" s="2">
        <f t="shared" si="49"/>
        <v>42912.319444444445</v>
      </c>
      <c r="I390" s="3">
        <f t="shared" si="43"/>
        <v>0.341796875</v>
      </c>
      <c r="J390" s="3">
        <f t="shared" si="44"/>
        <v>0.18402099609375</v>
      </c>
      <c r="K390" s="3">
        <f t="shared" si="45"/>
        <v>24.799173898726451</v>
      </c>
      <c r="L390" s="3">
        <f t="shared" si="46"/>
        <v>22.706691145635091</v>
      </c>
      <c r="M390" s="4">
        <f t="shared" si="47"/>
        <v>1.2173917808219177</v>
      </c>
      <c r="N390" s="4">
        <f t="shared" si="48"/>
        <v>177.43744126687699</v>
      </c>
    </row>
    <row r="391" spans="1:14" x14ac:dyDescent="0.25">
      <c r="A391" s="6" t="s">
        <v>852</v>
      </c>
      <c r="B391" s="6" t="s">
        <v>563</v>
      </c>
      <c r="C391" s="6" t="s">
        <v>17</v>
      </c>
      <c r="D391" s="6" t="s">
        <v>179</v>
      </c>
      <c r="E391" s="6" t="s">
        <v>853</v>
      </c>
      <c r="F391" s="6" t="s">
        <v>23</v>
      </c>
      <c r="G391" s="6" t="s">
        <v>149</v>
      </c>
      <c r="H391" s="2">
        <f t="shared" si="49"/>
        <v>42912.326388888891</v>
      </c>
      <c r="I391" s="3">
        <f t="shared" si="43"/>
        <v>0.341796875</v>
      </c>
      <c r="J391" s="3">
        <f t="shared" si="44"/>
        <v>0.18035888671875</v>
      </c>
      <c r="K391" s="3">
        <f t="shared" si="45"/>
        <v>24.799173898726451</v>
      </c>
      <c r="L391" s="3">
        <f t="shared" si="46"/>
        <v>22.695514615694947</v>
      </c>
      <c r="M391" s="4">
        <f t="shared" si="47"/>
        <v>1.2173917808219177</v>
      </c>
      <c r="N391" s="4">
        <f t="shared" si="48"/>
        <v>177.43744126687699</v>
      </c>
    </row>
    <row r="392" spans="1:14" x14ac:dyDescent="0.25">
      <c r="A392" s="6" t="s">
        <v>854</v>
      </c>
      <c r="B392" s="6" t="s">
        <v>504</v>
      </c>
      <c r="C392" s="6" t="s">
        <v>33</v>
      </c>
      <c r="D392" s="6" t="s">
        <v>179</v>
      </c>
      <c r="E392" s="6" t="s">
        <v>855</v>
      </c>
      <c r="F392" s="6" t="s">
        <v>23</v>
      </c>
      <c r="G392" s="6" t="s">
        <v>149</v>
      </c>
      <c r="H392" s="2">
        <f t="shared" si="49"/>
        <v>42912.333333333328</v>
      </c>
      <c r="I392" s="3">
        <f t="shared" si="43"/>
        <v>0.347900390625</v>
      </c>
      <c r="J392" s="3">
        <f t="shared" si="44"/>
        <v>0.18218994140625</v>
      </c>
      <c r="K392" s="3">
        <f t="shared" si="45"/>
        <v>24.799173898726451</v>
      </c>
      <c r="L392" s="3">
        <f t="shared" si="46"/>
        <v>22.688067093925042</v>
      </c>
      <c r="M392" s="4">
        <f t="shared" si="47"/>
        <v>1.2173917808219177</v>
      </c>
      <c r="N392" s="4">
        <f t="shared" si="48"/>
        <v>177.43744126687699</v>
      </c>
    </row>
    <row r="393" spans="1:14" x14ac:dyDescent="0.25">
      <c r="A393" s="6" t="s">
        <v>856</v>
      </c>
      <c r="B393" s="6" t="s">
        <v>504</v>
      </c>
      <c r="C393" s="6" t="s">
        <v>81</v>
      </c>
      <c r="D393" s="6" t="s">
        <v>179</v>
      </c>
      <c r="E393" s="6" t="s">
        <v>857</v>
      </c>
      <c r="F393" s="6" t="s">
        <v>23</v>
      </c>
      <c r="G393" s="6" t="s">
        <v>149</v>
      </c>
      <c r="H393" s="2">
        <f t="shared" si="49"/>
        <v>42912.340277777781</v>
      </c>
      <c r="I393" s="3">
        <f t="shared" si="43"/>
        <v>0.347900390625</v>
      </c>
      <c r="J393" s="3">
        <f t="shared" si="44"/>
        <v>0.18402099609375</v>
      </c>
      <c r="K393" s="3">
        <f t="shared" si="45"/>
        <v>24.799173898726451</v>
      </c>
      <c r="L393" s="3">
        <f t="shared" si="46"/>
        <v>22.676901053588665</v>
      </c>
      <c r="M393" s="4">
        <f t="shared" si="47"/>
        <v>1.2173917808219177</v>
      </c>
      <c r="N393" s="4">
        <f t="shared" si="48"/>
        <v>177.43744126687699</v>
      </c>
    </row>
    <row r="394" spans="1:14" x14ac:dyDescent="0.25">
      <c r="A394" s="6" t="s">
        <v>858</v>
      </c>
      <c r="B394" s="6" t="s">
        <v>504</v>
      </c>
      <c r="C394" s="6" t="s">
        <v>81</v>
      </c>
      <c r="D394" s="6" t="s">
        <v>179</v>
      </c>
      <c r="E394" s="6" t="s">
        <v>859</v>
      </c>
      <c r="F394" s="6" t="s">
        <v>23</v>
      </c>
      <c r="G394" s="6" t="s">
        <v>149</v>
      </c>
      <c r="H394" s="2">
        <f t="shared" si="49"/>
        <v>42912.347222222219</v>
      </c>
      <c r="I394" s="3">
        <f t="shared" si="43"/>
        <v>0.347900390625</v>
      </c>
      <c r="J394" s="3">
        <f t="shared" si="44"/>
        <v>0.18402099609375</v>
      </c>
      <c r="K394" s="3">
        <f t="shared" si="45"/>
        <v>24.799173898726451</v>
      </c>
      <c r="L394" s="3">
        <f t="shared" si="46"/>
        <v>22.669460518683081</v>
      </c>
      <c r="M394" s="4">
        <f t="shared" si="47"/>
        <v>1.2173917808219177</v>
      </c>
      <c r="N394" s="4">
        <f t="shared" si="48"/>
        <v>177.43744126687699</v>
      </c>
    </row>
    <row r="395" spans="1:14" x14ac:dyDescent="0.25">
      <c r="A395" s="6" t="s">
        <v>860</v>
      </c>
      <c r="B395" s="6" t="s">
        <v>504</v>
      </c>
      <c r="C395" s="6" t="s">
        <v>81</v>
      </c>
      <c r="D395" s="6" t="s">
        <v>179</v>
      </c>
      <c r="E395" s="6" t="s">
        <v>861</v>
      </c>
      <c r="F395" s="6" t="s">
        <v>23</v>
      </c>
      <c r="G395" s="6" t="s">
        <v>149</v>
      </c>
      <c r="H395" s="2">
        <f t="shared" si="49"/>
        <v>42912.354166666672</v>
      </c>
      <c r="I395" s="3">
        <f t="shared" si="43"/>
        <v>0.347900390625</v>
      </c>
      <c r="J395" s="3">
        <f t="shared" si="44"/>
        <v>0.18402099609375</v>
      </c>
      <c r="K395" s="3">
        <f t="shared" si="45"/>
        <v>24.799173898726451</v>
      </c>
      <c r="L395" s="3">
        <f t="shared" si="46"/>
        <v>22.65830494934869</v>
      </c>
      <c r="M395" s="4">
        <f t="shared" si="47"/>
        <v>1.2173917808219177</v>
      </c>
      <c r="N395" s="4">
        <f t="shared" si="48"/>
        <v>177.43744126687699</v>
      </c>
    </row>
    <row r="396" spans="1:14" x14ac:dyDescent="0.25">
      <c r="A396" s="6" t="s">
        <v>862</v>
      </c>
      <c r="B396" s="6" t="s">
        <v>60</v>
      </c>
      <c r="C396" s="6" t="s">
        <v>863</v>
      </c>
      <c r="D396" s="6" t="s">
        <v>179</v>
      </c>
      <c r="E396" s="6" t="s">
        <v>864</v>
      </c>
      <c r="F396" s="6" t="s">
        <v>23</v>
      </c>
      <c r="G396" s="6" t="s">
        <v>149</v>
      </c>
      <c r="H396" s="2">
        <f t="shared" si="49"/>
        <v>42912.361111111109</v>
      </c>
      <c r="I396" s="3">
        <f t="shared" si="43"/>
        <v>0.3509521484375</v>
      </c>
      <c r="J396" s="3">
        <f t="shared" si="44"/>
        <v>0.18310546875</v>
      </c>
      <c r="K396" s="3">
        <f t="shared" si="45"/>
        <v>24.799173898726451</v>
      </c>
      <c r="L396" s="3">
        <f t="shared" si="46"/>
        <v>22.650871388922269</v>
      </c>
      <c r="M396" s="4">
        <f t="shared" si="47"/>
        <v>1.2173917808219177</v>
      </c>
      <c r="N396" s="4">
        <f t="shared" si="48"/>
        <v>177.43744126687699</v>
      </c>
    </row>
    <row r="397" spans="1:14" x14ac:dyDescent="0.25">
      <c r="A397" s="6" t="s">
        <v>865</v>
      </c>
      <c r="B397" s="6" t="s">
        <v>504</v>
      </c>
      <c r="C397" s="6" t="s">
        <v>863</v>
      </c>
      <c r="D397" s="6" t="s">
        <v>179</v>
      </c>
      <c r="E397" s="6" t="s">
        <v>866</v>
      </c>
      <c r="F397" s="6" t="s">
        <v>23</v>
      </c>
      <c r="G397" s="6" t="s">
        <v>149</v>
      </c>
      <c r="H397" s="2">
        <f t="shared" si="49"/>
        <v>42912.368055555555</v>
      </c>
      <c r="I397" s="3">
        <f t="shared" si="43"/>
        <v>0.347900390625</v>
      </c>
      <c r="J397" s="3">
        <f t="shared" si="44"/>
        <v>0.18310546875</v>
      </c>
      <c r="K397" s="3">
        <f t="shared" si="45"/>
        <v>24.799173898726451</v>
      </c>
      <c r="L397" s="3">
        <f t="shared" si="46"/>
        <v>22.643440614827</v>
      </c>
      <c r="M397" s="4">
        <f t="shared" si="47"/>
        <v>1.2173917808219177</v>
      </c>
      <c r="N397" s="4">
        <f t="shared" si="48"/>
        <v>177.43744126687699</v>
      </c>
    </row>
    <row r="398" spans="1:14" x14ac:dyDescent="0.25">
      <c r="A398" s="6" t="s">
        <v>867</v>
      </c>
      <c r="B398" s="6" t="s">
        <v>504</v>
      </c>
      <c r="C398" s="6" t="s">
        <v>33</v>
      </c>
      <c r="D398" s="6" t="s">
        <v>179</v>
      </c>
      <c r="E398" s="6" t="s">
        <v>866</v>
      </c>
      <c r="F398" s="6" t="s">
        <v>23</v>
      </c>
      <c r="G398" s="6" t="s">
        <v>149</v>
      </c>
      <c r="H398" s="2">
        <f t="shared" si="49"/>
        <v>42912.375</v>
      </c>
      <c r="I398" s="3">
        <f t="shared" si="43"/>
        <v>0.347900390625</v>
      </c>
      <c r="J398" s="3">
        <f t="shared" si="44"/>
        <v>0.18218994140625</v>
      </c>
      <c r="K398" s="3">
        <f t="shared" si="45"/>
        <v>24.799173898726451</v>
      </c>
      <c r="L398" s="3">
        <f t="shared" si="46"/>
        <v>22.643440614827</v>
      </c>
      <c r="M398" s="4">
        <f t="shared" si="47"/>
        <v>1.2173917808219177</v>
      </c>
      <c r="N398" s="4">
        <f t="shared" si="48"/>
        <v>177.43744126687699</v>
      </c>
    </row>
    <row r="399" spans="1:14" x14ac:dyDescent="0.25">
      <c r="A399" s="6" t="s">
        <v>868</v>
      </c>
      <c r="B399" s="6" t="s">
        <v>504</v>
      </c>
      <c r="C399" s="6" t="s">
        <v>81</v>
      </c>
      <c r="D399" s="6" t="s">
        <v>179</v>
      </c>
      <c r="E399" s="6" t="s">
        <v>869</v>
      </c>
      <c r="F399" s="6" t="s">
        <v>23</v>
      </c>
      <c r="G399" s="6" t="s">
        <v>149</v>
      </c>
      <c r="H399" s="2">
        <f t="shared" si="49"/>
        <v>42912.381944444445</v>
      </c>
      <c r="I399" s="3">
        <f t="shared" si="43"/>
        <v>0.347900390625</v>
      </c>
      <c r="J399" s="3">
        <f t="shared" si="44"/>
        <v>0.18402099609375</v>
      </c>
      <c r="K399" s="3">
        <f t="shared" si="45"/>
        <v>24.799173898726451</v>
      </c>
      <c r="L399" s="3">
        <f t="shared" si="46"/>
        <v>22.647155653706704</v>
      </c>
      <c r="M399" s="4">
        <f t="shared" si="47"/>
        <v>1.2173917808219177</v>
      </c>
      <c r="N399" s="4">
        <f t="shared" si="48"/>
        <v>177.43744126687699</v>
      </c>
    </row>
    <row r="400" spans="1:14" x14ac:dyDescent="0.25">
      <c r="A400" s="6" t="s">
        <v>870</v>
      </c>
      <c r="B400" s="6" t="s">
        <v>60</v>
      </c>
      <c r="C400" s="6" t="s">
        <v>81</v>
      </c>
      <c r="D400" s="6" t="s">
        <v>179</v>
      </c>
      <c r="E400" s="6" t="s">
        <v>871</v>
      </c>
      <c r="F400" s="6" t="s">
        <v>23</v>
      </c>
      <c r="G400" s="6" t="s">
        <v>149</v>
      </c>
      <c r="H400" s="2">
        <f t="shared" si="49"/>
        <v>42912.388888888891</v>
      </c>
      <c r="I400" s="3">
        <f t="shared" si="43"/>
        <v>0.3509521484375</v>
      </c>
      <c r="J400" s="3">
        <f t="shared" si="44"/>
        <v>0.18402099609375</v>
      </c>
      <c r="K400" s="3">
        <f t="shared" si="45"/>
        <v>24.799173898726451</v>
      </c>
      <c r="L400" s="3">
        <f t="shared" si="46"/>
        <v>22.662022775053515</v>
      </c>
      <c r="M400" s="4">
        <f t="shared" si="47"/>
        <v>1.2173917808219177</v>
      </c>
      <c r="N400" s="4">
        <f t="shared" si="48"/>
        <v>177.43744126687699</v>
      </c>
    </row>
    <row r="401" spans="1:14" x14ac:dyDescent="0.25">
      <c r="A401" s="6" t="s">
        <v>872</v>
      </c>
      <c r="B401" s="6" t="s">
        <v>504</v>
      </c>
      <c r="C401" s="6" t="s">
        <v>16</v>
      </c>
      <c r="D401" s="6" t="s">
        <v>179</v>
      </c>
      <c r="E401" s="6" t="s">
        <v>873</v>
      </c>
      <c r="F401" s="6" t="s">
        <v>23</v>
      </c>
      <c r="G401" s="6" t="s">
        <v>149</v>
      </c>
      <c r="H401" s="2">
        <f t="shared" si="49"/>
        <v>42912.395833333328</v>
      </c>
      <c r="I401" s="3">
        <f t="shared" si="43"/>
        <v>0.347900390625</v>
      </c>
      <c r="J401" s="3">
        <f t="shared" si="44"/>
        <v>0.1812744140625</v>
      </c>
      <c r="K401" s="3">
        <f t="shared" si="45"/>
        <v>24.799173898726451</v>
      </c>
      <c r="L401" s="3">
        <f t="shared" si="46"/>
        <v>22.691790505156632</v>
      </c>
      <c r="M401" s="4">
        <f t="shared" si="47"/>
        <v>1.2173917808219177</v>
      </c>
      <c r="N401" s="4">
        <f t="shared" si="48"/>
        <v>177.43744126687699</v>
      </c>
    </row>
    <row r="402" spans="1:14" x14ac:dyDescent="0.25">
      <c r="A402" s="6" t="s">
        <v>874</v>
      </c>
      <c r="B402" s="6" t="s">
        <v>59</v>
      </c>
      <c r="C402" s="6" t="s">
        <v>863</v>
      </c>
      <c r="D402" s="6" t="s">
        <v>179</v>
      </c>
      <c r="E402" s="6" t="s">
        <v>875</v>
      </c>
      <c r="F402" s="6" t="s">
        <v>23</v>
      </c>
      <c r="G402" s="6" t="s">
        <v>149</v>
      </c>
      <c r="H402" s="2">
        <f t="shared" si="49"/>
        <v>42912.402777777781</v>
      </c>
      <c r="I402" s="3">
        <f t="shared" si="43"/>
        <v>0.3448486328125</v>
      </c>
      <c r="J402" s="3">
        <f t="shared" si="44"/>
        <v>0.18310546875</v>
      </c>
      <c r="K402" s="3">
        <f t="shared" si="45"/>
        <v>24.799173898726451</v>
      </c>
      <c r="L402" s="3">
        <f t="shared" si="46"/>
        <v>22.732794237664336</v>
      </c>
      <c r="M402" s="4">
        <f t="shared" si="47"/>
        <v>1.2173917808219177</v>
      </c>
      <c r="N402" s="4">
        <f t="shared" si="48"/>
        <v>177.43744126687699</v>
      </c>
    </row>
    <row r="403" spans="1:14" x14ac:dyDescent="0.25">
      <c r="A403" s="6" t="s">
        <v>876</v>
      </c>
      <c r="B403" s="6" t="s">
        <v>59</v>
      </c>
      <c r="C403" s="6" t="s">
        <v>17</v>
      </c>
      <c r="D403" s="6" t="s">
        <v>179</v>
      </c>
      <c r="E403" s="6" t="s">
        <v>877</v>
      </c>
      <c r="F403" s="6" t="s">
        <v>23</v>
      </c>
      <c r="G403" s="6" t="s">
        <v>149</v>
      </c>
      <c r="H403" s="2">
        <f t="shared" si="49"/>
        <v>42912.409722222219</v>
      </c>
      <c r="I403" s="3">
        <f t="shared" si="43"/>
        <v>0.3448486328125</v>
      </c>
      <c r="J403" s="3">
        <f t="shared" si="44"/>
        <v>0.18035888671875</v>
      </c>
      <c r="K403" s="3">
        <f t="shared" si="45"/>
        <v>24.799173898726451</v>
      </c>
      <c r="L403" s="3">
        <f t="shared" si="46"/>
        <v>22.785103708457655</v>
      </c>
      <c r="M403" s="4">
        <f t="shared" si="47"/>
        <v>1.2173917808219177</v>
      </c>
      <c r="N403" s="4">
        <f t="shared" si="48"/>
        <v>177.43744126687699</v>
      </c>
    </row>
    <row r="404" spans="1:14" x14ac:dyDescent="0.25">
      <c r="A404" s="6" t="s">
        <v>878</v>
      </c>
      <c r="B404" s="6" t="s">
        <v>504</v>
      </c>
      <c r="C404" s="6" t="s">
        <v>33</v>
      </c>
      <c r="D404" s="6" t="s">
        <v>179</v>
      </c>
      <c r="E404" s="6" t="s">
        <v>879</v>
      </c>
      <c r="F404" s="6" t="s">
        <v>23</v>
      </c>
      <c r="G404" s="6" t="s">
        <v>149</v>
      </c>
      <c r="H404" s="2">
        <f t="shared" si="49"/>
        <v>42912.416666666672</v>
      </c>
      <c r="I404" s="3">
        <f t="shared" si="43"/>
        <v>0.347900390625</v>
      </c>
      <c r="J404" s="3">
        <f t="shared" si="44"/>
        <v>0.18218994140625</v>
      </c>
      <c r="K404" s="3">
        <f t="shared" si="45"/>
        <v>24.799173898726451</v>
      </c>
      <c r="L404" s="3">
        <f t="shared" si="46"/>
        <v>22.837551468684239</v>
      </c>
      <c r="M404" s="4">
        <f t="shared" si="47"/>
        <v>1.2173917808219177</v>
      </c>
      <c r="N404" s="4">
        <f t="shared" si="48"/>
        <v>177.43744126687699</v>
      </c>
    </row>
    <row r="405" spans="1:14" x14ac:dyDescent="0.25">
      <c r="A405" s="6" t="s">
        <v>880</v>
      </c>
      <c r="B405" s="6" t="s">
        <v>504</v>
      </c>
      <c r="C405" s="6" t="s">
        <v>81</v>
      </c>
      <c r="D405" s="6" t="s">
        <v>179</v>
      </c>
      <c r="E405" s="6" t="s">
        <v>825</v>
      </c>
      <c r="F405" s="6" t="s">
        <v>23</v>
      </c>
      <c r="G405" s="6" t="s">
        <v>149</v>
      </c>
      <c r="H405" s="2">
        <f t="shared" si="49"/>
        <v>42912.423611111109</v>
      </c>
      <c r="I405" s="3">
        <f t="shared" si="43"/>
        <v>0.347900390625</v>
      </c>
      <c r="J405" s="3">
        <f t="shared" si="44"/>
        <v>0.18402099609375</v>
      </c>
      <c r="K405" s="3">
        <f t="shared" si="45"/>
        <v>24.799173898726451</v>
      </c>
      <c r="L405" s="3">
        <f t="shared" si="46"/>
        <v>22.897661989273956</v>
      </c>
      <c r="M405" s="4">
        <f t="shared" si="47"/>
        <v>1.2173917808219177</v>
      </c>
      <c r="N405" s="4">
        <f t="shared" si="48"/>
        <v>177.43744126687699</v>
      </c>
    </row>
    <row r="406" spans="1:14" x14ac:dyDescent="0.25">
      <c r="A406" s="6" t="s">
        <v>881</v>
      </c>
      <c r="B406" s="6" t="s">
        <v>504</v>
      </c>
      <c r="C406" s="6" t="s">
        <v>863</v>
      </c>
      <c r="D406" s="6" t="s">
        <v>179</v>
      </c>
      <c r="E406" s="6" t="s">
        <v>882</v>
      </c>
      <c r="F406" s="6" t="s">
        <v>23</v>
      </c>
      <c r="G406" s="6" t="s">
        <v>149</v>
      </c>
      <c r="H406" s="2">
        <f t="shared" si="49"/>
        <v>42912.430555555555</v>
      </c>
      <c r="I406" s="3">
        <f t="shared" si="43"/>
        <v>0.347900390625</v>
      </c>
      <c r="J406" s="3">
        <f t="shared" si="44"/>
        <v>0.18310546875</v>
      </c>
      <c r="K406" s="3">
        <f t="shared" si="45"/>
        <v>24.799173898726451</v>
      </c>
      <c r="L406" s="3">
        <f t="shared" si="46"/>
        <v>22.965504606397246</v>
      </c>
      <c r="M406" s="4">
        <f t="shared" si="47"/>
        <v>1.2173917808219177</v>
      </c>
      <c r="N406" s="4">
        <f t="shared" si="48"/>
        <v>177.43744126687699</v>
      </c>
    </row>
    <row r="407" spans="1:14" x14ac:dyDescent="0.25">
      <c r="A407" s="6" t="s">
        <v>883</v>
      </c>
      <c r="B407" s="6" t="s">
        <v>504</v>
      </c>
      <c r="C407" s="6" t="s">
        <v>20</v>
      </c>
      <c r="D407" s="6" t="s">
        <v>179</v>
      </c>
      <c r="E407" s="6" t="s">
        <v>884</v>
      </c>
      <c r="F407" s="6" t="s">
        <v>23</v>
      </c>
      <c r="G407" s="6" t="s">
        <v>149</v>
      </c>
      <c r="H407" s="2">
        <f t="shared" si="49"/>
        <v>42912.4375</v>
      </c>
      <c r="I407" s="3">
        <f t="shared" si="43"/>
        <v>0.347900390625</v>
      </c>
      <c r="J407" s="3">
        <f t="shared" si="44"/>
        <v>0.1849365234375</v>
      </c>
      <c r="K407" s="3">
        <f t="shared" si="45"/>
        <v>24.799173898726451</v>
      </c>
      <c r="L407" s="3">
        <f t="shared" si="46"/>
        <v>23.033579787817587</v>
      </c>
      <c r="M407" s="4">
        <f t="shared" si="47"/>
        <v>1.2173917808219177</v>
      </c>
      <c r="N407" s="4">
        <f t="shared" si="48"/>
        <v>177.43744126687699</v>
      </c>
    </row>
    <row r="408" spans="1:14" x14ac:dyDescent="0.25">
      <c r="A408" s="6" t="s">
        <v>885</v>
      </c>
      <c r="B408" s="6" t="s">
        <v>60</v>
      </c>
      <c r="C408" s="6" t="s">
        <v>78</v>
      </c>
      <c r="D408" s="6" t="s">
        <v>179</v>
      </c>
      <c r="E408" s="6" t="s">
        <v>782</v>
      </c>
      <c r="F408" s="6" t="s">
        <v>23</v>
      </c>
      <c r="G408" s="6" t="s">
        <v>149</v>
      </c>
      <c r="H408" s="2">
        <f t="shared" si="49"/>
        <v>42912.444444444445</v>
      </c>
      <c r="I408" s="3">
        <f t="shared" si="43"/>
        <v>0.3509521484375</v>
      </c>
      <c r="J408" s="3">
        <f t="shared" si="44"/>
        <v>0.186767578125</v>
      </c>
      <c r="K408" s="3">
        <f t="shared" si="45"/>
        <v>24.799173898726451</v>
      </c>
      <c r="L408" s="3">
        <f t="shared" si="46"/>
        <v>23.094287521479032</v>
      </c>
      <c r="M408" s="4">
        <f t="shared" si="47"/>
        <v>1.2173917808219177</v>
      </c>
      <c r="N408" s="4">
        <f t="shared" si="48"/>
        <v>177.43744126687699</v>
      </c>
    </row>
    <row r="409" spans="1:14" x14ac:dyDescent="0.25">
      <c r="A409" s="6" t="s">
        <v>886</v>
      </c>
      <c r="B409" s="6" t="s">
        <v>504</v>
      </c>
      <c r="C409" s="6" t="s">
        <v>20</v>
      </c>
      <c r="D409" s="6" t="s">
        <v>179</v>
      </c>
      <c r="E409" s="6" t="s">
        <v>662</v>
      </c>
      <c r="F409" s="6" t="s">
        <v>23</v>
      </c>
      <c r="G409" s="6" t="s">
        <v>149</v>
      </c>
      <c r="H409" s="2">
        <f t="shared" si="49"/>
        <v>42912.451388888891</v>
      </c>
      <c r="I409" s="3">
        <f t="shared" si="43"/>
        <v>0.347900390625</v>
      </c>
      <c r="J409" s="3">
        <f t="shared" si="44"/>
        <v>0.1849365234375</v>
      </c>
      <c r="K409" s="3">
        <f t="shared" si="45"/>
        <v>24.799173898726451</v>
      </c>
      <c r="L409" s="3">
        <f t="shared" si="46"/>
        <v>23.151369946002319</v>
      </c>
      <c r="M409" s="4">
        <f t="shared" si="47"/>
        <v>1.2173917808219177</v>
      </c>
      <c r="N409" s="4">
        <f t="shared" si="48"/>
        <v>177.43744126687699</v>
      </c>
    </row>
    <row r="410" spans="1:14" x14ac:dyDescent="0.25">
      <c r="A410" s="6" t="s">
        <v>887</v>
      </c>
      <c r="B410" s="6" t="s">
        <v>504</v>
      </c>
      <c r="C410" s="6" t="s">
        <v>863</v>
      </c>
      <c r="D410" s="6" t="s">
        <v>179</v>
      </c>
      <c r="E410" s="6" t="s">
        <v>746</v>
      </c>
      <c r="F410" s="6" t="s">
        <v>23</v>
      </c>
      <c r="G410" s="6" t="s">
        <v>149</v>
      </c>
      <c r="H410" s="2">
        <f t="shared" si="49"/>
        <v>42912.458333333328</v>
      </c>
      <c r="I410" s="3">
        <f t="shared" si="43"/>
        <v>0.347900390625</v>
      </c>
      <c r="J410" s="3">
        <f t="shared" si="44"/>
        <v>0.18310546875</v>
      </c>
      <c r="K410" s="3">
        <f t="shared" si="45"/>
        <v>24.799173898726451</v>
      </c>
      <c r="L410" s="3">
        <f t="shared" si="46"/>
        <v>23.204795169419299</v>
      </c>
      <c r="M410" s="4">
        <f t="shared" si="47"/>
        <v>1.2173917808219177</v>
      </c>
      <c r="N410" s="4">
        <f t="shared" si="48"/>
        <v>177.43744126687699</v>
      </c>
    </row>
    <row r="411" spans="1:14" x14ac:dyDescent="0.25">
      <c r="A411" s="6" t="s">
        <v>888</v>
      </c>
      <c r="B411" s="6" t="s">
        <v>504</v>
      </c>
      <c r="C411" s="6" t="s">
        <v>863</v>
      </c>
      <c r="D411" s="6" t="s">
        <v>179</v>
      </c>
      <c r="E411" s="6" t="s">
        <v>889</v>
      </c>
      <c r="F411" s="6" t="s">
        <v>23</v>
      </c>
      <c r="G411" s="6" t="s">
        <v>149</v>
      </c>
      <c r="H411" s="2">
        <f t="shared" si="49"/>
        <v>42912.465277777781</v>
      </c>
      <c r="I411" s="3">
        <f t="shared" ref="I411:I474" si="50">HEX2DEC(B411)/32768*100</f>
        <v>0.347900390625</v>
      </c>
      <c r="J411" s="3">
        <f t="shared" ref="J411:J474" si="51">HEX2DEC(C411)/32768*30</f>
        <v>0.18310546875</v>
      </c>
      <c r="K411" s="3">
        <f t="shared" ref="K411:K474" si="52">1/($Q$2+$Q$3*LOG10(5600-HEX2DEC(D411))+$Q$4*LOG10(5600-HEX2DEC(D411))^3)-273.15</f>
        <v>24.799173898726451</v>
      </c>
      <c r="L411" s="3">
        <f t="shared" ref="L411:L474" si="53">1/($Q$2+$Q$3*LOG10(21000-HEX2DEC(E411))+$Q$4*LOG10(21000-HEX2DEC(E411))^3)-273.15</f>
        <v>23.250702744421062</v>
      </c>
      <c r="M411" s="4">
        <f t="shared" ref="M411:M474" si="54">((HEX2DEC(F411)+4700)-4842)*0.049372/0.73</f>
        <v>1.2173917808219177</v>
      </c>
      <c r="N411" s="4">
        <f t="shared" ref="N411:N474" si="55">DEGREES(ACOS((1000-G411)/1000))</f>
        <v>177.43744126687699</v>
      </c>
    </row>
    <row r="412" spans="1:14" x14ac:dyDescent="0.25">
      <c r="A412" s="6" t="s">
        <v>890</v>
      </c>
      <c r="B412" s="6" t="s">
        <v>563</v>
      </c>
      <c r="C412" s="6" t="s">
        <v>3</v>
      </c>
      <c r="D412" s="6" t="s">
        <v>179</v>
      </c>
      <c r="E412" s="6" t="s">
        <v>891</v>
      </c>
      <c r="F412" s="6" t="s">
        <v>23</v>
      </c>
      <c r="G412" s="6" t="s">
        <v>149</v>
      </c>
      <c r="H412" s="2">
        <f t="shared" si="49"/>
        <v>42912.472222222219</v>
      </c>
      <c r="I412" s="3">
        <f t="shared" si="50"/>
        <v>0.341796875</v>
      </c>
      <c r="J412" s="3">
        <f t="shared" si="51"/>
        <v>0.17852783203125</v>
      </c>
      <c r="K412" s="3">
        <f t="shared" si="52"/>
        <v>24.799173898726451</v>
      </c>
      <c r="L412" s="3">
        <f t="shared" si="53"/>
        <v>23.292877974777696</v>
      </c>
      <c r="M412" s="4">
        <f t="shared" si="54"/>
        <v>1.2173917808219177</v>
      </c>
      <c r="N412" s="4">
        <f t="shared" si="55"/>
        <v>177.43744126687699</v>
      </c>
    </row>
    <row r="413" spans="1:14" x14ac:dyDescent="0.25">
      <c r="A413" s="6" t="s">
        <v>892</v>
      </c>
      <c r="B413" s="6" t="s">
        <v>504</v>
      </c>
      <c r="C413" s="6" t="s">
        <v>17</v>
      </c>
      <c r="D413" s="6" t="s">
        <v>179</v>
      </c>
      <c r="E413" s="6" t="s">
        <v>893</v>
      </c>
      <c r="F413" s="6" t="s">
        <v>23</v>
      </c>
      <c r="G413" s="6" t="s">
        <v>149</v>
      </c>
      <c r="H413" s="2">
        <f t="shared" si="49"/>
        <v>42912.479166666672</v>
      </c>
      <c r="I413" s="3">
        <f t="shared" si="50"/>
        <v>0.347900390625</v>
      </c>
      <c r="J413" s="3">
        <f t="shared" si="51"/>
        <v>0.18035888671875</v>
      </c>
      <c r="K413" s="3">
        <f t="shared" si="52"/>
        <v>24.799173898726451</v>
      </c>
      <c r="L413" s="3">
        <f t="shared" si="53"/>
        <v>23.323607126700267</v>
      </c>
      <c r="M413" s="4">
        <f t="shared" si="54"/>
        <v>1.2173917808219177</v>
      </c>
      <c r="N413" s="4">
        <f t="shared" si="55"/>
        <v>177.43744126687699</v>
      </c>
    </row>
    <row r="414" spans="1:14" x14ac:dyDescent="0.25">
      <c r="A414" s="6" t="s">
        <v>894</v>
      </c>
      <c r="B414" s="6" t="s">
        <v>504</v>
      </c>
      <c r="C414" s="6" t="s">
        <v>81</v>
      </c>
      <c r="D414" s="6" t="s">
        <v>179</v>
      </c>
      <c r="E414" s="6" t="s">
        <v>895</v>
      </c>
      <c r="F414" s="6" t="s">
        <v>23</v>
      </c>
      <c r="G414" s="6" t="s">
        <v>149</v>
      </c>
      <c r="H414" s="2">
        <f t="shared" si="49"/>
        <v>42912.486111111109</v>
      </c>
      <c r="I414" s="3">
        <f t="shared" si="50"/>
        <v>0.347900390625</v>
      </c>
      <c r="J414" s="3">
        <f t="shared" si="51"/>
        <v>0.18402099609375</v>
      </c>
      <c r="K414" s="3">
        <f t="shared" si="52"/>
        <v>24.799173898726451</v>
      </c>
      <c r="L414" s="3">
        <f t="shared" si="53"/>
        <v>23.354383808907698</v>
      </c>
      <c r="M414" s="4">
        <f t="shared" si="54"/>
        <v>1.2173917808219177</v>
      </c>
      <c r="N414" s="4">
        <f t="shared" si="55"/>
        <v>177.43744126687699</v>
      </c>
    </row>
    <row r="415" spans="1:14" x14ac:dyDescent="0.25">
      <c r="A415" s="6" t="s">
        <v>896</v>
      </c>
      <c r="B415" s="6" t="s">
        <v>504</v>
      </c>
      <c r="C415" s="6" t="s">
        <v>33</v>
      </c>
      <c r="D415" s="6" t="s">
        <v>179</v>
      </c>
      <c r="E415" s="6" t="s">
        <v>639</v>
      </c>
      <c r="F415" s="6" t="s">
        <v>23</v>
      </c>
      <c r="G415" s="6" t="s">
        <v>149</v>
      </c>
      <c r="H415" s="2">
        <f t="shared" si="49"/>
        <v>42912.493055555555</v>
      </c>
      <c r="I415" s="3">
        <f t="shared" si="50"/>
        <v>0.347900390625</v>
      </c>
      <c r="J415" s="3">
        <f t="shared" si="51"/>
        <v>0.18218994140625</v>
      </c>
      <c r="K415" s="3">
        <f t="shared" si="52"/>
        <v>24.799173898726451</v>
      </c>
      <c r="L415" s="3">
        <f t="shared" si="53"/>
        <v>23.389064563282716</v>
      </c>
      <c r="M415" s="4">
        <f t="shared" si="54"/>
        <v>1.2173917808219177</v>
      </c>
      <c r="N415" s="4">
        <f t="shared" si="55"/>
        <v>177.43744126687699</v>
      </c>
    </row>
    <row r="416" spans="1:14" x14ac:dyDescent="0.25">
      <c r="A416" s="6" t="s">
        <v>897</v>
      </c>
      <c r="B416" s="6" t="s">
        <v>504</v>
      </c>
      <c r="C416" s="6" t="s">
        <v>16</v>
      </c>
      <c r="D416" s="6" t="s">
        <v>179</v>
      </c>
      <c r="E416" s="6" t="s">
        <v>898</v>
      </c>
      <c r="F416" s="6" t="s">
        <v>23</v>
      </c>
      <c r="G416" s="6" t="s">
        <v>149</v>
      </c>
      <c r="H416" s="2">
        <f>(HEX2DEC(A416)/86400)+25569</f>
        <v>42912.496527777781</v>
      </c>
      <c r="I416" s="3">
        <f t="shared" si="50"/>
        <v>0.347900390625</v>
      </c>
      <c r="J416" s="3">
        <f t="shared" si="51"/>
        <v>0.1812744140625</v>
      </c>
      <c r="K416" s="3">
        <f t="shared" si="52"/>
        <v>24.799173898726451</v>
      </c>
      <c r="L416" s="3">
        <f t="shared" si="53"/>
        <v>23.40449764967002</v>
      </c>
      <c r="M416" s="4">
        <f t="shared" si="54"/>
        <v>1.2173917808219177</v>
      </c>
      <c r="N416" s="4">
        <f t="shared" si="55"/>
        <v>177.43744126687699</v>
      </c>
    </row>
    <row r="417" spans="1:14" x14ac:dyDescent="0.25">
      <c r="A417" s="6" t="s">
        <v>899</v>
      </c>
      <c r="B417" s="6" t="s">
        <v>492</v>
      </c>
      <c r="C417" s="6" t="s">
        <v>20</v>
      </c>
      <c r="D417" s="6" t="s">
        <v>179</v>
      </c>
      <c r="E417" s="6" t="s">
        <v>900</v>
      </c>
      <c r="F417" s="6" t="s">
        <v>23</v>
      </c>
      <c r="G417" s="6" t="s">
        <v>149</v>
      </c>
      <c r="H417" s="2">
        <f t="shared" si="49"/>
        <v>42912.510416666672</v>
      </c>
      <c r="I417" s="3">
        <f t="shared" si="50"/>
        <v>0.35400390625</v>
      </c>
      <c r="J417" s="3">
        <f t="shared" si="51"/>
        <v>0.1849365234375</v>
      </c>
      <c r="K417" s="3">
        <f t="shared" si="52"/>
        <v>24.799173898726451</v>
      </c>
      <c r="L417" s="3">
        <f t="shared" si="53"/>
        <v>23.466349913542786</v>
      </c>
      <c r="M417" s="4">
        <f t="shared" si="54"/>
        <v>1.2173917808219177</v>
      </c>
      <c r="N417" s="4">
        <f t="shared" si="55"/>
        <v>177.43744126687699</v>
      </c>
    </row>
    <row r="418" spans="1:14" x14ac:dyDescent="0.25">
      <c r="A418" s="6" t="s">
        <v>901</v>
      </c>
      <c r="B418" s="6" t="s">
        <v>504</v>
      </c>
      <c r="C418" s="6" t="s">
        <v>81</v>
      </c>
      <c r="D418" s="6" t="s">
        <v>179</v>
      </c>
      <c r="E418" s="6" t="s">
        <v>611</v>
      </c>
      <c r="F418" s="6" t="s">
        <v>23</v>
      </c>
      <c r="G418" s="6" t="s">
        <v>149</v>
      </c>
      <c r="H418" s="2">
        <f t="shared" si="49"/>
        <v>42912.517361111109</v>
      </c>
      <c r="I418" s="3">
        <f t="shared" si="50"/>
        <v>0.347900390625</v>
      </c>
      <c r="J418" s="3">
        <f t="shared" si="51"/>
        <v>0.18402099609375</v>
      </c>
      <c r="K418" s="3">
        <f t="shared" si="52"/>
        <v>24.799173898726451</v>
      </c>
      <c r="L418" s="3">
        <f t="shared" si="53"/>
        <v>23.489594136469577</v>
      </c>
      <c r="M418" s="4">
        <f t="shared" si="54"/>
        <v>1.2173917808219177</v>
      </c>
      <c r="N418" s="4">
        <f t="shared" si="55"/>
        <v>177.43744126687699</v>
      </c>
    </row>
    <row r="419" spans="1:14" x14ac:dyDescent="0.25">
      <c r="A419" s="6" t="s">
        <v>902</v>
      </c>
      <c r="B419" s="6" t="s">
        <v>60</v>
      </c>
      <c r="C419" s="6" t="s">
        <v>81</v>
      </c>
      <c r="D419" s="6" t="s">
        <v>179</v>
      </c>
      <c r="E419" s="6" t="s">
        <v>903</v>
      </c>
      <c r="F419" s="6" t="s">
        <v>23</v>
      </c>
      <c r="G419" s="6" t="s">
        <v>149</v>
      </c>
      <c r="H419" s="2">
        <f t="shared" si="49"/>
        <v>42912.524305555555</v>
      </c>
      <c r="I419" s="3">
        <f t="shared" si="50"/>
        <v>0.3509521484375</v>
      </c>
      <c r="J419" s="3">
        <f t="shared" si="51"/>
        <v>0.18402099609375</v>
      </c>
      <c r="K419" s="3">
        <f t="shared" si="52"/>
        <v>24.799173898726451</v>
      </c>
      <c r="L419" s="3">
        <f t="shared" si="53"/>
        <v>23.512865520034666</v>
      </c>
      <c r="M419" s="4">
        <f t="shared" si="54"/>
        <v>1.2173917808219177</v>
      </c>
      <c r="N419" s="4">
        <f t="shared" si="55"/>
        <v>177.43744126687699</v>
      </c>
    </row>
    <row r="420" spans="1:14" x14ac:dyDescent="0.25">
      <c r="A420" s="6" t="s">
        <v>904</v>
      </c>
      <c r="B420" s="6" t="s">
        <v>504</v>
      </c>
      <c r="C420" s="6" t="s">
        <v>863</v>
      </c>
      <c r="D420" s="6" t="s">
        <v>179</v>
      </c>
      <c r="E420" s="6" t="s">
        <v>905</v>
      </c>
      <c r="F420" s="6" t="s">
        <v>23</v>
      </c>
      <c r="G420" s="6" t="s">
        <v>149</v>
      </c>
      <c r="H420" s="2">
        <f t="shared" si="49"/>
        <v>42912.53125</v>
      </c>
      <c r="I420" s="3">
        <f t="shared" si="50"/>
        <v>0.347900390625</v>
      </c>
      <c r="J420" s="3">
        <f t="shared" si="51"/>
        <v>0.18310546875</v>
      </c>
      <c r="K420" s="3">
        <f t="shared" si="52"/>
        <v>24.799173898726451</v>
      </c>
      <c r="L420" s="3">
        <f t="shared" si="53"/>
        <v>23.532279130714528</v>
      </c>
      <c r="M420" s="4">
        <f t="shared" si="54"/>
        <v>1.2173917808219177</v>
      </c>
      <c r="N420" s="4">
        <f t="shared" si="55"/>
        <v>177.43744126687699</v>
      </c>
    </row>
    <row r="421" spans="1:14" x14ac:dyDescent="0.25">
      <c r="A421" s="6" t="s">
        <v>906</v>
      </c>
      <c r="B421" s="6" t="s">
        <v>563</v>
      </c>
      <c r="C421" s="6" t="s">
        <v>16</v>
      </c>
      <c r="D421" s="6" t="s">
        <v>179</v>
      </c>
      <c r="E421" s="6" t="s">
        <v>907</v>
      </c>
      <c r="F421" s="6" t="s">
        <v>23</v>
      </c>
      <c r="G421" s="6" t="s">
        <v>149</v>
      </c>
      <c r="H421" s="2">
        <f t="shared" si="49"/>
        <v>42912.538194444445</v>
      </c>
      <c r="I421" s="3">
        <f t="shared" si="50"/>
        <v>0.341796875</v>
      </c>
      <c r="J421" s="3">
        <f t="shared" si="51"/>
        <v>0.1812744140625</v>
      </c>
      <c r="K421" s="3">
        <f t="shared" si="52"/>
        <v>24.799173898726451</v>
      </c>
      <c r="L421" s="3">
        <f t="shared" si="53"/>
        <v>23.547823653038108</v>
      </c>
      <c r="M421" s="4">
        <f t="shared" si="54"/>
        <v>1.2173917808219177</v>
      </c>
      <c r="N421" s="4">
        <f t="shared" si="55"/>
        <v>177.43744126687699</v>
      </c>
    </row>
    <row r="422" spans="1:14" x14ac:dyDescent="0.25">
      <c r="A422" s="6" t="s">
        <v>908</v>
      </c>
      <c r="B422" s="6" t="s">
        <v>563</v>
      </c>
      <c r="C422" s="6" t="s">
        <v>576</v>
      </c>
      <c r="D422" s="6" t="s">
        <v>179</v>
      </c>
      <c r="E422" s="6" t="s">
        <v>909</v>
      </c>
      <c r="F422" s="6" t="s">
        <v>23</v>
      </c>
      <c r="G422" s="6" t="s">
        <v>149</v>
      </c>
      <c r="H422" s="2">
        <f t="shared" si="49"/>
        <v>42912.545138888891</v>
      </c>
      <c r="I422" s="3">
        <f t="shared" si="50"/>
        <v>0.341796875</v>
      </c>
      <c r="J422" s="3">
        <f t="shared" si="51"/>
        <v>0.17578125</v>
      </c>
      <c r="K422" s="3">
        <f t="shared" si="52"/>
        <v>24.799173898726451</v>
      </c>
      <c r="L422" s="3">
        <f t="shared" si="53"/>
        <v>23.567271377527049</v>
      </c>
      <c r="M422" s="4">
        <f t="shared" si="54"/>
        <v>1.2173917808219177</v>
      </c>
      <c r="N422" s="4">
        <f t="shared" si="55"/>
        <v>177.43744126687699</v>
      </c>
    </row>
    <row r="423" spans="1:14" x14ac:dyDescent="0.25">
      <c r="A423" s="6" t="s">
        <v>910</v>
      </c>
      <c r="B423" s="6" t="s">
        <v>563</v>
      </c>
      <c r="C423" s="6" t="s">
        <v>576</v>
      </c>
      <c r="D423" s="6" t="s">
        <v>179</v>
      </c>
      <c r="E423" s="6" t="s">
        <v>589</v>
      </c>
      <c r="F423" s="6" t="s">
        <v>23</v>
      </c>
      <c r="G423" s="6" t="s">
        <v>149</v>
      </c>
      <c r="H423" s="2">
        <f t="shared" si="49"/>
        <v>42912.552083333328</v>
      </c>
      <c r="I423" s="3">
        <f t="shared" si="50"/>
        <v>0.341796875</v>
      </c>
      <c r="J423" s="3">
        <f t="shared" si="51"/>
        <v>0.17578125</v>
      </c>
      <c r="K423" s="3">
        <f t="shared" si="52"/>
        <v>24.799173898726451</v>
      </c>
      <c r="L423" s="3">
        <f t="shared" si="53"/>
        <v>23.590633731499679</v>
      </c>
      <c r="M423" s="4">
        <f t="shared" si="54"/>
        <v>1.2173917808219177</v>
      </c>
      <c r="N423" s="4">
        <f t="shared" si="55"/>
        <v>177.43744126687699</v>
      </c>
    </row>
    <row r="424" spans="1:14" x14ac:dyDescent="0.25">
      <c r="A424" s="6" t="s">
        <v>911</v>
      </c>
      <c r="B424" s="6" t="s">
        <v>563</v>
      </c>
      <c r="C424" s="6" t="s">
        <v>153</v>
      </c>
      <c r="D424" s="6" t="s">
        <v>179</v>
      </c>
      <c r="E424" s="6" t="s">
        <v>580</v>
      </c>
      <c r="F424" s="6" t="s">
        <v>23</v>
      </c>
      <c r="G424" s="6" t="s">
        <v>149</v>
      </c>
      <c r="H424" s="2">
        <f t="shared" si="49"/>
        <v>42912.559027777781</v>
      </c>
      <c r="I424" s="3">
        <f t="shared" si="50"/>
        <v>0.341796875</v>
      </c>
      <c r="J424" s="3">
        <f t="shared" si="51"/>
        <v>0.172119140625</v>
      </c>
      <c r="K424" s="3">
        <f t="shared" si="52"/>
        <v>24.799173898726451</v>
      </c>
      <c r="L424" s="3">
        <f t="shared" si="53"/>
        <v>23.606223865037464</v>
      </c>
      <c r="M424" s="4">
        <f t="shared" si="54"/>
        <v>1.2173917808219177</v>
      </c>
      <c r="N424" s="4">
        <f t="shared" si="55"/>
        <v>177.43744126687699</v>
      </c>
    </row>
    <row r="425" spans="1:14" x14ac:dyDescent="0.25">
      <c r="A425" s="6" t="s">
        <v>912</v>
      </c>
      <c r="B425" s="6" t="s">
        <v>563</v>
      </c>
      <c r="C425" s="6" t="s">
        <v>151</v>
      </c>
      <c r="D425" s="6" t="s">
        <v>179</v>
      </c>
      <c r="E425" s="6" t="s">
        <v>913</v>
      </c>
      <c r="F425" s="6" t="s">
        <v>23</v>
      </c>
      <c r="G425" s="6" t="s">
        <v>149</v>
      </c>
      <c r="H425" s="2">
        <f t="shared" si="49"/>
        <v>42912.565972222219</v>
      </c>
      <c r="I425" s="3">
        <f t="shared" si="50"/>
        <v>0.341796875</v>
      </c>
      <c r="J425" s="3">
        <f t="shared" si="51"/>
        <v>0.17303466796875</v>
      </c>
      <c r="K425" s="3">
        <f t="shared" si="52"/>
        <v>24.799173898726451</v>
      </c>
      <c r="L425" s="3">
        <f t="shared" si="53"/>
        <v>23.625728698419834</v>
      </c>
      <c r="M425" s="4">
        <f t="shared" si="54"/>
        <v>1.2173917808219177</v>
      </c>
      <c r="N425" s="4">
        <f t="shared" si="55"/>
        <v>177.43744126687699</v>
      </c>
    </row>
    <row r="426" spans="1:14" x14ac:dyDescent="0.25">
      <c r="A426" s="6" t="s">
        <v>914</v>
      </c>
      <c r="B426" s="6" t="s">
        <v>563</v>
      </c>
      <c r="C426" s="6" t="s">
        <v>576</v>
      </c>
      <c r="D426" s="6" t="s">
        <v>179</v>
      </c>
      <c r="E426" s="6" t="s">
        <v>915</v>
      </c>
      <c r="F426" s="6" t="s">
        <v>23</v>
      </c>
      <c r="G426" s="6" t="s">
        <v>149</v>
      </c>
      <c r="H426" s="2">
        <f t="shared" si="49"/>
        <v>42912.572916666672</v>
      </c>
      <c r="I426" s="3">
        <f t="shared" si="50"/>
        <v>0.341796875</v>
      </c>
      <c r="J426" s="3">
        <f t="shared" si="51"/>
        <v>0.17578125</v>
      </c>
      <c r="K426" s="3">
        <f t="shared" si="52"/>
        <v>24.799173898726451</v>
      </c>
      <c r="L426" s="3">
        <f t="shared" si="53"/>
        <v>23.64134632033614</v>
      </c>
      <c r="M426" s="4">
        <f t="shared" si="54"/>
        <v>1.2173917808219177</v>
      </c>
      <c r="N426" s="4">
        <f t="shared" si="55"/>
        <v>177.43744126687699</v>
      </c>
    </row>
    <row r="427" spans="1:14" x14ac:dyDescent="0.25">
      <c r="A427" s="6" t="s">
        <v>916</v>
      </c>
      <c r="B427" s="6" t="s">
        <v>563</v>
      </c>
      <c r="C427" s="6" t="s">
        <v>13</v>
      </c>
      <c r="D427" s="6" t="s">
        <v>179</v>
      </c>
      <c r="E427" s="6" t="s">
        <v>917</v>
      </c>
      <c r="F427" s="6" t="s">
        <v>23</v>
      </c>
      <c r="G427" s="6" t="s">
        <v>149</v>
      </c>
      <c r="H427" s="2">
        <f t="shared" si="49"/>
        <v>42912.579861111109</v>
      </c>
      <c r="I427" s="3">
        <f t="shared" si="50"/>
        <v>0.341796875</v>
      </c>
      <c r="J427" s="3">
        <f t="shared" si="51"/>
        <v>0.1776123046875</v>
      </c>
      <c r="K427" s="3">
        <f t="shared" si="52"/>
        <v>24.799173898726451</v>
      </c>
      <c r="L427" s="3">
        <f t="shared" si="53"/>
        <v>23.649159722594163</v>
      </c>
      <c r="M427" s="4">
        <f t="shared" si="54"/>
        <v>1.2173917808219177</v>
      </c>
      <c r="N427" s="4">
        <f t="shared" si="55"/>
        <v>177.43744126687699</v>
      </c>
    </row>
    <row r="428" spans="1:14" x14ac:dyDescent="0.25">
      <c r="A428" s="6" t="s">
        <v>918</v>
      </c>
      <c r="B428" s="6" t="s">
        <v>563</v>
      </c>
      <c r="C428" s="6" t="s">
        <v>17</v>
      </c>
      <c r="D428" s="6" t="s">
        <v>179</v>
      </c>
      <c r="E428" s="6" t="s">
        <v>555</v>
      </c>
      <c r="F428" s="6" t="s">
        <v>23</v>
      </c>
      <c r="G428" s="6" t="s">
        <v>149</v>
      </c>
      <c r="H428" s="2">
        <f t="shared" si="49"/>
        <v>42912.586805555555</v>
      </c>
      <c r="I428" s="3">
        <f t="shared" si="50"/>
        <v>0.341796875</v>
      </c>
      <c r="J428" s="3">
        <f t="shared" si="51"/>
        <v>0.18035888671875</v>
      </c>
      <c r="K428" s="3">
        <f t="shared" si="52"/>
        <v>24.799173898726451</v>
      </c>
      <c r="L428" s="3">
        <f t="shared" si="53"/>
        <v>23.66088557148953</v>
      </c>
      <c r="M428" s="4">
        <f t="shared" si="54"/>
        <v>1.2173917808219177</v>
      </c>
      <c r="N428" s="4">
        <f t="shared" si="55"/>
        <v>177.43744126687699</v>
      </c>
    </row>
    <row r="429" spans="1:14" x14ac:dyDescent="0.25">
      <c r="A429" s="6" t="s">
        <v>919</v>
      </c>
      <c r="B429" s="6" t="s">
        <v>59</v>
      </c>
      <c r="C429" s="6" t="s">
        <v>17</v>
      </c>
      <c r="D429" s="6" t="s">
        <v>179</v>
      </c>
      <c r="E429" s="6" t="s">
        <v>920</v>
      </c>
      <c r="F429" s="6" t="s">
        <v>23</v>
      </c>
      <c r="G429" s="6" t="s">
        <v>149</v>
      </c>
      <c r="H429" s="2">
        <f t="shared" si="49"/>
        <v>42912.59375</v>
      </c>
      <c r="I429" s="3">
        <f t="shared" si="50"/>
        <v>0.3448486328125</v>
      </c>
      <c r="J429" s="3">
        <f t="shared" si="51"/>
        <v>0.18035888671875</v>
      </c>
      <c r="K429" s="3">
        <f t="shared" si="52"/>
        <v>24.799173898726451</v>
      </c>
      <c r="L429" s="3">
        <f t="shared" si="53"/>
        <v>23.67261832181498</v>
      </c>
      <c r="M429" s="4">
        <f t="shared" si="54"/>
        <v>1.2173917808219177</v>
      </c>
      <c r="N429" s="4">
        <f t="shared" si="55"/>
        <v>177.43744126687699</v>
      </c>
    </row>
    <row r="430" spans="1:14" x14ac:dyDescent="0.25">
      <c r="A430" s="6" t="s">
        <v>921</v>
      </c>
      <c r="B430" s="6" t="s">
        <v>563</v>
      </c>
      <c r="C430" s="6" t="s">
        <v>17</v>
      </c>
      <c r="D430" s="6" t="s">
        <v>179</v>
      </c>
      <c r="E430" s="6" t="s">
        <v>922</v>
      </c>
      <c r="F430" s="6" t="s">
        <v>23</v>
      </c>
      <c r="G430" s="6" t="s">
        <v>149</v>
      </c>
      <c r="H430" s="2">
        <f t="shared" si="49"/>
        <v>42912.600694444445</v>
      </c>
      <c r="I430" s="3">
        <f t="shared" si="50"/>
        <v>0.341796875</v>
      </c>
      <c r="J430" s="3">
        <f t="shared" si="51"/>
        <v>0.18035888671875</v>
      </c>
      <c r="K430" s="3">
        <f t="shared" si="52"/>
        <v>24.799173898726451</v>
      </c>
      <c r="L430" s="3">
        <f t="shared" si="53"/>
        <v>23.68044399328727</v>
      </c>
      <c r="M430" s="4">
        <f t="shared" si="54"/>
        <v>1.2173917808219177</v>
      </c>
      <c r="N430" s="4">
        <f t="shared" si="55"/>
        <v>177.43744126687699</v>
      </c>
    </row>
    <row r="431" spans="1:14" x14ac:dyDescent="0.25">
      <c r="A431" s="6" t="s">
        <v>923</v>
      </c>
      <c r="B431" s="6" t="s">
        <v>563</v>
      </c>
      <c r="C431" s="6" t="s">
        <v>17</v>
      </c>
      <c r="D431" s="6" t="s">
        <v>179</v>
      </c>
      <c r="E431" s="6" t="s">
        <v>551</v>
      </c>
      <c r="F431" s="6" t="s">
        <v>23</v>
      </c>
      <c r="G431" s="6" t="s">
        <v>149</v>
      </c>
      <c r="H431" s="2">
        <f t="shared" si="49"/>
        <v>42912.607638888891</v>
      </c>
      <c r="I431" s="3">
        <f t="shared" si="50"/>
        <v>0.341796875</v>
      </c>
      <c r="J431" s="3">
        <f t="shared" si="51"/>
        <v>0.18035888671875</v>
      </c>
      <c r="K431" s="3">
        <f t="shared" si="52"/>
        <v>24.799173898726451</v>
      </c>
      <c r="L431" s="3">
        <f t="shared" si="53"/>
        <v>23.688272737756733</v>
      </c>
      <c r="M431" s="4">
        <f t="shared" si="54"/>
        <v>1.2173917808219177</v>
      </c>
      <c r="N431" s="4">
        <f t="shared" si="55"/>
        <v>177.43744126687699</v>
      </c>
    </row>
    <row r="432" spans="1:14" x14ac:dyDescent="0.25">
      <c r="A432" s="6" t="s">
        <v>924</v>
      </c>
      <c r="B432" s="6" t="s">
        <v>59</v>
      </c>
      <c r="C432" s="6" t="s">
        <v>3</v>
      </c>
      <c r="D432" s="6" t="s">
        <v>179</v>
      </c>
      <c r="E432" s="6" t="s">
        <v>549</v>
      </c>
      <c r="F432" s="6" t="s">
        <v>23</v>
      </c>
      <c r="G432" s="6" t="s">
        <v>149</v>
      </c>
      <c r="H432" s="2">
        <f t="shared" si="49"/>
        <v>42912.614583333328</v>
      </c>
      <c r="I432" s="3">
        <f t="shared" si="50"/>
        <v>0.3448486328125</v>
      </c>
      <c r="J432" s="3">
        <f t="shared" si="51"/>
        <v>0.17852783203125</v>
      </c>
      <c r="K432" s="3">
        <f t="shared" si="52"/>
        <v>24.799173898726451</v>
      </c>
      <c r="L432" s="3">
        <f t="shared" si="53"/>
        <v>23.70002162132397</v>
      </c>
      <c r="M432" s="4">
        <f t="shared" si="54"/>
        <v>1.2173917808219177</v>
      </c>
      <c r="N432" s="4">
        <f t="shared" si="55"/>
        <v>177.43744126687699</v>
      </c>
    </row>
    <row r="433" spans="1:14" x14ac:dyDescent="0.25">
      <c r="A433" s="6" t="s">
        <v>925</v>
      </c>
      <c r="B433" s="6" t="s">
        <v>504</v>
      </c>
      <c r="C433" s="6" t="s">
        <v>13</v>
      </c>
      <c r="D433" s="6" t="s">
        <v>179</v>
      </c>
      <c r="E433" s="6" t="s">
        <v>547</v>
      </c>
      <c r="F433" s="6" t="s">
        <v>23</v>
      </c>
      <c r="G433" s="6" t="s">
        <v>149</v>
      </c>
      <c r="H433" s="2">
        <f t="shared" si="49"/>
        <v>42912.621527777781</v>
      </c>
      <c r="I433" s="3">
        <f t="shared" si="50"/>
        <v>0.347900390625</v>
      </c>
      <c r="J433" s="3">
        <f t="shared" si="51"/>
        <v>0.1776123046875</v>
      </c>
      <c r="K433" s="3">
        <f t="shared" si="52"/>
        <v>24.799173898726451</v>
      </c>
      <c r="L433" s="3">
        <f t="shared" si="53"/>
        <v>23.711777431984217</v>
      </c>
      <c r="M433" s="4">
        <f t="shared" si="54"/>
        <v>1.2173917808219177</v>
      </c>
      <c r="N433" s="4">
        <f t="shared" si="55"/>
        <v>177.43744126687699</v>
      </c>
    </row>
    <row r="434" spans="1:14" x14ac:dyDescent="0.25">
      <c r="A434" s="6" t="s">
        <v>926</v>
      </c>
      <c r="B434" s="6" t="s">
        <v>563</v>
      </c>
      <c r="C434" s="6" t="s">
        <v>576</v>
      </c>
      <c r="D434" s="6" t="s">
        <v>179</v>
      </c>
      <c r="E434" s="6" t="s">
        <v>427</v>
      </c>
      <c r="F434" s="6" t="s">
        <v>23</v>
      </c>
      <c r="G434" s="6" t="s">
        <v>149</v>
      </c>
      <c r="H434" s="2">
        <f t="shared" si="49"/>
        <v>42912.628472222219</v>
      </c>
      <c r="I434" s="3">
        <f t="shared" si="50"/>
        <v>0.341796875</v>
      </c>
      <c r="J434" s="3">
        <f t="shared" si="51"/>
        <v>0.17578125</v>
      </c>
      <c r="K434" s="3">
        <f t="shared" si="52"/>
        <v>24.799173898726451</v>
      </c>
      <c r="L434" s="3">
        <f t="shared" si="53"/>
        <v>23.727462635031827</v>
      </c>
      <c r="M434" s="4">
        <f t="shared" si="54"/>
        <v>1.2173917808219177</v>
      </c>
      <c r="N434" s="4">
        <f t="shared" si="55"/>
        <v>177.43744126687699</v>
      </c>
    </row>
    <row r="435" spans="1:14" x14ac:dyDescent="0.25">
      <c r="A435" s="6" t="s">
        <v>927</v>
      </c>
      <c r="B435" s="6" t="s">
        <v>59</v>
      </c>
      <c r="C435" s="6" t="s">
        <v>3</v>
      </c>
      <c r="D435" s="6" t="s">
        <v>179</v>
      </c>
      <c r="E435" s="6" t="s">
        <v>928</v>
      </c>
      <c r="F435" s="6" t="s">
        <v>23</v>
      </c>
      <c r="G435" s="6" t="s">
        <v>149</v>
      </c>
      <c r="H435" s="2">
        <f t="shared" si="49"/>
        <v>42912.635416666672</v>
      </c>
      <c r="I435" s="3">
        <f t="shared" si="50"/>
        <v>0.3448486328125</v>
      </c>
      <c r="J435" s="3">
        <f t="shared" si="51"/>
        <v>0.17852783203125</v>
      </c>
      <c r="K435" s="3">
        <f t="shared" si="52"/>
        <v>24.799173898726451</v>
      </c>
      <c r="L435" s="3">
        <f t="shared" si="53"/>
        <v>23.747086503849232</v>
      </c>
      <c r="M435" s="4">
        <f t="shared" si="54"/>
        <v>1.2173917808219177</v>
      </c>
      <c r="N435" s="4">
        <f t="shared" si="55"/>
        <v>177.43744126687699</v>
      </c>
    </row>
    <row r="436" spans="1:14" x14ac:dyDescent="0.25">
      <c r="A436" s="6" t="s">
        <v>929</v>
      </c>
      <c r="B436" s="6" t="s">
        <v>563</v>
      </c>
      <c r="C436" s="6" t="s">
        <v>132</v>
      </c>
      <c r="D436" s="6" t="s">
        <v>179</v>
      </c>
      <c r="E436" s="6" t="s">
        <v>402</v>
      </c>
      <c r="F436" s="6" t="s">
        <v>23</v>
      </c>
      <c r="G436" s="6" t="s">
        <v>149</v>
      </c>
      <c r="H436" s="2">
        <f t="shared" si="49"/>
        <v>42912.642361111109</v>
      </c>
      <c r="I436" s="3">
        <f t="shared" si="50"/>
        <v>0.341796875</v>
      </c>
      <c r="J436" s="3">
        <f t="shared" si="51"/>
        <v>0.1739501953125</v>
      </c>
      <c r="K436" s="3">
        <f t="shared" si="52"/>
        <v>24.799173898726451</v>
      </c>
      <c r="L436" s="3">
        <f t="shared" si="53"/>
        <v>23.770660662543889</v>
      </c>
      <c r="M436" s="4">
        <f t="shared" si="54"/>
        <v>1.2173917808219177</v>
      </c>
      <c r="N436" s="4">
        <f t="shared" si="55"/>
        <v>177.43744126687699</v>
      </c>
    </row>
    <row r="437" spans="1:14" x14ac:dyDescent="0.25">
      <c r="A437" s="6" t="s">
        <v>930</v>
      </c>
      <c r="B437" s="6" t="s">
        <v>59</v>
      </c>
      <c r="C437" s="6" t="s">
        <v>13</v>
      </c>
      <c r="D437" s="6" t="s">
        <v>179</v>
      </c>
      <c r="E437" s="6" t="s">
        <v>396</v>
      </c>
      <c r="F437" s="6" t="s">
        <v>23</v>
      </c>
      <c r="G437" s="6" t="s">
        <v>149</v>
      </c>
      <c r="H437" s="2">
        <f t="shared" si="49"/>
        <v>42912.649305555555</v>
      </c>
      <c r="I437" s="3">
        <f t="shared" si="50"/>
        <v>0.3448486328125</v>
      </c>
      <c r="J437" s="3">
        <f t="shared" si="51"/>
        <v>0.1776123046875</v>
      </c>
      <c r="K437" s="3">
        <f t="shared" si="52"/>
        <v>24.799173898726451</v>
      </c>
      <c r="L437" s="3">
        <f t="shared" si="53"/>
        <v>23.802136276492774</v>
      </c>
      <c r="M437" s="4">
        <f t="shared" si="54"/>
        <v>1.2173917808219177</v>
      </c>
      <c r="N437" s="4">
        <f t="shared" si="55"/>
        <v>177.43744126687699</v>
      </c>
    </row>
    <row r="438" spans="1:14" x14ac:dyDescent="0.25">
      <c r="A438" s="6" t="s">
        <v>931</v>
      </c>
      <c r="B438" s="6" t="s">
        <v>563</v>
      </c>
      <c r="C438" s="6" t="s">
        <v>564</v>
      </c>
      <c r="D438" s="6" t="s">
        <v>179</v>
      </c>
      <c r="E438" s="6" t="s">
        <v>470</v>
      </c>
      <c r="F438" s="6" t="s">
        <v>23</v>
      </c>
      <c r="G438" s="6" t="s">
        <v>149</v>
      </c>
      <c r="H438" s="2">
        <f t="shared" si="49"/>
        <v>42912.65625</v>
      </c>
      <c r="I438" s="3">
        <f t="shared" si="50"/>
        <v>0.341796875</v>
      </c>
      <c r="J438" s="3">
        <f t="shared" si="51"/>
        <v>0.17669677734375</v>
      </c>
      <c r="K438" s="3">
        <f t="shared" si="52"/>
        <v>24.799173898726451</v>
      </c>
      <c r="L438" s="3">
        <f t="shared" si="53"/>
        <v>23.833661628988864</v>
      </c>
      <c r="M438" s="4">
        <f t="shared" si="54"/>
        <v>1.2173917808219177</v>
      </c>
      <c r="N438" s="4">
        <f t="shared" si="55"/>
        <v>177.43744126687699</v>
      </c>
    </row>
    <row r="439" spans="1:14" x14ac:dyDescent="0.25">
      <c r="A439" s="6" t="s">
        <v>932</v>
      </c>
      <c r="B439" s="6" t="s">
        <v>59</v>
      </c>
      <c r="C439" s="6" t="s">
        <v>11</v>
      </c>
      <c r="D439" s="6" t="s">
        <v>179</v>
      </c>
      <c r="E439" s="6" t="s">
        <v>490</v>
      </c>
      <c r="F439" s="6" t="s">
        <v>23</v>
      </c>
      <c r="G439" s="6" t="s">
        <v>149</v>
      </c>
      <c r="H439" s="2">
        <f t="shared" si="49"/>
        <v>42912.663194444445</v>
      </c>
      <c r="I439" s="3">
        <f t="shared" si="50"/>
        <v>0.3448486328125</v>
      </c>
      <c r="J439" s="3">
        <f t="shared" si="51"/>
        <v>0.179443359375</v>
      </c>
      <c r="K439" s="3">
        <f t="shared" si="52"/>
        <v>24.799173898726451</v>
      </c>
      <c r="L439" s="3">
        <f t="shared" si="53"/>
        <v>23.865236868848172</v>
      </c>
      <c r="M439" s="4">
        <f t="shared" si="54"/>
        <v>1.2173917808219177</v>
      </c>
      <c r="N439" s="4">
        <f t="shared" si="55"/>
        <v>177.43744126687699</v>
      </c>
    </row>
    <row r="440" spans="1:14" x14ac:dyDescent="0.25">
      <c r="A440" s="6" t="s">
        <v>933</v>
      </c>
      <c r="B440" s="6" t="s">
        <v>9</v>
      </c>
      <c r="C440" s="6" t="s">
        <v>35</v>
      </c>
      <c r="D440" s="6" t="s">
        <v>179</v>
      </c>
      <c r="E440" s="6" t="s">
        <v>934</v>
      </c>
      <c r="F440" s="6" t="s">
        <v>23</v>
      </c>
      <c r="G440" s="6" t="s">
        <v>149</v>
      </c>
      <c r="H440" s="2">
        <f t="shared" si="49"/>
        <v>42912.670138888891</v>
      </c>
      <c r="I440" s="3">
        <f t="shared" si="50"/>
        <v>0.3387451171875</v>
      </c>
      <c r="J440" s="3">
        <f t="shared" si="51"/>
        <v>0.17486572265625</v>
      </c>
      <c r="K440" s="3">
        <f t="shared" si="52"/>
        <v>24.799173898726451</v>
      </c>
      <c r="L440" s="3">
        <f t="shared" si="53"/>
        <v>23.896862145541775</v>
      </c>
      <c r="M440" s="4">
        <f t="shared" si="54"/>
        <v>1.2173917808219177</v>
      </c>
      <c r="N440" s="4">
        <f t="shared" si="55"/>
        <v>177.43744126687699</v>
      </c>
    </row>
    <row r="441" spans="1:14" x14ac:dyDescent="0.25">
      <c r="A441" s="6" t="s">
        <v>935</v>
      </c>
      <c r="B441" s="6" t="s">
        <v>563</v>
      </c>
      <c r="C441" s="6" t="s">
        <v>132</v>
      </c>
      <c r="D441" s="6" t="s">
        <v>179</v>
      </c>
      <c r="E441" s="6" t="s">
        <v>369</v>
      </c>
      <c r="F441" s="6" t="s">
        <v>23</v>
      </c>
      <c r="G441" s="6" t="s">
        <v>149</v>
      </c>
      <c r="H441" s="2">
        <f t="shared" si="49"/>
        <v>42912.677083333328</v>
      </c>
      <c r="I441" s="3">
        <f t="shared" si="50"/>
        <v>0.341796875</v>
      </c>
      <c r="J441" s="3">
        <f t="shared" si="51"/>
        <v>0.1739501953125</v>
      </c>
      <c r="K441" s="3">
        <f t="shared" si="52"/>
        <v>24.799173898726451</v>
      </c>
      <c r="L441" s="3">
        <f t="shared" si="53"/>
        <v>23.920614030022307</v>
      </c>
      <c r="M441" s="4">
        <f t="shared" si="54"/>
        <v>1.2173917808219177</v>
      </c>
      <c r="N441" s="4">
        <f t="shared" si="55"/>
        <v>177.43744126687699</v>
      </c>
    </row>
    <row r="442" spans="1:14" x14ac:dyDescent="0.25">
      <c r="A442" s="6" t="s">
        <v>936</v>
      </c>
      <c r="B442" s="6" t="s">
        <v>9</v>
      </c>
      <c r="C442" s="6" t="s">
        <v>153</v>
      </c>
      <c r="D442" s="6" t="s">
        <v>179</v>
      </c>
      <c r="E442" s="6" t="s">
        <v>366</v>
      </c>
      <c r="F442" s="6" t="s">
        <v>23</v>
      </c>
      <c r="G442" s="6" t="s">
        <v>149</v>
      </c>
      <c r="H442" s="2">
        <f t="shared" si="49"/>
        <v>42912.684027777781</v>
      </c>
      <c r="I442" s="3">
        <f t="shared" si="50"/>
        <v>0.3387451171875</v>
      </c>
      <c r="J442" s="3">
        <f t="shared" si="51"/>
        <v>0.172119140625</v>
      </c>
      <c r="K442" s="3">
        <f t="shared" si="52"/>
        <v>24.799173898726451</v>
      </c>
      <c r="L442" s="3">
        <f t="shared" si="53"/>
        <v>23.936464334483958</v>
      </c>
      <c r="M442" s="4">
        <f t="shared" si="54"/>
        <v>1.2173917808219177</v>
      </c>
      <c r="N442" s="4">
        <f t="shared" si="55"/>
        <v>177.43744126687699</v>
      </c>
    </row>
    <row r="443" spans="1:14" x14ac:dyDescent="0.25">
      <c r="A443" s="6" t="s">
        <v>937</v>
      </c>
      <c r="B443" s="6" t="s">
        <v>620</v>
      </c>
      <c r="C443" s="6" t="s">
        <v>153</v>
      </c>
      <c r="D443" s="6" t="s">
        <v>179</v>
      </c>
      <c r="E443" s="6" t="s">
        <v>938</v>
      </c>
      <c r="F443" s="6" t="s">
        <v>23</v>
      </c>
      <c r="G443" s="6" t="s">
        <v>149</v>
      </c>
      <c r="H443" s="2">
        <f t="shared" si="49"/>
        <v>42912.690972222219</v>
      </c>
      <c r="I443" s="3">
        <f t="shared" si="50"/>
        <v>0.335693359375</v>
      </c>
      <c r="J443" s="3">
        <f t="shared" si="51"/>
        <v>0.172119140625</v>
      </c>
      <c r="K443" s="3">
        <f t="shared" si="52"/>
        <v>24.799173898726451</v>
      </c>
      <c r="L443" s="3">
        <f t="shared" si="53"/>
        <v>23.94439420823727</v>
      </c>
      <c r="M443" s="4">
        <f t="shared" si="54"/>
        <v>1.2173917808219177</v>
      </c>
      <c r="N443" s="4">
        <f t="shared" si="55"/>
        <v>177.43744126687699</v>
      </c>
    </row>
    <row r="444" spans="1:14" x14ac:dyDescent="0.25">
      <c r="A444" s="6" t="s">
        <v>939</v>
      </c>
      <c r="B444" s="6" t="s">
        <v>620</v>
      </c>
      <c r="C444" s="6" t="s">
        <v>153</v>
      </c>
      <c r="D444" s="6" t="s">
        <v>179</v>
      </c>
      <c r="E444" s="6" t="s">
        <v>940</v>
      </c>
      <c r="F444" s="6" t="s">
        <v>23</v>
      </c>
      <c r="G444" s="6" t="s">
        <v>149</v>
      </c>
      <c r="H444" s="2">
        <f t="shared" si="49"/>
        <v>42912.697916666672</v>
      </c>
      <c r="I444" s="3">
        <f t="shared" si="50"/>
        <v>0.335693359375</v>
      </c>
      <c r="J444" s="3">
        <f t="shared" si="51"/>
        <v>0.172119140625</v>
      </c>
      <c r="K444" s="3">
        <f t="shared" si="52"/>
        <v>24.799173898726451</v>
      </c>
      <c r="L444" s="3">
        <f t="shared" si="53"/>
        <v>23.948360326528984</v>
      </c>
      <c r="M444" s="4">
        <f t="shared" si="54"/>
        <v>1.2173917808219177</v>
      </c>
      <c r="N444" s="4">
        <f t="shared" si="55"/>
        <v>177.43744126687699</v>
      </c>
    </row>
    <row r="445" spans="1:14" x14ac:dyDescent="0.25">
      <c r="A445" s="6" t="s">
        <v>941</v>
      </c>
      <c r="B445" s="6" t="s">
        <v>630</v>
      </c>
      <c r="C445" s="6" t="s">
        <v>151</v>
      </c>
      <c r="D445" s="6" t="s">
        <v>179</v>
      </c>
      <c r="E445" s="6" t="s">
        <v>938</v>
      </c>
      <c r="F445" s="6" t="s">
        <v>23</v>
      </c>
      <c r="G445" s="6" t="s">
        <v>149</v>
      </c>
      <c r="H445" s="2">
        <f t="shared" si="49"/>
        <v>42912.704861111109</v>
      </c>
      <c r="I445" s="3">
        <f t="shared" si="50"/>
        <v>0.3326416015625</v>
      </c>
      <c r="J445" s="3">
        <f t="shared" si="51"/>
        <v>0.17303466796875</v>
      </c>
      <c r="K445" s="3">
        <f t="shared" si="52"/>
        <v>24.799173898726451</v>
      </c>
      <c r="L445" s="3">
        <f t="shared" si="53"/>
        <v>23.94439420823727</v>
      </c>
      <c r="M445" s="4">
        <f t="shared" si="54"/>
        <v>1.2173917808219177</v>
      </c>
      <c r="N445" s="4">
        <f t="shared" si="55"/>
        <v>177.43744126687699</v>
      </c>
    </row>
    <row r="446" spans="1:14" x14ac:dyDescent="0.25">
      <c r="A446" s="6" t="s">
        <v>942</v>
      </c>
      <c r="B446" s="6" t="s">
        <v>563</v>
      </c>
      <c r="C446" s="6" t="s">
        <v>153</v>
      </c>
      <c r="D446" s="6" t="s">
        <v>179</v>
      </c>
      <c r="E446" s="6" t="s">
        <v>366</v>
      </c>
      <c r="F446" s="6" t="s">
        <v>23</v>
      </c>
      <c r="G446" s="6" t="s">
        <v>149</v>
      </c>
      <c r="H446" s="2">
        <f t="shared" si="49"/>
        <v>42912.711805555555</v>
      </c>
      <c r="I446" s="3">
        <f t="shared" si="50"/>
        <v>0.341796875</v>
      </c>
      <c r="J446" s="3">
        <f t="shared" si="51"/>
        <v>0.172119140625</v>
      </c>
      <c r="K446" s="3">
        <f t="shared" si="52"/>
        <v>24.799173898726451</v>
      </c>
      <c r="L446" s="3">
        <f t="shared" si="53"/>
        <v>23.936464334483958</v>
      </c>
      <c r="M446" s="4">
        <f t="shared" si="54"/>
        <v>1.2173917808219177</v>
      </c>
      <c r="N446" s="4">
        <f t="shared" si="55"/>
        <v>177.43744126687699</v>
      </c>
    </row>
    <row r="447" spans="1:14" x14ac:dyDescent="0.25">
      <c r="A447" s="6" t="s">
        <v>943</v>
      </c>
      <c r="B447" s="6" t="s">
        <v>620</v>
      </c>
      <c r="C447" s="6" t="s">
        <v>151</v>
      </c>
      <c r="D447" s="6" t="s">
        <v>179</v>
      </c>
      <c r="E447" s="6" t="s">
        <v>369</v>
      </c>
      <c r="F447" s="6" t="s">
        <v>23</v>
      </c>
      <c r="G447" s="6" t="s">
        <v>149</v>
      </c>
      <c r="H447" s="2">
        <f t="shared" si="49"/>
        <v>42912.71875</v>
      </c>
      <c r="I447" s="3">
        <f t="shared" si="50"/>
        <v>0.335693359375</v>
      </c>
      <c r="J447" s="3">
        <f t="shared" si="51"/>
        <v>0.17303466796875</v>
      </c>
      <c r="K447" s="3">
        <f t="shared" si="52"/>
        <v>24.799173898726451</v>
      </c>
      <c r="L447" s="3">
        <f t="shared" si="53"/>
        <v>23.920614030022307</v>
      </c>
      <c r="M447" s="4">
        <f t="shared" si="54"/>
        <v>1.2173917808219177</v>
      </c>
      <c r="N447" s="4">
        <f t="shared" si="55"/>
        <v>177.43744126687699</v>
      </c>
    </row>
    <row r="448" spans="1:14" x14ac:dyDescent="0.25">
      <c r="A448" s="6" t="s">
        <v>944</v>
      </c>
      <c r="B448" s="6" t="s">
        <v>563</v>
      </c>
      <c r="C448" s="6" t="s">
        <v>132</v>
      </c>
      <c r="D448" s="6" t="s">
        <v>179</v>
      </c>
      <c r="E448" s="6" t="s">
        <v>505</v>
      </c>
      <c r="F448" s="6" t="s">
        <v>23</v>
      </c>
      <c r="G448" s="6" t="s">
        <v>149</v>
      </c>
      <c r="H448" s="2">
        <f t="shared" si="49"/>
        <v>42912.725694444445</v>
      </c>
      <c r="I448" s="3">
        <f t="shared" si="50"/>
        <v>0.341796875</v>
      </c>
      <c r="J448" s="3">
        <f t="shared" si="51"/>
        <v>0.1739501953125</v>
      </c>
      <c r="K448" s="3">
        <f t="shared" si="52"/>
        <v>24.799173898726451</v>
      </c>
      <c r="L448" s="3">
        <f t="shared" si="53"/>
        <v>23.900818830813364</v>
      </c>
      <c r="M448" s="4">
        <f t="shared" si="54"/>
        <v>1.2173917808219177</v>
      </c>
      <c r="N448" s="4">
        <f t="shared" si="55"/>
        <v>177.43744126687699</v>
      </c>
    </row>
    <row r="449" spans="1:14" x14ac:dyDescent="0.25">
      <c r="A449" s="6" t="s">
        <v>945</v>
      </c>
      <c r="B449" s="6" t="s">
        <v>9</v>
      </c>
      <c r="C449" s="6" t="s">
        <v>77</v>
      </c>
      <c r="D449" s="6" t="s">
        <v>179</v>
      </c>
      <c r="E449" s="6" t="s">
        <v>125</v>
      </c>
      <c r="F449" s="6" t="s">
        <v>23</v>
      </c>
      <c r="G449" s="6" t="s">
        <v>149</v>
      </c>
      <c r="H449" s="2">
        <f t="shared" si="49"/>
        <v>42912.732638888891</v>
      </c>
      <c r="I449" s="3">
        <f t="shared" si="50"/>
        <v>0.3387451171875</v>
      </c>
      <c r="J449" s="3">
        <f t="shared" si="51"/>
        <v>0.17120361328125</v>
      </c>
      <c r="K449" s="3">
        <f t="shared" si="52"/>
        <v>24.799173898726451</v>
      </c>
      <c r="L449" s="3">
        <f t="shared" si="53"/>
        <v>23.881043243223075</v>
      </c>
      <c r="M449" s="4">
        <f t="shared" si="54"/>
        <v>1.2173917808219177</v>
      </c>
      <c r="N449" s="4">
        <f t="shared" si="55"/>
        <v>177.43744126687699</v>
      </c>
    </row>
    <row r="450" spans="1:14" x14ac:dyDescent="0.25">
      <c r="A450" s="6" t="s">
        <v>946</v>
      </c>
      <c r="B450" s="6" t="s">
        <v>9</v>
      </c>
      <c r="C450" s="6" t="s">
        <v>5</v>
      </c>
      <c r="D450" s="6" t="s">
        <v>179</v>
      </c>
      <c r="E450" s="6" t="s">
        <v>488</v>
      </c>
      <c r="F450" s="6" t="s">
        <v>23</v>
      </c>
      <c r="G450" s="6" t="s">
        <v>149</v>
      </c>
      <c r="H450" s="2">
        <f t="shared" ref="H450:H513" si="56">(HEX2DEC(A450)/86400)+25569</f>
        <v>42912.739583333328</v>
      </c>
      <c r="I450" s="3">
        <f t="shared" si="50"/>
        <v>0.3387451171875</v>
      </c>
      <c r="J450" s="3">
        <f t="shared" si="51"/>
        <v>0.1702880859375</v>
      </c>
      <c r="K450" s="3">
        <f t="shared" si="52"/>
        <v>24.799173898726451</v>
      </c>
      <c r="L450" s="3">
        <f t="shared" si="53"/>
        <v>23.86128723054793</v>
      </c>
      <c r="M450" s="4">
        <f t="shared" si="54"/>
        <v>1.2173917808219177</v>
      </c>
      <c r="N450" s="4">
        <f t="shared" si="55"/>
        <v>177.43744126687699</v>
      </c>
    </row>
    <row r="451" spans="1:14" x14ac:dyDescent="0.25">
      <c r="A451" s="6" t="s">
        <v>947</v>
      </c>
      <c r="B451" s="6" t="s">
        <v>620</v>
      </c>
      <c r="C451" s="6" t="s">
        <v>5</v>
      </c>
      <c r="D451" s="6" t="s">
        <v>179</v>
      </c>
      <c r="E451" s="6" t="s">
        <v>531</v>
      </c>
      <c r="F451" s="6" t="s">
        <v>23</v>
      </c>
      <c r="G451" s="6" t="s">
        <v>149</v>
      </c>
      <c r="H451" s="2">
        <f t="shared" si="56"/>
        <v>42912.746527777781</v>
      </c>
      <c r="I451" s="3">
        <f t="shared" si="50"/>
        <v>0.335693359375</v>
      </c>
      <c r="J451" s="3">
        <f t="shared" si="51"/>
        <v>0.1702880859375</v>
      </c>
      <c r="K451" s="3">
        <f t="shared" si="52"/>
        <v>24.799173898726451</v>
      </c>
      <c r="L451" s="3">
        <f t="shared" si="53"/>
        <v>23.841550756185882</v>
      </c>
      <c r="M451" s="4">
        <f t="shared" si="54"/>
        <v>1.2173917808219177</v>
      </c>
      <c r="N451" s="4">
        <f t="shared" si="55"/>
        <v>177.43744126687699</v>
      </c>
    </row>
    <row r="452" spans="1:14" x14ac:dyDescent="0.25">
      <c r="A452" s="6" t="s">
        <v>948</v>
      </c>
      <c r="B452" s="6" t="s">
        <v>620</v>
      </c>
      <c r="C452" s="6" t="s">
        <v>5</v>
      </c>
      <c r="D452" s="6" t="s">
        <v>179</v>
      </c>
      <c r="E452" s="6" t="s">
        <v>384</v>
      </c>
      <c r="F452" s="6" t="s">
        <v>23</v>
      </c>
      <c r="G452" s="6" t="s">
        <v>149</v>
      </c>
      <c r="H452" s="2">
        <f t="shared" si="56"/>
        <v>42912.753472222219</v>
      </c>
      <c r="I452" s="3">
        <f t="shared" si="50"/>
        <v>0.335693359375</v>
      </c>
      <c r="J452" s="3">
        <f t="shared" si="51"/>
        <v>0.1702880859375</v>
      </c>
      <c r="K452" s="3">
        <f t="shared" si="52"/>
        <v>24.799173898726451</v>
      </c>
      <c r="L452" s="3">
        <f t="shared" si="53"/>
        <v>23.825775619748754</v>
      </c>
      <c r="M452" s="4">
        <f t="shared" si="54"/>
        <v>1.2173917808219177</v>
      </c>
      <c r="N452" s="4">
        <f t="shared" si="55"/>
        <v>177.43744126687699</v>
      </c>
    </row>
    <row r="453" spans="1:14" x14ac:dyDescent="0.25">
      <c r="A453" s="6" t="s">
        <v>949</v>
      </c>
      <c r="B453" s="6" t="s">
        <v>630</v>
      </c>
      <c r="C453" s="6" t="s">
        <v>77</v>
      </c>
      <c r="D453" s="6" t="s">
        <v>179</v>
      </c>
      <c r="E453" s="6" t="s">
        <v>950</v>
      </c>
      <c r="F453" s="6" t="s">
        <v>23</v>
      </c>
      <c r="G453" s="6" t="s">
        <v>149</v>
      </c>
      <c r="H453" s="2">
        <f t="shared" si="56"/>
        <v>42912.760416666672</v>
      </c>
      <c r="I453" s="3">
        <f t="shared" si="50"/>
        <v>0.3326416015625</v>
      </c>
      <c r="J453" s="3">
        <f t="shared" si="51"/>
        <v>0.17120361328125</v>
      </c>
      <c r="K453" s="3">
        <f t="shared" si="52"/>
        <v>24.799173898726451</v>
      </c>
      <c r="L453" s="3">
        <f t="shared" si="53"/>
        <v>23.806074222432301</v>
      </c>
      <c r="M453" s="4">
        <f t="shared" si="54"/>
        <v>1.2173917808219177</v>
      </c>
      <c r="N453" s="4">
        <f t="shared" si="55"/>
        <v>177.43744126687699</v>
      </c>
    </row>
    <row r="454" spans="1:14" x14ac:dyDescent="0.25">
      <c r="A454" s="6" t="s">
        <v>951</v>
      </c>
      <c r="B454" s="6" t="s">
        <v>9</v>
      </c>
      <c r="C454" s="6" t="s">
        <v>77</v>
      </c>
      <c r="D454" s="6" t="s">
        <v>179</v>
      </c>
      <c r="E454" s="6" t="s">
        <v>398</v>
      </c>
      <c r="F454" s="6" t="s">
        <v>23</v>
      </c>
      <c r="G454" s="6" t="s">
        <v>149</v>
      </c>
      <c r="H454" s="2">
        <f t="shared" si="56"/>
        <v>42912.767361111109</v>
      </c>
      <c r="I454" s="3">
        <f t="shared" si="50"/>
        <v>0.3387451171875</v>
      </c>
      <c r="J454" s="3">
        <f t="shared" si="51"/>
        <v>0.17120361328125</v>
      </c>
      <c r="K454" s="3">
        <f t="shared" si="52"/>
        <v>24.799173898726451</v>
      </c>
      <c r="L454" s="3">
        <f t="shared" si="53"/>
        <v>23.790327100498189</v>
      </c>
      <c r="M454" s="4">
        <f t="shared" si="54"/>
        <v>1.2173917808219177</v>
      </c>
      <c r="N454" s="4">
        <f t="shared" si="55"/>
        <v>177.43744126687699</v>
      </c>
    </row>
    <row r="455" spans="1:14" x14ac:dyDescent="0.25">
      <c r="A455" s="6" t="s">
        <v>952</v>
      </c>
      <c r="B455" s="6" t="s">
        <v>9</v>
      </c>
      <c r="C455" s="6" t="s">
        <v>77</v>
      </c>
      <c r="D455" s="6" t="s">
        <v>179</v>
      </c>
      <c r="E455" s="6" t="s">
        <v>402</v>
      </c>
      <c r="F455" s="6" t="s">
        <v>23</v>
      </c>
      <c r="G455" s="6" t="s">
        <v>149</v>
      </c>
      <c r="H455" s="2">
        <f t="shared" si="56"/>
        <v>42912.774305555555</v>
      </c>
      <c r="I455" s="3">
        <f t="shared" si="50"/>
        <v>0.3387451171875</v>
      </c>
      <c r="J455" s="3">
        <f t="shared" si="51"/>
        <v>0.17120361328125</v>
      </c>
      <c r="K455" s="3">
        <f t="shared" si="52"/>
        <v>24.799173898726451</v>
      </c>
      <c r="L455" s="3">
        <f t="shared" si="53"/>
        <v>23.770660662543889</v>
      </c>
      <c r="M455" s="4">
        <f t="shared" si="54"/>
        <v>1.2173917808219177</v>
      </c>
      <c r="N455" s="4">
        <f t="shared" si="55"/>
        <v>177.43744126687699</v>
      </c>
    </row>
    <row r="456" spans="1:14" x14ac:dyDescent="0.25">
      <c r="A456" s="6" t="s">
        <v>953</v>
      </c>
      <c r="B456" s="6" t="s">
        <v>620</v>
      </c>
      <c r="C456" s="6" t="s">
        <v>77</v>
      </c>
      <c r="D456" s="6" t="s">
        <v>179</v>
      </c>
      <c r="E456" s="6" t="s">
        <v>928</v>
      </c>
      <c r="F456" s="6" t="s">
        <v>23</v>
      </c>
      <c r="G456" s="6" t="s">
        <v>149</v>
      </c>
      <c r="H456" s="2">
        <f t="shared" si="56"/>
        <v>42912.78125</v>
      </c>
      <c r="I456" s="3">
        <f t="shared" si="50"/>
        <v>0.335693359375</v>
      </c>
      <c r="J456" s="3">
        <f t="shared" si="51"/>
        <v>0.17120361328125</v>
      </c>
      <c r="K456" s="3">
        <f t="shared" si="52"/>
        <v>24.799173898726451</v>
      </c>
      <c r="L456" s="3">
        <f t="shared" si="53"/>
        <v>23.747086503849232</v>
      </c>
      <c r="M456" s="4">
        <f t="shared" si="54"/>
        <v>1.2173917808219177</v>
      </c>
      <c r="N456" s="4">
        <f t="shared" si="55"/>
        <v>177.43744126687699</v>
      </c>
    </row>
    <row r="457" spans="1:14" x14ac:dyDescent="0.25">
      <c r="A457" s="6" t="s">
        <v>954</v>
      </c>
      <c r="B457" s="6" t="s">
        <v>630</v>
      </c>
      <c r="C457" s="6" t="s">
        <v>641</v>
      </c>
      <c r="D457" s="6" t="s">
        <v>179</v>
      </c>
      <c r="E457" s="6" t="s">
        <v>427</v>
      </c>
      <c r="F457" s="6" t="s">
        <v>23</v>
      </c>
      <c r="G457" s="6" t="s">
        <v>149</v>
      </c>
      <c r="H457" s="2">
        <f t="shared" si="56"/>
        <v>42912.788194444445</v>
      </c>
      <c r="I457" s="3">
        <f t="shared" si="50"/>
        <v>0.3326416015625</v>
      </c>
      <c r="J457" s="3">
        <f t="shared" si="51"/>
        <v>0.16845703125</v>
      </c>
      <c r="K457" s="3">
        <f t="shared" si="52"/>
        <v>24.799173898726451</v>
      </c>
      <c r="L457" s="3">
        <f t="shared" si="53"/>
        <v>23.727462635031827</v>
      </c>
      <c r="M457" s="4">
        <f t="shared" si="54"/>
        <v>1.2173917808219177</v>
      </c>
      <c r="N457" s="4">
        <f t="shared" si="55"/>
        <v>177.43744126687699</v>
      </c>
    </row>
    <row r="458" spans="1:14" x14ac:dyDescent="0.25">
      <c r="A458" s="6" t="s">
        <v>955</v>
      </c>
      <c r="B458" s="6" t="s">
        <v>620</v>
      </c>
      <c r="C458" s="6" t="s">
        <v>5</v>
      </c>
      <c r="D458" s="6" t="s">
        <v>179</v>
      </c>
      <c r="E458" s="6" t="s">
        <v>956</v>
      </c>
      <c r="F458" s="6" t="s">
        <v>23</v>
      </c>
      <c r="G458" s="6" t="s">
        <v>149</v>
      </c>
      <c r="H458" s="2">
        <f t="shared" si="56"/>
        <v>42912.795138888891</v>
      </c>
      <c r="I458" s="3">
        <f t="shared" si="50"/>
        <v>0.335693359375</v>
      </c>
      <c r="J458" s="3">
        <f t="shared" si="51"/>
        <v>0.1702880859375</v>
      </c>
      <c r="K458" s="3">
        <f t="shared" si="52"/>
        <v>24.799173898726451</v>
      </c>
      <c r="L458" s="3">
        <f t="shared" si="53"/>
        <v>23.707858058277111</v>
      </c>
      <c r="M458" s="4">
        <f t="shared" si="54"/>
        <v>1.2173917808219177</v>
      </c>
      <c r="N458" s="4">
        <f t="shared" si="55"/>
        <v>177.43744126687699</v>
      </c>
    </row>
    <row r="459" spans="1:14" x14ac:dyDescent="0.25">
      <c r="A459" s="6" t="s">
        <v>957</v>
      </c>
      <c r="B459" s="6" t="s">
        <v>620</v>
      </c>
      <c r="C459" s="6" t="s">
        <v>633</v>
      </c>
      <c r="D459" s="6" t="s">
        <v>179</v>
      </c>
      <c r="E459" s="6" t="s">
        <v>958</v>
      </c>
      <c r="F459" s="6" t="s">
        <v>23</v>
      </c>
      <c r="G459" s="6" t="s">
        <v>149</v>
      </c>
      <c r="H459" s="2">
        <f t="shared" si="56"/>
        <v>42912.802083333328</v>
      </c>
      <c r="I459" s="3">
        <f t="shared" si="50"/>
        <v>0.335693359375</v>
      </c>
      <c r="J459" s="3">
        <f t="shared" si="51"/>
        <v>0.16937255859375</v>
      </c>
      <c r="K459" s="3">
        <f t="shared" si="52"/>
        <v>24.799173898726451</v>
      </c>
      <c r="L459" s="3">
        <f t="shared" si="53"/>
        <v>23.684357981254777</v>
      </c>
      <c r="M459" s="4">
        <f t="shared" si="54"/>
        <v>1.2173917808219177</v>
      </c>
      <c r="N459" s="4">
        <f t="shared" si="55"/>
        <v>177.43744126687699</v>
      </c>
    </row>
    <row r="460" spans="1:14" x14ac:dyDescent="0.25">
      <c r="A460" s="6" t="s">
        <v>959</v>
      </c>
      <c r="B460" s="6" t="s">
        <v>9</v>
      </c>
      <c r="C460" s="6" t="s">
        <v>5</v>
      </c>
      <c r="D460" s="6" t="s">
        <v>179</v>
      </c>
      <c r="E460" s="6" t="s">
        <v>960</v>
      </c>
      <c r="F460" s="6" t="s">
        <v>23</v>
      </c>
      <c r="G460" s="6" t="s">
        <v>149</v>
      </c>
      <c r="H460" s="2">
        <f t="shared" si="56"/>
        <v>42912.809027777781</v>
      </c>
      <c r="I460" s="3">
        <f t="shared" si="50"/>
        <v>0.3387451171875</v>
      </c>
      <c r="J460" s="3">
        <f t="shared" si="51"/>
        <v>0.1702880859375</v>
      </c>
      <c r="K460" s="3">
        <f t="shared" si="52"/>
        <v>24.799173898726451</v>
      </c>
      <c r="L460" s="3">
        <f t="shared" si="53"/>
        <v>23.664795721059818</v>
      </c>
      <c r="M460" s="4">
        <f t="shared" si="54"/>
        <v>1.2173917808219177</v>
      </c>
      <c r="N460" s="4">
        <f t="shared" si="55"/>
        <v>177.43744126687699</v>
      </c>
    </row>
    <row r="461" spans="1:14" x14ac:dyDescent="0.25">
      <c r="A461" s="6" t="s">
        <v>961</v>
      </c>
      <c r="B461" s="6" t="s">
        <v>630</v>
      </c>
      <c r="C461" s="6" t="s">
        <v>153</v>
      </c>
      <c r="D461" s="6" t="s">
        <v>179</v>
      </c>
      <c r="E461" s="6" t="s">
        <v>917</v>
      </c>
      <c r="F461" s="6" t="s">
        <v>23</v>
      </c>
      <c r="G461" s="6" t="s">
        <v>149</v>
      </c>
      <c r="H461" s="2">
        <f t="shared" si="56"/>
        <v>42912.815972222219</v>
      </c>
      <c r="I461" s="3">
        <f t="shared" si="50"/>
        <v>0.3326416015625</v>
      </c>
      <c r="J461" s="3">
        <f t="shared" si="51"/>
        <v>0.172119140625</v>
      </c>
      <c r="K461" s="3">
        <f t="shared" si="52"/>
        <v>24.799173898726451</v>
      </c>
      <c r="L461" s="3">
        <f t="shared" si="53"/>
        <v>23.649159722594163</v>
      </c>
      <c r="M461" s="4">
        <f t="shared" si="54"/>
        <v>1.2173917808219177</v>
      </c>
      <c r="N461" s="4">
        <f t="shared" si="55"/>
        <v>177.43744126687699</v>
      </c>
    </row>
    <row r="462" spans="1:14" x14ac:dyDescent="0.25">
      <c r="A462" s="6" t="s">
        <v>962</v>
      </c>
      <c r="B462" s="6" t="s">
        <v>620</v>
      </c>
      <c r="C462" s="6" t="s">
        <v>153</v>
      </c>
      <c r="D462" s="6" t="s">
        <v>179</v>
      </c>
      <c r="E462" s="6" t="s">
        <v>915</v>
      </c>
      <c r="F462" s="6" t="s">
        <v>23</v>
      </c>
      <c r="G462" s="6" t="s">
        <v>149</v>
      </c>
      <c r="H462" s="2">
        <f t="shared" si="56"/>
        <v>42912.822916666672</v>
      </c>
      <c r="I462" s="3">
        <f t="shared" si="50"/>
        <v>0.335693359375</v>
      </c>
      <c r="J462" s="3">
        <f t="shared" si="51"/>
        <v>0.172119140625</v>
      </c>
      <c r="K462" s="3">
        <f t="shared" si="52"/>
        <v>24.799173898726451</v>
      </c>
      <c r="L462" s="3">
        <f t="shared" si="53"/>
        <v>23.64134632033614</v>
      </c>
      <c r="M462" s="4">
        <f t="shared" si="54"/>
        <v>1.2173917808219177</v>
      </c>
      <c r="N462" s="4">
        <f t="shared" si="55"/>
        <v>177.43744126687699</v>
      </c>
    </row>
    <row r="463" spans="1:14" x14ac:dyDescent="0.25">
      <c r="A463" s="6" t="s">
        <v>963</v>
      </c>
      <c r="B463" s="6" t="s">
        <v>563</v>
      </c>
      <c r="C463" s="6" t="s">
        <v>576</v>
      </c>
      <c r="D463" s="6" t="s">
        <v>179</v>
      </c>
      <c r="E463" s="6" t="s">
        <v>964</v>
      </c>
      <c r="F463" s="6" t="s">
        <v>23</v>
      </c>
      <c r="G463" s="6" t="s">
        <v>149</v>
      </c>
      <c r="H463" s="2">
        <f t="shared" si="56"/>
        <v>42912.829861111109</v>
      </c>
      <c r="I463" s="3">
        <f t="shared" si="50"/>
        <v>0.341796875</v>
      </c>
      <c r="J463" s="3">
        <f t="shared" si="51"/>
        <v>0.17578125</v>
      </c>
      <c r="K463" s="3">
        <f t="shared" si="52"/>
        <v>24.799173898726451</v>
      </c>
      <c r="L463" s="3">
        <f t="shared" si="53"/>
        <v>23.637440767457349</v>
      </c>
      <c r="M463" s="4">
        <f t="shared" si="54"/>
        <v>1.2173917808219177</v>
      </c>
      <c r="N463" s="4">
        <f t="shared" si="55"/>
        <v>177.43744126687699</v>
      </c>
    </row>
    <row r="464" spans="1:14" x14ac:dyDescent="0.25">
      <c r="A464" s="6" t="s">
        <v>965</v>
      </c>
      <c r="B464" s="6" t="s">
        <v>563</v>
      </c>
      <c r="C464" s="6" t="s">
        <v>132</v>
      </c>
      <c r="D464" s="6" t="s">
        <v>179</v>
      </c>
      <c r="E464" s="6" t="s">
        <v>964</v>
      </c>
      <c r="F464" s="6" t="s">
        <v>23</v>
      </c>
      <c r="G464" s="6" t="s">
        <v>149</v>
      </c>
      <c r="H464" s="2">
        <f t="shared" si="56"/>
        <v>42912.836805555555</v>
      </c>
      <c r="I464" s="3">
        <f t="shared" si="50"/>
        <v>0.341796875</v>
      </c>
      <c r="J464" s="3">
        <f t="shared" si="51"/>
        <v>0.1739501953125</v>
      </c>
      <c r="K464" s="3">
        <f t="shared" si="52"/>
        <v>24.799173898726451</v>
      </c>
      <c r="L464" s="3">
        <f t="shared" si="53"/>
        <v>23.637440767457349</v>
      </c>
      <c r="M464" s="4">
        <f t="shared" si="54"/>
        <v>1.2173917808219177</v>
      </c>
      <c r="N464" s="4">
        <f t="shared" si="55"/>
        <v>177.43744126687699</v>
      </c>
    </row>
    <row r="465" spans="1:14" x14ac:dyDescent="0.25">
      <c r="A465" s="6" t="s">
        <v>966</v>
      </c>
      <c r="B465" s="6" t="s">
        <v>563</v>
      </c>
      <c r="C465" s="6" t="s">
        <v>3</v>
      </c>
      <c r="D465" s="6" t="s">
        <v>179</v>
      </c>
      <c r="E465" s="6" t="s">
        <v>915</v>
      </c>
      <c r="F465" s="6" t="s">
        <v>23</v>
      </c>
      <c r="G465" s="6" t="s">
        <v>149</v>
      </c>
      <c r="H465" s="2">
        <f t="shared" si="56"/>
        <v>42912.84375</v>
      </c>
      <c r="I465" s="3">
        <f t="shared" si="50"/>
        <v>0.341796875</v>
      </c>
      <c r="J465" s="3">
        <f t="shared" si="51"/>
        <v>0.17852783203125</v>
      </c>
      <c r="K465" s="3">
        <f t="shared" si="52"/>
        <v>24.799173898726451</v>
      </c>
      <c r="L465" s="3">
        <f t="shared" si="53"/>
        <v>23.64134632033614</v>
      </c>
      <c r="M465" s="4">
        <f t="shared" si="54"/>
        <v>1.2173917808219177</v>
      </c>
      <c r="N465" s="4">
        <f t="shared" si="55"/>
        <v>177.43744126687699</v>
      </c>
    </row>
    <row r="466" spans="1:14" x14ac:dyDescent="0.25">
      <c r="A466" s="6" t="s">
        <v>967</v>
      </c>
      <c r="B466" s="6" t="s">
        <v>59</v>
      </c>
      <c r="C466" s="6" t="s">
        <v>3</v>
      </c>
      <c r="D466" s="6" t="s">
        <v>179</v>
      </c>
      <c r="E466" s="6" t="s">
        <v>917</v>
      </c>
      <c r="F466" s="6" t="s">
        <v>23</v>
      </c>
      <c r="G466" s="6" t="s">
        <v>149</v>
      </c>
      <c r="H466" s="2">
        <f t="shared" si="56"/>
        <v>42912.850694444445</v>
      </c>
      <c r="I466" s="3">
        <f t="shared" si="50"/>
        <v>0.3448486328125</v>
      </c>
      <c r="J466" s="3">
        <f t="shared" si="51"/>
        <v>0.17852783203125</v>
      </c>
      <c r="K466" s="3">
        <f t="shared" si="52"/>
        <v>24.799173898726451</v>
      </c>
      <c r="L466" s="3">
        <f t="shared" si="53"/>
        <v>23.649159722594163</v>
      </c>
      <c r="M466" s="4">
        <f t="shared" si="54"/>
        <v>1.2173917808219177</v>
      </c>
      <c r="N466" s="4">
        <f t="shared" si="55"/>
        <v>177.43744126687699</v>
      </c>
    </row>
    <row r="467" spans="1:14" x14ac:dyDescent="0.25">
      <c r="A467" s="6" t="s">
        <v>968</v>
      </c>
      <c r="B467" s="6" t="s">
        <v>563</v>
      </c>
      <c r="C467" s="6" t="s">
        <v>13</v>
      </c>
      <c r="D467" s="6" t="s">
        <v>179</v>
      </c>
      <c r="E467" s="6" t="s">
        <v>969</v>
      </c>
      <c r="F467" s="6" t="s">
        <v>23</v>
      </c>
      <c r="G467" s="6" t="s">
        <v>149</v>
      </c>
      <c r="H467" s="2">
        <f t="shared" si="56"/>
        <v>42912.857638888891</v>
      </c>
      <c r="I467" s="3">
        <f t="shared" si="50"/>
        <v>0.341796875</v>
      </c>
      <c r="J467" s="3">
        <f t="shared" si="51"/>
        <v>0.1776123046875</v>
      </c>
      <c r="K467" s="3">
        <f t="shared" si="52"/>
        <v>24.799173898726451</v>
      </c>
      <c r="L467" s="3">
        <f t="shared" si="53"/>
        <v>23.656976188744636</v>
      </c>
      <c r="M467" s="4">
        <f t="shared" si="54"/>
        <v>1.2173917808219177</v>
      </c>
      <c r="N467" s="4">
        <f t="shared" si="55"/>
        <v>177.43744126687699</v>
      </c>
    </row>
    <row r="468" spans="1:14" x14ac:dyDescent="0.25">
      <c r="A468" s="6" t="s">
        <v>970</v>
      </c>
      <c r="B468" s="6" t="s">
        <v>504</v>
      </c>
      <c r="C468" s="6" t="s">
        <v>3</v>
      </c>
      <c r="D468" s="6" t="s">
        <v>179</v>
      </c>
      <c r="E468" s="6" t="s">
        <v>971</v>
      </c>
      <c r="F468" s="6" t="s">
        <v>23</v>
      </c>
      <c r="G468" s="6" t="s">
        <v>149</v>
      </c>
      <c r="H468" s="2">
        <f t="shared" si="56"/>
        <v>42912.864583333328</v>
      </c>
      <c r="I468" s="3">
        <f t="shared" si="50"/>
        <v>0.347900390625</v>
      </c>
      <c r="J468" s="3">
        <f t="shared" si="51"/>
        <v>0.17852783203125</v>
      </c>
      <c r="K468" s="3">
        <f t="shared" si="52"/>
        <v>24.799173898726451</v>
      </c>
      <c r="L468" s="3">
        <f t="shared" si="53"/>
        <v>23.668706637740172</v>
      </c>
      <c r="M468" s="4">
        <f t="shared" si="54"/>
        <v>1.2173917808219177</v>
      </c>
      <c r="N468" s="4">
        <f t="shared" si="55"/>
        <v>177.43744126687699</v>
      </c>
    </row>
    <row r="469" spans="1:14" x14ac:dyDescent="0.25">
      <c r="A469" s="6" t="s">
        <v>972</v>
      </c>
      <c r="B469" s="6" t="s">
        <v>59</v>
      </c>
      <c r="C469" s="6" t="s">
        <v>576</v>
      </c>
      <c r="D469" s="6" t="s">
        <v>179</v>
      </c>
      <c r="E469" s="6" t="s">
        <v>958</v>
      </c>
      <c r="F469" s="6" t="s">
        <v>23</v>
      </c>
      <c r="G469" s="6" t="s">
        <v>149</v>
      </c>
      <c r="H469" s="2">
        <f t="shared" si="56"/>
        <v>42912.871527777781</v>
      </c>
      <c r="I469" s="3">
        <f t="shared" si="50"/>
        <v>0.3448486328125</v>
      </c>
      <c r="J469" s="3">
        <f t="shared" si="51"/>
        <v>0.17578125</v>
      </c>
      <c r="K469" s="3">
        <f t="shared" si="52"/>
        <v>24.799173898726451</v>
      </c>
      <c r="L469" s="3">
        <f t="shared" si="53"/>
        <v>23.684357981254777</v>
      </c>
      <c r="M469" s="4">
        <f t="shared" si="54"/>
        <v>1.2173917808219177</v>
      </c>
      <c r="N469" s="4">
        <f t="shared" si="55"/>
        <v>177.43744126687699</v>
      </c>
    </row>
    <row r="470" spans="1:14" x14ac:dyDescent="0.25">
      <c r="A470" s="6" t="s">
        <v>973</v>
      </c>
      <c r="B470" s="6" t="s">
        <v>59</v>
      </c>
      <c r="C470" s="6" t="s">
        <v>11</v>
      </c>
      <c r="D470" s="6" t="s">
        <v>179</v>
      </c>
      <c r="E470" s="6" t="s">
        <v>549</v>
      </c>
      <c r="F470" s="6" t="s">
        <v>23</v>
      </c>
      <c r="G470" s="6" t="s">
        <v>149</v>
      </c>
      <c r="H470" s="2">
        <f t="shared" si="56"/>
        <v>42912.878472222219</v>
      </c>
      <c r="I470" s="3">
        <f t="shared" si="50"/>
        <v>0.3448486328125</v>
      </c>
      <c r="J470" s="3">
        <f t="shared" si="51"/>
        <v>0.179443359375</v>
      </c>
      <c r="K470" s="3">
        <f t="shared" si="52"/>
        <v>24.799173898726451</v>
      </c>
      <c r="L470" s="3">
        <f t="shared" si="53"/>
        <v>23.70002162132397</v>
      </c>
      <c r="M470" s="4">
        <f t="shared" si="54"/>
        <v>1.2173917808219177</v>
      </c>
      <c r="N470" s="4">
        <f t="shared" si="55"/>
        <v>177.43744126687699</v>
      </c>
    </row>
    <row r="471" spans="1:14" x14ac:dyDescent="0.25">
      <c r="A471" s="6" t="s">
        <v>974</v>
      </c>
      <c r="B471" s="6" t="s">
        <v>59</v>
      </c>
      <c r="C471" s="6" t="s">
        <v>33</v>
      </c>
      <c r="D471" s="6" t="s">
        <v>179</v>
      </c>
      <c r="E471" s="6" t="s">
        <v>975</v>
      </c>
      <c r="F471" s="6" t="s">
        <v>23</v>
      </c>
      <c r="G471" s="6" t="s">
        <v>149</v>
      </c>
      <c r="H471" s="2">
        <f t="shared" si="56"/>
        <v>42912.885416666672</v>
      </c>
      <c r="I471" s="3">
        <f t="shared" si="50"/>
        <v>0.3448486328125</v>
      </c>
      <c r="J471" s="3">
        <f t="shared" si="51"/>
        <v>0.18218994140625</v>
      </c>
      <c r="K471" s="3">
        <f t="shared" si="52"/>
        <v>24.799173898726451</v>
      </c>
      <c r="L471" s="3">
        <f t="shared" si="53"/>
        <v>23.719618491290987</v>
      </c>
      <c r="M471" s="4">
        <f t="shared" si="54"/>
        <v>1.2173917808219177</v>
      </c>
      <c r="N471" s="4">
        <f t="shared" si="55"/>
        <v>177.43744126687699</v>
      </c>
    </row>
    <row r="472" spans="1:14" x14ac:dyDescent="0.25">
      <c r="A472" s="6" t="s">
        <v>976</v>
      </c>
      <c r="B472" s="6" t="s">
        <v>504</v>
      </c>
      <c r="C472" s="6" t="s">
        <v>16</v>
      </c>
      <c r="D472" s="6" t="s">
        <v>179</v>
      </c>
      <c r="E472" s="6" t="s">
        <v>415</v>
      </c>
      <c r="F472" s="6" t="s">
        <v>23</v>
      </c>
      <c r="G472" s="6" t="s">
        <v>149</v>
      </c>
      <c r="H472" s="2">
        <f t="shared" si="56"/>
        <v>42912.892361111109</v>
      </c>
      <c r="I472" s="3">
        <f t="shared" si="50"/>
        <v>0.347900390625</v>
      </c>
      <c r="J472" s="3">
        <f t="shared" si="51"/>
        <v>0.1812744140625</v>
      </c>
      <c r="K472" s="3">
        <f t="shared" si="52"/>
        <v>24.799173898726451</v>
      </c>
      <c r="L472" s="3">
        <f t="shared" si="53"/>
        <v>23.739234638977734</v>
      </c>
      <c r="M472" s="4">
        <f t="shared" si="54"/>
        <v>1.2173917808219177</v>
      </c>
      <c r="N472" s="4">
        <f t="shared" si="55"/>
        <v>177.43744126687699</v>
      </c>
    </row>
    <row r="473" spans="1:14" x14ac:dyDescent="0.25">
      <c r="A473" s="6" t="s">
        <v>977</v>
      </c>
      <c r="B473" s="6" t="s">
        <v>59</v>
      </c>
      <c r="C473" s="6" t="s">
        <v>16</v>
      </c>
      <c r="D473" s="6" t="s">
        <v>179</v>
      </c>
      <c r="E473" s="6" t="s">
        <v>404</v>
      </c>
      <c r="F473" s="6" t="s">
        <v>23</v>
      </c>
      <c r="G473" s="6" t="s">
        <v>149</v>
      </c>
      <c r="H473" s="2">
        <f t="shared" si="56"/>
        <v>42912.899305555555</v>
      </c>
      <c r="I473" s="3">
        <f t="shared" si="50"/>
        <v>0.3448486328125</v>
      </c>
      <c r="J473" s="3">
        <f t="shared" si="51"/>
        <v>0.1812744140625</v>
      </c>
      <c r="K473" s="3">
        <f t="shared" si="52"/>
        <v>24.799173898726451</v>
      </c>
      <c r="L473" s="3">
        <f t="shared" si="53"/>
        <v>23.762799513327423</v>
      </c>
      <c r="M473" s="4">
        <f t="shared" si="54"/>
        <v>1.2173917808219177</v>
      </c>
      <c r="N473" s="4">
        <f t="shared" si="55"/>
        <v>177.43744126687699</v>
      </c>
    </row>
    <row r="474" spans="1:14" x14ac:dyDescent="0.25">
      <c r="A474" s="6" t="s">
        <v>978</v>
      </c>
      <c r="B474" s="6" t="s">
        <v>504</v>
      </c>
      <c r="C474" s="6" t="s">
        <v>20</v>
      </c>
      <c r="D474" s="6" t="s">
        <v>179</v>
      </c>
      <c r="E474" s="6" t="s">
        <v>400</v>
      </c>
      <c r="F474" s="6" t="s">
        <v>23</v>
      </c>
      <c r="G474" s="6" t="s">
        <v>149</v>
      </c>
      <c r="H474" s="2">
        <f t="shared" si="56"/>
        <v>42912.90625</v>
      </c>
      <c r="I474" s="3">
        <f t="shared" si="50"/>
        <v>0.347900390625</v>
      </c>
      <c r="J474" s="3">
        <f t="shared" si="51"/>
        <v>0.1849365234375</v>
      </c>
      <c r="K474" s="3">
        <f t="shared" si="52"/>
        <v>24.799173898726451</v>
      </c>
      <c r="L474" s="3">
        <f t="shared" si="53"/>
        <v>23.782458198457846</v>
      </c>
      <c r="M474" s="4">
        <f t="shared" si="54"/>
        <v>1.2173917808219177</v>
      </c>
      <c r="N474" s="4">
        <f t="shared" si="55"/>
        <v>177.43744126687699</v>
      </c>
    </row>
    <row r="475" spans="1:14" x14ac:dyDescent="0.25">
      <c r="A475" s="6" t="s">
        <v>979</v>
      </c>
      <c r="B475" s="6" t="s">
        <v>504</v>
      </c>
      <c r="C475" s="6" t="s">
        <v>81</v>
      </c>
      <c r="D475" s="6" t="s">
        <v>179</v>
      </c>
      <c r="E475" s="6" t="s">
        <v>396</v>
      </c>
      <c r="F475" s="6" t="s">
        <v>23</v>
      </c>
      <c r="G475" s="6" t="s">
        <v>149</v>
      </c>
      <c r="H475" s="2">
        <f t="shared" si="56"/>
        <v>42912.913194444445</v>
      </c>
      <c r="I475" s="3">
        <f t="shared" ref="I475:I538" si="57">HEX2DEC(B475)/32768*100</f>
        <v>0.347900390625</v>
      </c>
      <c r="J475" s="3">
        <f t="shared" ref="J475:J538" si="58">HEX2DEC(C475)/32768*30</f>
        <v>0.18402099609375</v>
      </c>
      <c r="K475" s="3">
        <f t="shared" ref="K475:K538" si="59">1/($Q$2+$Q$3*LOG10(5600-HEX2DEC(D475))+$Q$4*LOG10(5600-HEX2DEC(D475))^3)-273.15</f>
        <v>24.799173898726451</v>
      </c>
      <c r="L475" s="3">
        <f t="shared" ref="L475:L538" si="60">1/($Q$2+$Q$3*LOG10(21000-HEX2DEC(E475))+$Q$4*LOG10(21000-HEX2DEC(E475))^3)-273.15</f>
        <v>23.802136276492774</v>
      </c>
      <c r="M475" s="4">
        <f t="shared" ref="M475:M538" si="61">((HEX2DEC(F475)+4700)-4842)*0.049372/0.73</f>
        <v>1.2173917808219177</v>
      </c>
      <c r="N475" s="4">
        <f t="shared" ref="N475:N538" si="62">DEGREES(ACOS((1000-G475)/1000))</f>
        <v>177.43744126687699</v>
      </c>
    </row>
    <row r="476" spans="1:14" x14ac:dyDescent="0.25">
      <c r="A476" s="6" t="s">
        <v>980</v>
      </c>
      <c r="B476" s="6" t="s">
        <v>504</v>
      </c>
      <c r="C476" s="6" t="s">
        <v>20</v>
      </c>
      <c r="D476" s="6" t="s">
        <v>179</v>
      </c>
      <c r="E476" s="6" t="s">
        <v>391</v>
      </c>
      <c r="F476" s="6" t="s">
        <v>23</v>
      </c>
      <c r="G476" s="6" t="s">
        <v>149</v>
      </c>
      <c r="H476" s="2">
        <f t="shared" si="56"/>
        <v>42912.920138888891</v>
      </c>
      <c r="I476" s="3">
        <f t="shared" si="57"/>
        <v>0.347900390625</v>
      </c>
      <c r="J476" s="3">
        <f t="shared" si="58"/>
        <v>0.1849365234375</v>
      </c>
      <c r="K476" s="3">
        <f t="shared" si="59"/>
        <v>24.799173898726451</v>
      </c>
      <c r="L476" s="3">
        <f t="shared" si="60"/>
        <v>23.821833783634702</v>
      </c>
      <c r="M476" s="4">
        <f t="shared" si="61"/>
        <v>1.2173917808219177</v>
      </c>
      <c r="N476" s="4">
        <f t="shared" si="62"/>
        <v>177.43744126687699</v>
      </c>
    </row>
    <row r="477" spans="1:14" x14ac:dyDescent="0.25">
      <c r="A477" s="6" t="s">
        <v>981</v>
      </c>
      <c r="B477" s="6" t="s">
        <v>60</v>
      </c>
      <c r="C477" s="6" t="s">
        <v>33</v>
      </c>
      <c r="D477" s="6" t="s">
        <v>179</v>
      </c>
      <c r="E477" s="6" t="s">
        <v>380</v>
      </c>
      <c r="F477" s="6" t="s">
        <v>23</v>
      </c>
      <c r="G477" s="6" t="s">
        <v>149</v>
      </c>
      <c r="H477" s="2">
        <f t="shared" si="56"/>
        <v>42912.927083333328</v>
      </c>
      <c r="I477" s="3">
        <f t="shared" si="57"/>
        <v>0.3509521484375</v>
      </c>
      <c r="J477" s="3">
        <f t="shared" si="58"/>
        <v>0.18218994140625</v>
      </c>
      <c r="K477" s="3">
        <f t="shared" si="59"/>
        <v>24.799173898726451</v>
      </c>
      <c r="L477" s="3">
        <f t="shared" si="60"/>
        <v>23.837605802697055</v>
      </c>
      <c r="M477" s="4">
        <f t="shared" si="61"/>
        <v>1.2173917808219177</v>
      </c>
      <c r="N477" s="4">
        <f t="shared" si="62"/>
        <v>177.43744126687699</v>
      </c>
    </row>
    <row r="478" spans="1:14" x14ac:dyDescent="0.25">
      <c r="A478" s="6" t="s">
        <v>982</v>
      </c>
      <c r="B478" s="6" t="s">
        <v>504</v>
      </c>
      <c r="C478" s="6" t="s">
        <v>78</v>
      </c>
      <c r="D478" s="6" t="s">
        <v>179</v>
      </c>
      <c r="E478" s="6" t="s">
        <v>378</v>
      </c>
      <c r="F478" s="6" t="s">
        <v>23</v>
      </c>
      <c r="G478" s="6" t="s">
        <v>149</v>
      </c>
      <c r="H478" s="2">
        <f t="shared" si="56"/>
        <v>42912.934027777781</v>
      </c>
      <c r="I478" s="3">
        <f t="shared" si="57"/>
        <v>0.347900390625</v>
      </c>
      <c r="J478" s="3">
        <f t="shared" si="58"/>
        <v>0.186767578125</v>
      </c>
      <c r="K478" s="3">
        <f t="shared" si="59"/>
        <v>24.799173898726451</v>
      </c>
      <c r="L478" s="3">
        <f t="shared" si="60"/>
        <v>23.853390298251952</v>
      </c>
      <c r="M478" s="4">
        <f t="shared" si="61"/>
        <v>1.2173917808219177</v>
      </c>
      <c r="N478" s="4">
        <f t="shared" si="62"/>
        <v>177.43744126687699</v>
      </c>
    </row>
    <row r="479" spans="1:14" x14ac:dyDescent="0.25">
      <c r="A479" s="6" t="s">
        <v>983</v>
      </c>
      <c r="B479" s="6" t="s">
        <v>492</v>
      </c>
      <c r="C479" s="6" t="s">
        <v>78</v>
      </c>
      <c r="D479" s="6" t="s">
        <v>179</v>
      </c>
      <c r="E479" s="6" t="s">
        <v>376</v>
      </c>
      <c r="F479" s="6" t="s">
        <v>23</v>
      </c>
      <c r="G479" s="6" t="s">
        <v>149</v>
      </c>
      <c r="H479" s="2">
        <f t="shared" si="56"/>
        <v>42912.940972222219</v>
      </c>
      <c r="I479" s="3">
        <f t="shared" si="57"/>
        <v>0.35400390625</v>
      </c>
      <c r="J479" s="3">
        <f t="shared" si="58"/>
        <v>0.186767578125</v>
      </c>
      <c r="K479" s="3">
        <f t="shared" si="59"/>
        <v>24.799173898726451</v>
      </c>
      <c r="L479" s="3">
        <f t="shared" si="60"/>
        <v>23.869187288973023</v>
      </c>
      <c r="M479" s="4">
        <f t="shared" si="61"/>
        <v>1.2173917808219177</v>
      </c>
      <c r="N479" s="4">
        <f t="shared" si="62"/>
        <v>177.43744126687699</v>
      </c>
    </row>
    <row r="480" spans="1:14" x14ac:dyDescent="0.25">
      <c r="A480" s="6" t="s">
        <v>984</v>
      </c>
      <c r="B480" s="6" t="s">
        <v>492</v>
      </c>
      <c r="C480" s="6" t="s">
        <v>78</v>
      </c>
      <c r="D480" s="6" t="s">
        <v>179</v>
      </c>
      <c r="E480" s="6" t="s">
        <v>500</v>
      </c>
      <c r="F480" s="6" t="s">
        <v>23</v>
      </c>
      <c r="G480" s="6" t="s">
        <v>149</v>
      </c>
      <c r="H480" s="2">
        <f t="shared" si="56"/>
        <v>42912.947916666672</v>
      </c>
      <c r="I480" s="3">
        <f t="shared" si="57"/>
        <v>0.35400390625</v>
      </c>
      <c r="J480" s="3">
        <f t="shared" si="58"/>
        <v>0.186767578125</v>
      </c>
      <c r="K480" s="3">
        <f t="shared" si="59"/>
        <v>24.799173898726451</v>
      </c>
      <c r="L480" s="3">
        <f t="shared" si="60"/>
        <v>23.888951127216217</v>
      </c>
      <c r="M480" s="4">
        <f t="shared" si="61"/>
        <v>1.2173917808219177</v>
      </c>
      <c r="N480" s="4">
        <f t="shared" si="62"/>
        <v>177.43744126687699</v>
      </c>
    </row>
    <row r="481" spans="1:14" x14ac:dyDescent="0.25">
      <c r="A481" s="6" t="s">
        <v>985</v>
      </c>
      <c r="B481" s="6" t="s">
        <v>492</v>
      </c>
      <c r="C481" s="6" t="s">
        <v>78</v>
      </c>
      <c r="D481" s="6" t="s">
        <v>179</v>
      </c>
      <c r="E481" s="6" t="s">
        <v>507</v>
      </c>
      <c r="F481" s="6" t="s">
        <v>23</v>
      </c>
      <c r="G481" s="6" t="s">
        <v>149</v>
      </c>
      <c r="H481" s="2">
        <f t="shared" si="56"/>
        <v>42912.954861111109</v>
      </c>
      <c r="I481" s="3">
        <f t="shared" si="57"/>
        <v>0.35400390625</v>
      </c>
      <c r="J481" s="3">
        <f t="shared" si="58"/>
        <v>0.186767578125</v>
      </c>
      <c r="K481" s="3">
        <f t="shared" si="59"/>
        <v>24.799173898726451</v>
      </c>
      <c r="L481" s="3">
        <f t="shared" si="60"/>
        <v>23.908734555043964</v>
      </c>
      <c r="M481" s="4">
        <f t="shared" si="61"/>
        <v>1.2173917808219177</v>
      </c>
      <c r="N481" s="4">
        <f t="shared" si="62"/>
        <v>177.43744126687699</v>
      </c>
    </row>
    <row r="482" spans="1:14" x14ac:dyDescent="0.25">
      <c r="A482" s="6" t="s">
        <v>986</v>
      </c>
      <c r="B482" s="6" t="s">
        <v>492</v>
      </c>
      <c r="C482" s="6" t="s">
        <v>987</v>
      </c>
      <c r="D482" s="6" t="s">
        <v>179</v>
      </c>
      <c r="E482" s="6" t="s">
        <v>522</v>
      </c>
      <c r="F482" s="6" t="s">
        <v>23</v>
      </c>
      <c r="G482" s="6" t="s">
        <v>149</v>
      </c>
      <c r="H482" s="2">
        <f t="shared" si="56"/>
        <v>42912.961805555555</v>
      </c>
      <c r="I482" s="3">
        <f t="shared" si="57"/>
        <v>0.35400390625</v>
      </c>
      <c r="J482" s="3">
        <f t="shared" si="58"/>
        <v>0.1885986328125</v>
      </c>
      <c r="K482" s="3">
        <f t="shared" si="59"/>
        <v>24.799173898726451</v>
      </c>
      <c r="L482" s="3">
        <f t="shared" si="60"/>
        <v>23.924575426495267</v>
      </c>
      <c r="M482" s="4">
        <f t="shared" si="61"/>
        <v>1.2173917808219177</v>
      </c>
      <c r="N482" s="4">
        <f t="shared" si="62"/>
        <v>177.43744126687699</v>
      </c>
    </row>
    <row r="483" spans="1:14" x14ac:dyDescent="0.25">
      <c r="A483" s="6" t="s">
        <v>988</v>
      </c>
      <c r="B483" s="6" t="s">
        <v>492</v>
      </c>
      <c r="C483" s="6" t="s">
        <v>154</v>
      </c>
      <c r="D483" s="6" t="s">
        <v>179</v>
      </c>
      <c r="E483" s="6" t="s">
        <v>989</v>
      </c>
      <c r="F483" s="6" t="s">
        <v>23</v>
      </c>
      <c r="G483" s="6" t="s">
        <v>149</v>
      </c>
      <c r="H483" s="2">
        <f t="shared" si="56"/>
        <v>42912.96875</v>
      </c>
      <c r="I483" s="3">
        <f t="shared" si="57"/>
        <v>0.35400390625</v>
      </c>
      <c r="J483" s="3">
        <f t="shared" si="58"/>
        <v>0.18951416015625</v>
      </c>
      <c r="K483" s="3">
        <f t="shared" si="59"/>
        <v>24.799173898726451</v>
      </c>
      <c r="L483" s="3">
        <f t="shared" si="60"/>
        <v>23.940428877654199</v>
      </c>
      <c r="M483" s="4">
        <f t="shared" si="61"/>
        <v>1.2173917808219177</v>
      </c>
      <c r="N483" s="4">
        <f t="shared" si="62"/>
        <v>177.43744126687699</v>
      </c>
    </row>
    <row r="484" spans="1:14" x14ac:dyDescent="0.25">
      <c r="A484" s="6" t="s">
        <v>990</v>
      </c>
      <c r="B484" s="6" t="s">
        <v>492</v>
      </c>
      <c r="C484" s="6" t="s">
        <v>154</v>
      </c>
      <c r="D484" s="6" t="s">
        <v>179</v>
      </c>
      <c r="E484" s="6" t="s">
        <v>364</v>
      </c>
      <c r="F484" s="6" t="s">
        <v>23</v>
      </c>
      <c r="G484" s="6" t="s">
        <v>149</v>
      </c>
      <c r="H484" s="2">
        <f t="shared" si="56"/>
        <v>42912.975694444445</v>
      </c>
      <c r="I484" s="3">
        <f t="shared" si="57"/>
        <v>0.35400390625</v>
      </c>
      <c r="J484" s="3">
        <f t="shared" si="58"/>
        <v>0.18951416015625</v>
      </c>
      <c r="K484" s="3">
        <f t="shared" si="59"/>
        <v>24.799173898726451</v>
      </c>
      <c r="L484" s="3">
        <f t="shared" si="60"/>
        <v>23.956294927421709</v>
      </c>
      <c r="M484" s="4">
        <f t="shared" si="61"/>
        <v>1.2173917808219177</v>
      </c>
      <c r="N484" s="4">
        <f t="shared" si="62"/>
        <v>177.43744126687699</v>
      </c>
    </row>
    <row r="485" spans="1:14" x14ac:dyDescent="0.25">
      <c r="A485" s="6" t="s">
        <v>991</v>
      </c>
      <c r="B485" s="6" t="s">
        <v>480</v>
      </c>
      <c r="C485" s="6" t="s">
        <v>14</v>
      </c>
      <c r="D485" s="6" t="s">
        <v>179</v>
      </c>
      <c r="E485" s="6" t="s">
        <v>992</v>
      </c>
      <c r="F485" s="6" t="s">
        <v>23</v>
      </c>
      <c r="G485" s="6" t="s">
        <v>149</v>
      </c>
      <c r="H485" s="2">
        <f t="shared" si="56"/>
        <v>42912.982638888891</v>
      </c>
      <c r="I485" s="3">
        <f t="shared" si="57"/>
        <v>0.360107421875</v>
      </c>
      <c r="J485" s="3">
        <f t="shared" si="58"/>
        <v>0.19134521484375</v>
      </c>
      <c r="K485" s="3">
        <f t="shared" si="59"/>
        <v>24.799173898726451</v>
      </c>
      <c r="L485" s="3">
        <f t="shared" si="60"/>
        <v>23.968202743977997</v>
      </c>
      <c r="M485" s="4">
        <f t="shared" si="61"/>
        <v>1.2173917808219177</v>
      </c>
      <c r="N485" s="4">
        <f t="shared" si="62"/>
        <v>177.43744126687699</v>
      </c>
    </row>
    <row r="486" spans="1:14" x14ac:dyDescent="0.25">
      <c r="A486" s="6" t="s">
        <v>993</v>
      </c>
      <c r="B486" s="6" t="s">
        <v>61</v>
      </c>
      <c r="C486" s="6" t="s">
        <v>133</v>
      </c>
      <c r="D486" s="6" t="s">
        <v>179</v>
      </c>
      <c r="E486" s="6" t="s">
        <v>994</v>
      </c>
      <c r="F486" s="6" t="s">
        <v>23</v>
      </c>
      <c r="G486" s="6" t="s">
        <v>149</v>
      </c>
      <c r="H486" s="2">
        <f t="shared" si="56"/>
        <v>42912.989583333328</v>
      </c>
      <c r="I486" s="3">
        <f t="shared" si="57"/>
        <v>0.3570556640625</v>
      </c>
      <c r="J486" s="3">
        <f t="shared" si="58"/>
        <v>0.1922607421875</v>
      </c>
      <c r="K486" s="3">
        <f t="shared" si="59"/>
        <v>24.799173898726451</v>
      </c>
      <c r="L486" s="3">
        <f t="shared" si="60"/>
        <v>23.984090886916988</v>
      </c>
      <c r="M486" s="4">
        <f t="shared" si="61"/>
        <v>1.2173917808219177</v>
      </c>
      <c r="N486" s="4">
        <f t="shared" si="62"/>
        <v>177.43744126687699</v>
      </c>
    </row>
    <row r="487" spans="1:14" x14ac:dyDescent="0.25">
      <c r="A487" s="6" t="s">
        <v>995</v>
      </c>
      <c r="B487" s="6" t="s">
        <v>61</v>
      </c>
      <c r="C487" s="6" t="s">
        <v>133</v>
      </c>
      <c r="D487" s="6" t="s">
        <v>179</v>
      </c>
      <c r="E487" s="6" t="s">
        <v>996</v>
      </c>
      <c r="F487" s="6" t="s">
        <v>23</v>
      </c>
      <c r="G487" s="6" t="s">
        <v>149</v>
      </c>
      <c r="H487" s="2">
        <f t="shared" si="56"/>
        <v>42912.996527777781</v>
      </c>
      <c r="I487" s="3">
        <f t="shared" si="57"/>
        <v>0.3570556640625</v>
      </c>
      <c r="J487" s="3">
        <f t="shared" si="58"/>
        <v>0.1922607421875</v>
      </c>
      <c r="K487" s="3">
        <f t="shared" si="59"/>
        <v>24.799173898726451</v>
      </c>
      <c r="L487" s="3">
        <f t="shared" si="60"/>
        <v>24.003968858014048</v>
      </c>
      <c r="M487" s="4">
        <f t="shared" si="61"/>
        <v>1.2173917808219177</v>
      </c>
      <c r="N487" s="4">
        <f t="shared" si="62"/>
        <v>177.43744126687699</v>
      </c>
    </row>
    <row r="488" spans="1:14" x14ac:dyDescent="0.25">
      <c r="A488" s="6" t="s">
        <v>997</v>
      </c>
      <c r="B488" s="6" t="s">
        <v>61</v>
      </c>
      <c r="C488" s="6" t="s">
        <v>156</v>
      </c>
      <c r="D488" s="6" t="s">
        <v>179</v>
      </c>
      <c r="E488" s="6" t="s">
        <v>998</v>
      </c>
      <c r="F488" s="6" t="s">
        <v>23</v>
      </c>
      <c r="G488" s="6" t="s">
        <v>149</v>
      </c>
      <c r="H488" s="2">
        <f t="shared" si="56"/>
        <v>42913.003472222219</v>
      </c>
      <c r="I488" s="3">
        <f t="shared" si="57"/>
        <v>0.3570556640625</v>
      </c>
      <c r="J488" s="3">
        <f t="shared" si="58"/>
        <v>0.19317626953125</v>
      </c>
      <c r="K488" s="3">
        <f t="shared" si="59"/>
        <v>24.799173898726451</v>
      </c>
      <c r="L488" s="3">
        <f t="shared" si="60"/>
        <v>24.023866633226248</v>
      </c>
      <c r="M488" s="4">
        <f t="shared" si="61"/>
        <v>1.2173917808219177</v>
      </c>
      <c r="N488" s="4">
        <f t="shared" si="62"/>
        <v>177.43744126687699</v>
      </c>
    </row>
    <row r="489" spans="1:14" x14ac:dyDescent="0.25">
      <c r="A489" s="6" t="s">
        <v>999</v>
      </c>
      <c r="B489" s="6" t="s">
        <v>480</v>
      </c>
      <c r="C489" s="6" t="s">
        <v>133</v>
      </c>
      <c r="D489" s="6" t="s">
        <v>179</v>
      </c>
      <c r="E489" s="6" t="s">
        <v>1000</v>
      </c>
      <c r="F489" s="6" t="s">
        <v>23</v>
      </c>
      <c r="G489" s="6" t="s">
        <v>149</v>
      </c>
      <c r="H489" s="2">
        <f t="shared" si="56"/>
        <v>42913.010416666672</v>
      </c>
      <c r="I489" s="3">
        <f t="shared" si="57"/>
        <v>0.360107421875</v>
      </c>
      <c r="J489" s="3">
        <f t="shared" si="58"/>
        <v>0.1922607421875</v>
      </c>
      <c r="K489" s="3">
        <f t="shared" si="59"/>
        <v>24.799173898726451</v>
      </c>
      <c r="L489" s="3">
        <f t="shared" si="60"/>
        <v>24.04378424989045</v>
      </c>
      <c r="M489" s="4">
        <f t="shared" si="61"/>
        <v>1.2173917808219177</v>
      </c>
      <c r="N489" s="4">
        <f t="shared" si="62"/>
        <v>177.43744126687699</v>
      </c>
    </row>
    <row r="490" spans="1:14" x14ac:dyDescent="0.25">
      <c r="A490" s="6" t="s">
        <v>1001</v>
      </c>
      <c r="B490" s="6" t="s">
        <v>474</v>
      </c>
      <c r="C490" s="6" t="s">
        <v>484</v>
      </c>
      <c r="D490" s="6" t="s">
        <v>179</v>
      </c>
      <c r="E490" s="6" t="s">
        <v>1002</v>
      </c>
      <c r="F490" s="6" t="s">
        <v>23</v>
      </c>
      <c r="G490" s="6" t="s">
        <v>149</v>
      </c>
      <c r="H490" s="2">
        <f t="shared" si="56"/>
        <v>42913.017361111109</v>
      </c>
      <c r="I490" s="3">
        <f t="shared" si="57"/>
        <v>0.3662109375</v>
      </c>
      <c r="J490" s="3">
        <f t="shared" si="58"/>
        <v>0.19500732421875</v>
      </c>
      <c r="K490" s="3">
        <f t="shared" si="59"/>
        <v>24.799173898726451</v>
      </c>
      <c r="L490" s="3">
        <f t="shared" si="60"/>
        <v>24.063721745446685</v>
      </c>
      <c r="M490" s="4">
        <f t="shared" si="61"/>
        <v>1.2173917808219177</v>
      </c>
      <c r="N490" s="4">
        <f t="shared" si="62"/>
        <v>177.43744126687699</v>
      </c>
    </row>
    <row r="491" spans="1:14" x14ac:dyDescent="0.25">
      <c r="A491" s="6" t="s">
        <v>1003</v>
      </c>
      <c r="B491" s="6" t="s">
        <v>480</v>
      </c>
      <c r="C491" s="6" t="s">
        <v>105</v>
      </c>
      <c r="D491" s="6" t="s">
        <v>179</v>
      </c>
      <c r="E491" s="6" t="s">
        <v>1004</v>
      </c>
      <c r="F491" s="6" t="s">
        <v>23</v>
      </c>
      <c r="G491" s="6" t="s">
        <v>149</v>
      </c>
      <c r="H491" s="2">
        <f t="shared" si="56"/>
        <v>42913.024305555555</v>
      </c>
      <c r="I491" s="3">
        <f t="shared" si="57"/>
        <v>0.360107421875</v>
      </c>
      <c r="J491" s="3">
        <f t="shared" si="58"/>
        <v>0.1959228515625</v>
      </c>
      <c r="K491" s="3">
        <f t="shared" si="59"/>
        <v>24.799173898726451</v>
      </c>
      <c r="L491" s="3">
        <f t="shared" si="60"/>
        <v>24.075693800262741</v>
      </c>
      <c r="M491" s="4">
        <f t="shared" si="61"/>
        <v>1.2173917808219177</v>
      </c>
      <c r="N491" s="4">
        <f t="shared" si="62"/>
        <v>177.43744126687699</v>
      </c>
    </row>
    <row r="492" spans="1:14" x14ac:dyDescent="0.25">
      <c r="A492" s="6" t="s">
        <v>1005</v>
      </c>
      <c r="B492" s="6" t="s">
        <v>483</v>
      </c>
      <c r="C492" s="6" t="s">
        <v>481</v>
      </c>
      <c r="D492" s="6" t="s">
        <v>179</v>
      </c>
      <c r="E492" s="6" t="s">
        <v>1006</v>
      </c>
      <c r="F492" s="6" t="s">
        <v>23</v>
      </c>
      <c r="G492" s="6" t="s">
        <v>149</v>
      </c>
      <c r="H492" s="2">
        <f t="shared" si="56"/>
        <v>42913.03125</v>
      </c>
      <c r="I492" s="3">
        <f t="shared" si="57"/>
        <v>0.3631591796875</v>
      </c>
      <c r="J492" s="3">
        <f t="shared" si="58"/>
        <v>0.19775390625</v>
      </c>
      <c r="K492" s="3">
        <f t="shared" si="59"/>
        <v>24.799173898726451</v>
      </c>
      <c r="L492" s="3">
        <f t="shared" si="60"/>
        <v>24.087673033121348</v>
      </c>
      <c r="M492" s="4">
        <f t="shared" si="61"/>
        <v>1.2173917808219177</v>
      </c>
      <c r="N492" s="4">
        <f t="shared" si="62"/>
        <v>177.43744126687699</v>
      </c>
    </row>
    <row r="493" spans="1:14" x14ac:dyDescent="0.25">
      <c r="A493" s="6" t="s">
        <v>1007</v>
      </c>
      <c r="B493" s="6" t="s">
        <v>474</v>
      </c>
      <c r="C493" s="6" t="s">
        <v>481</v>
      </c>
      <c r="D493" s="6" t="s">
        <v>179</v>
      </c>
      <c r="E493" s="6" t="s">
        <v>1008</v>
      </c>
      <c r="F493" s="6" t="s">
        <v>23</v>
      </c>
      <c r="G493" s="6" t="s">
        <v>149</v>
      </c>
      <c r="H493" s="2">
        <f t="shared" si="56"/>
        <v>42913.038194444445</v>
      </c>
      <c r="I493" s="3">
        <f t="shared" si="57"/>
        <v>0.3662109375</v>
      </c>
      <c r="J493" s="3">
        <f t="shared" si="58"/>
        <v>0.19775390625</v>
      </c>
      <c r="K493" s="3">
        <f t="shared" si="59"/>
        <v>24.799173898726451</v>
      </c>
      <c r="L493" s="3">
        <f t="shared" si="60"/>
        <v>24.095663180181532</v>
      </c>
      <c r="M493" s="4">
        <f t="shared" si="61"/>
        <v>1.2173917808219177</v>
      </c>
      <c r="N493" s="4">
        <f t="shared" si="62"/>
        <v>177.43744126687699</v>
      </c>
    </row>
    <row r="494" spans="1:14" x14ac:dyDescent="0.25">
      <c r="A494" s="6" t="s">
        <v>1009</v>
      </c>
      <c r="B494" s="6" t="s">
        <v>474</v>
      </c>
      <c r="C494" s="6" t="s">
        <v>1010</v>
      </c>
      <c r="D494" s="6" t="s">
        <v>179</v>
      </c>
      <c r="E494" s="6" t="s">
        <v>1011</v>
      </c>
      <c r="F494" s="6" t="s">
        <v>23</v>
      </c>
      <c r="G494" s="6" t="s">
        <v>149</v>
      </c>
      <c r="H494" s="2">
        <f t="shared" si="56"/>
        <v>42913.045138888891</v>
      </c>
      <c r="I494" s="3">
        <f t="shared" si="57"/>
        <v>0.3662109375</v>
      </c>
      <c r="J494" s="3">
        <f t="shared" si="58"/>
        <v>0.19866943359375</v>
      </c>
      <c r="K494" s="3">
        <f t="shared" si="59"/>
        <v>24.799173898726451</v>
      </c>
      <c r="L494" s="3">
        <f t="shared" si="60"/>
        <v>24.099659452163678</v>
      </c>
      <c r="M494" s="4">
        <f t="shared" si="61"/>
        <v>1.2173917808219177</v>
      </c>
      <c r="N494" s="4">
        <f t="shared" si="62"/>
        <v>177.43744126687699</v>
      </c>
    </row>
    <row r="495" spans="1:14" x14ac:dyDescent="0.25">
      <c r="A495" s="6" t="s">
        <v>1012</v>
      </c>
      <c r="B495" s="6" t="s">
        <v>474</v>
      </c>
      <c r="C495" s="6" t="s">
        <v>478</v>
      </c>
      <c r="D495" s="6" t="s">
        <v>179</v>
      </c>
      <c r="E495" s="6" t="s">
        <v>1011</v>
      </c>
      <c r="F495" s="6" t="s">
        <v>23</v>
      </c>
      <c r="G495" s="6" t="s">
        <v>149</v>
      </c>
      <c r="H495" s="2">
        <f t="shared" si="56"/>
        <v>42913.052083333328</v>
      </c>
      <c r="I495" s="3">
        <f t="shared" si="57"/>
        <v>0.3662109375</v>
      </c>
      <c r="J495" s="3">
        <f t="shared" si="58"/>
        <v>0.19683837890625</v>
      </c>
      <c r="K495" s="3">
        <f t="shared" si="59"/>
        <v>24.799173898726451</v>
      </c>
      <c r="L495" s="3">
        <f t="shared" si="60"/>
        <v>24.099659452163678</v>
      </c>
      <c r="M495" s="4">
        <f t="shared" si="61"/>
        <v>1.2173917808219177</v>
      </c>
      <c r="N495" s="4">
        <f t="shared" si="62"/>
        <v>177.43744126687699</v>
      </c>
    </row>
    <row r="496" spans="1:14" x14ac:dyDescent="0.25">
      <c r="A496" s="6" t="s">
        <v>1013</v>
      </c>
      <c r="B496" s="6" t="s">
        <v>474</v>
      </c>
      <c r="C496" s="6" t="s">
        <v>481</v>
      </c>
      <c r="D496" s="6" t="s">
        <v>179</v>
      </c>
      <c r="E496" s="6" t="s">
        <v>1014</v>
      </c>
      <c r="F496" s="6" t="s">
        <v>23</v>
      </c>
      <c r="G496" s="6" t="s">
        <v>149</v>
      </c>
      <c r="H496" s="2">
        <f t="shared" si="56"/>
        <v>42913.059027777781</v>
      </c>
      <c r="I496" s="3">
        <f t="shared" si="57"/>
        <v>0.3662109375</v>
      </c>
      <c r="J496" s="3">
        <f t="shared" si="58"/>
        <v>0.19775390625</v>
      </c>
      <c r="K496" s="3">
        <f t="shared" si="59"/>
        <v>24.799173898726451</v>
      </c>
      <c r="L496" s="3">
        <f t="shared" si="60"/>
        <v>24.10365652351652</v>
      </c>
      <c r="M496" s="4">
        <f t="shared" si="61"/>
        <v>1.2173917808219177</v>
      </c>
      <c r="N496" s="4">
        <f t="shared" si="62"/>
        <v>177.43744126687699</v>
      </c>
    </row>
    <row r="497" spans="1:14" x14ac:dyDescent="0.25">
      <c r="A497" s="6" t="s">
        <v>1015</v>
      </c>
      <c r="B497" s="6" t="s">
        <v>474</v>
      </c>
      <c r="C497" s="6" t="s">
        <v>481</v>
      </c>
      <c r="D497" s="6" t="s">
        <v>179</v>
      </c>
      <c r="E497" s="6" t="s">
        <v>350</v>
      </c>
      <c r="F497" s="6" t="s">
        <v>23</v>
      </c>
      <c r="G497" s="6" t="s">
        <v>149</v>
      </c>
      <c r="H497" s="2">
        <f t="shared" si="56"/>
        <v>42913.065972222219</v>
      </c>
      <c r="I497" s="3">
        <f t="shared" si="57"/>
        <v>0.3662109375</v>
      </c>
      <c r="J497" s="3">
        <f t="shared" si="58"/>
        <v>0.19775390625</v>
      </c>
      <c r="K497" s="3">
        <f t="shared" si="59"/>
        <v>24.799173898726451</v>
      </c>
      <c r="L497" s="3">
        <f t="shared" si="60"/>
        <v>24.107654394542521</v>
      </c>
      <c r="M497" s="4">
        <f t="shared" si="61"/>
        <v>1.2173917808219177</v>
      </c>
      <c r="N497" s="4">
        <f t="shared" si="62"/>
        <v>177.43744126687699</v>
      </c>
    </row>
    <row r="498" spans="1:14" x14ac:dyDescent="0.25">
      <c r="A498" s="6" t="s">
        <v>1016</v>
      </c>
      <c r="B498" s="6" t="s">
        <v>474</v>
      </c>
      <c r="C498" s="6" t="s">
        <v>105</v>
      </c>
      <c r="D498" s="6" t="s">
        <v>179</v>
      </c>
      <c r="E498" s="6" t="s">
        <v>1017</v>
      </c>
      <c r="F498" s="6" t="s">
        <v>23</v>
      </c>
      <c r="G498" s="6" t="s">
        <v>149</v>
      </c>
      <c r="H498" s="2">
        <f t="shared" si="56"/>
        <v>42913.072916666672</v>
      </c>
      <c r="I498" s="3">
        <f t="shared" si="57"/>
        <v>0.3662109375</v>
      </c>
      <c r="J498" s="3">
        <f t="shared" si="58"/>
        <v>0.1959228515625</v>
      </c>
      <c r="K498" s="3">
        <f t="shared" si="59"/>
        <v>24.799173898726451</v>
      </c>
      <c r="L498" s="3">
        <f t="shared" si="60"/>
        <v>24.11165306554426</v>
      </c>
      <c r="M498" s="4">
        <f t="shared" si="61"/>
        <v>1.2173917808219177</v>
      </c>
      <c r="N498" s="4">
        <f t="shared" si="62"/>
        <v>177.43744126687699</v>
      </c>
    </row>
    <row r="499" spans="1:14" x14ac:dyDescent="0.25">
      <c r="A499" s="6" t="s">
        <v>1018</v>
      </c>
      <c r="B499" s="6" t="s">
        <v>474</v>
      </c>
      <c r="C499" s="6" t="s">
        <v>481</v>
      </c>
      <c r="D499" s="6" t="s">
        <v>179</v>
      </c>
      <c r="E499" s="6" t="s">
        <v>1017</v>
      </c>
      <c r="F499" s="6" t="s">
        <v>23</v>
      </c>
      <c r="G499" s="6" t="s">
        <v>149</v>
      </c>
      <c r="H499" s="2">
        <f t="shared" si="56"/>
        <v>42913.079861111109</v>
      </c>
      <c r="I499" s="3">
        <f t="shared" si="57"/>
        <v>0.3662109375</v>
      </c>
      <c r="J499" s="3">
        <f t="shared" si="58"/>
        <v>0.19775390625</v>
      </c>
      <c r="K499" s="3">
        <f t="shared" si="59"/>
        <v>24.799173898726451</v>
      </c>
      <c r="L499" s="3">
        <f t="shared" si="60"/>
        <v>24.11165306554426</v>
      </c>
      <c r="M499" s="4">
        <f t="shared" si="61"/>
        <v>1.2173917808219177</v>
      </c>
      <c r="N499" s="4">
        <f t="shared" si="62"/>
        <v>177.43744126687699</v>
      </c>
    </row>
    <row r="500" spans="1:14" x14ac:dyDescent="0.25">
      <c r="A500" s="6" t="s">
        <v>1019</v>
      </c>
      <c r="B500" s="6" t="s">
        <v>483</v>
      </c>
      <c r="C500" s="6" t="s">
        <v>481</v>
      </c>
      <c r="D500" s="6" t="s">
        <v>179</v>
      </c>
      <c r="E500" s="6" t="s">
        <v>1017</v>
      </c>
      <c r="F500" s="6" t="s">
        <v>23</v>
      </c>
      <c r="G500" s="6" t="s">
        <v>149</v>
      </c>
      <c r="H500" s="2">
        <f t="shared" si="56"/>
        <v>42913.086805555555</v>
      </c>
      <c r="I500" s="3">
        <f t="shared" si="57"/>
        <v>0.3631591796875</v>
      </c>
      <c r="J500" s="3">
        <f t="shared" si="58"/>
        <v>0.19775390625</v>
      </c>
      <c r="K500" s="3">
        <f t="shared" si="59"/>
        <v>24.799173898726451</v>
      </c>
      <c r="L500" s="3">
        <f t="shared" si="60"/>
        <v>24.11165306554426</v>
      </c>
      <c r="M500" s="4">
        <f t="shared" si="61"/>
        <v>1.2173917808219177</v>
      </c>
      <c r="N500" s="4">
        <f t="shared" si="62"/>
        <v>177.43744126687699</v>
      </c>
    </row>
    <row r="501" spans="1:14" x14ac:dyDescent="0.25">
      <c r="A501" s="6" t="s">
        <v>1020</v>
      </c>
      <c r="B501" s="6" t="s">
        <v>474</v>
      </c>
      <c r="C501" s="6" t="s">
        <v>1010</v>
      </c>
      <c r="D501" s="6" t="s">
        <v>179</v>
      </c>
      <c r="E501" s="6" t="s">
        <v>350</v>
      </c>
      <c r="F501" s="6" t="s">
        <v>23</v>
      </c>
      <c r="G501" s="6" t="s">
        <v>149</v>
      </c>
      <c r="H501" s="2">
        <f t="shared" si="56"/>
        <v>42913.09375</v>
      </c>
      <c r="I501" s="3">
        <f t="shared" si="57"/>
        <v>0.3662109375</v>
      </c>
      <c r="J501" s="3">
        <f t="shared" si="58"/>
        <v>0.19866943359375</v>
      </c>
      <c r="K501" s="3">
        <f t="shared" si="59"/>
        <v>24.799173898726451</v>
      </c>
      <c r="L501" s="3">
        <f t="shared" si="60"/>
        <v>24.107654394542521</v>
      </c>
      <c r="M501" s="4">
        <f t="shared" si="61"/>
        <v>1.2173917808219177</v>
      </c>
      <c r="N501" s="4">
        <f t="shared" si="62"/>
        <v>177.43744126687699</v>
      </c>
    </row>
    <row r="502" spans="1:14" x14ac:dyDescent="0.25">
      <c r="A502" s="6" t="s">
        <v>1021</v>
      </c>
      <c r="B502" s="6" t="s">
        <v>89</v>
      </c>
      <c r="C502" s="6" t="s">
        <v>478</v>
      </c>
      <c r="D502" s="6" t="s">
        <v>179</v>
      </c>
      <c r="E502" s="6" t="s">
        <v>350</v>
      </c>
      <c r="F502" s="6" t="s">
        <v>23</v>
      </c>
      <c r="G502" s="6" t="s">
        <v>149</v>
      </c>
      <c r="H502" s="2">
        <f t="shared" si="56"/>
        <v>42913.100694444445</v>
      </c>
      <c r="I502" s="3">
        <f t="shared" si="57"/>
        <v>0.3692626953125</v>
      </c>
      <c r="J502" s="3">
        <f t="shared" si="58"/>
        <v>0.19683837890625</v>
      </c>
      <c r="K502" s="3">
        <f t="shared" si="59"/>
        <v>24.799173898726451</v>
      </c>
      <c r="L502" s="3">
        <f t="shared" si="60"/>
        <v>24.107654394542521</v>
      </c>
      <c r="M502" s="4">
        <f t="shared" si="61"/>
        <v>1.2173917808219177</v>
      </c>
      <c r="N502" s="4">
        <f t="shared" si="62"/>
        <v>177.43744126687699</v>
      </c>
    </row>
    <row r="503" spans="1:14" x14ac:dyDescent="0.25">
      <c r="A503" s="6" t="s">
        <v>1022</v>
      </c>
      <c r="B503" s="6" t="s">
        <v>474</v>
      </c>
      <c r="C503" s="6" t="s">
        <v>1023</v>
      </c>
      <c r="D503" s="6" t="s">
        <v>179</v>
      </c>
      <c r="E503" s="6" t="s">
        <v>1014</v>
      </c>
      <c r="F503" s="6" t="s">
        <v>23</v>
      </c>
      <c r="G503" s="6" t="s">
        <v>149</v>
      </c>
      <c r="H503" s="2">
        <f t="shared" si="56"/>
        <v>42913.107638888891</v>
      </c>
      <c r="I503" s="3">
        <f t="shared" si="57"/>
        <v>0.3662109375</v>
      </c>
      <c r="J503" s="3">
        <f t="shared" si="58"/>
        <v>0.20233154296875</v>
      </c>
      <c r="K503" s="3">
        <f t="shared" si="59"/>
        <v>24.799173898726451</v>
      </c>
      <c r="L503" s="3">
        <f t="shared" si="60"/>
        <v>24.10365652351652</v>
      </c>
      <c r="M503" s="4">
        <f t="shared" si="61"/>
        <v>1.2173917808219177</v>
      </c>
      <c r="N503" s="4">
        <f t="shared" si="62"/>
        <v>177.43744126687699</v>
      </c>
    </row>
    <row r="504" spans="1:14" x14ac:dyDescent="0.25">
      <c r="A504" s="6" t="s">
        <v>1024</v>
      </c>
      <c r="B504" s="6" t="s">
        <v>474</v>
      </c>
      <c r="C504" s="6" t="s">
        <v>1025</v>
      </c>
      <c r="D504" s="6" t="s">
        <v>179</v>
      </c>
      <c r="E504" s="6" t="s">
        <v>1011</v>
      </c>
      <c r="F504" s="6" t="s">
        <v>23</v>
      </c>
      <c r="G504" s="6" t="s">
        <v>149</v>
      </c>
      <c r="H504" s="2">
        <f t="shared" si="56"/>
        <v>42913.114583333328</v>
      </c>
      <c r="I504" s="3">
        <f t="shared" si="57"/>
        <v>0.3662109375</v>
      </c>
      <c r="J504" s="3">
        <f t="shared" si="58"/>
        <v>0.20050048828125</v>
      </c>
      <c r="K504" s="3">
        <f t="shared" si="59"/>
        <v>24.799173898726451</v>
      </c>
      <c r="L504" s="3">
        <f t="shared" si="60"/>
        <v>24.099659452163678</v>
      </c>
      <c r="M504" s="4">
        <f t="shared" si="61"/>
        <v>1.2173917808219177</v>
      </c>
      <c r="N504" s="4">
        <f t="shared" si="62"/>
        <v>177.43744126687699</v>
      </c>
    </row>
    <row r="505" spans="1:14" x14ac:dyDescent="0.25">
      <c r="A505" s="6" t="s">
        <v>1026</v>
      </c>
      <c r="B505" s="6" t="s">
        <v>474</v>
      </c>
      <c r="C505" s="6" t="s">
        <v>472</v>
      </c>
      <c r="D505" s="6" t="s">
        <v>179</v>
      </c>
      <c r="E505" s="6" t="s">
        <v>1008</v>
      </c>
      <c r="F505" s="6" t="s">
        <v>23</v>
      </c>
      <c r="G505" s="6" t="s">
        <v>149</v>
      </c>
      <c r="H505" s="2">
        <f t="shared" si="56"/>
        <v>42913.121527777781</v>
      </c>
      <c r="I505" s="3">
        <f t="shared" si="57"/>
        <v>0.3662109375</v>
      </c>
      <c r="J505" s="3">
        <f t="shared" si="58"/>
        <v>0.201416015625</v>
      </c>
      <c r="K505" s="3">
        <f t="shared" si="59"/>
        <v>24.799173898726451</v>
      </c>
      <c r="L505" s="3">
        <f t="shared" si="60"/>
        <v>24.095663180181532</v>
      </c>
      <c r="M505" s="4">
        <f t="shared" si="61"/>
        <v>1.2173917808219177</v>
      </c>
      <c r="N505" s="4">
        <f t="shared" si="62"/>
        <v>177.43744126687699</v>
      </c>
    </row>
    <row r="506" spans="1:14" x14ac:dyDescent="0.25">
      <c r="A506" s="6" t="s">
        <v>1027</v>
      </c>
      <c r="B506" s="6" t="s">
        <v>89</v>
      </c>
      <c r="C506" s="6" t="s">
        <v>1025</v>
      </c>
      <c r="D506" s="6" t="s">
        <v>179</v>
      </c>
      <c r="E506" s="6" t="s">
        <v>1028</v>
      </c>
      <c r="F506" s="6" t="s">
        <v>23</v>
      </c>
      <c r="G506" s="6" t="s">
        <v>149</v>
      </c>
      <c r="H506" s="2">
        <f t="shared" si="56"/>
        <v>42913.128472222219</v>
      </c>
      <c r="I506" s="3">
        <f t="shared" si="57"/>
        <v>0.3692626953125</v>
      </c>
      <c r="J506" s="3">
        <f t="shared" si="58"/>
        <v>0.20050048828125</v>
      </c>
      <c r="K506" s="3">
        <f t="shared" si="59"/>
        <v>24.799173898726451</v>
      </c>
      <c r="L506" s="3">
        <f t="shared" si="60"/>
        <v>24.091667707268186</v>
      </c>
      <c r="M506" s="4">
        <f t="shared" si="61"/>
        <v>1.2173917808219177</v>
      </c>
      <c r="N506" s="4">
        <f t="shared" si="62"/>
        <v>177.43744126687699</v>
      </c>
    </row>
    <row r="507" spans="1:14" x14ac:dyDescent="0.25">
      <c r="A507" s="6" t="s">
        <v>1029</v>
      </c>
      <c r="B507" s="6" t="s">
        <v>474</v>
      </c>
      <c r="C507" s="6" t="s">
        <v>476</v>
      </c>
      <c r="D507" s="6" t="s">
        <v>179</v>
      </c>
      <c r="E507" s="6" t="s">
        <v>1028</v>
      </c>
      <c r="F507" s="6" t="s">
        <v>23</v>
      </c>
      <c r="G507" s="6" t="s">
        <v>149</v>
      </c>
      <c r="H507" s="2">
        <f t="shared" si="56"/>
        <v>42913.135416666672</v>
      </c>
      <c r="I507" s="3">
        <f t="shared" si="57"/>
        <v>0.3662109375</v>
      </c>
      <c r="J507" s="3">
        <f t="shared" si="58"/>
        <v>0.1995849609375</v>
      </c>
      <c r="K507" s="3">
        <f t="shared" si="59"/>
        <v>24.799173898726451</v>
      </c>
      <c r="L507" s="3">
        <f t="shared" si="60"/>
        <v>24.091667707268186</v>
      </c>
      <c r="M507" s="4">
        <f t="shared" si="61"/>
        <v>1.2173917808219177</v>
      </c>
      <c r="N507" s="4">
        <f t="shared" si="62"/>
        <v>177.43744126687699</v>
      </c>
    </row>
    <row r="508" spans="1:14" x14ac:dyDescent="0.25">
      <c r="A508" s="6" t="s">
        <v>1030</v>
      </c>
      <c r="B508" s="6" t="s">
        <v>10</v>
      </c>
      <c r="C508" s="6" t="s">
        <v>472</v>
      </c>
      <c r="D508" s="6" t="s">
        <v>179</v>
      </c>
      <c r="E508" s="6" t="s">
        <v>1028</v>
      </c>
      <c r="F508" s="6" t="s">
        <v>23</v>
      </c>
      <c r="G508" s="6" t="s">
        <v>149</v>
      </c>
      <c r="H508" s="2">
        <f t="shared" si="56"/>
        <v>42913.142361111109</v>
      </c>
      <c r="I508" s="3">
        <f t="shared" si="57"/>
        <v>0.372314453125</v>
      </c>
      <c r="J508" s="3">
        <f t="shared" si="58"/>
        <v>0.201416015625</v>
      </c>
      <c r="K508" s="3">
        <f t="shared" si="59"/>
        <v>24.799173898726451</v>
      </c>
      <c r="L508" s="3">
        <f t="shared" si="60"/>
        <v>24.091667707268186</v>
      </c>
      <c r="M508" s="4">
        <f t="shared" si="61"/>
        <v>1.2173917808219177</v>
      </c>
      <c r="N508" s="4">
        <f t="shared" si="62"/>
        <v>177.43744126687699</v>
      </c>
    </row>
    <row r="509" spans="1:14" x14ac:dyDescent="0.25">
      <c r="A509" s="6" t="s">
        <v>1031</v>
      </c>
      <c r="B509" s="6" t="s">
        <v>89</v>
      </c>
      <c r="C509" s="6" t="s">
        <v>15</v>
      </c>
      <c r="D509" s="6" t="s">
        <v>179</v>
      </c>
      <c r="E509" s="6" t="s">
        <v>1006</v>
      </c>
      <c r="F509" s="6" t="s">
        <v>23</v>
      </c>
      <c r="G509" s="6" t="s">
        <v>149</v>
      </c>
      <c r="H509" s="2">
        <f t="shared" si="56"/>
        <v>42913.149305555555</v>
      </c>
      <c r="I509" s="3">
        <f t="shared" si="57"/>
        <v>0.3692626953125</v>
      </c>
      <c r="J509" s="3">
        <f t="shared" si="58"/>
        <v>0.20416259765625</v>
      </c>
      <c r="K509" s="3">
        <f t="shared" si="59"/>
        <v>24.799173898726451</v>
      </c>
      <c r="L509" s="3">
        <f t="shared" si="60"/>
        <v>24.087673033121348</v>
      </c>
      <c r="M509" s="4">
        <f t="shared" si="61"/>
        <v>1.2173917808219177</v>
      </c>
      <c r="N509" s="4">
        <f t="shared" si="62"/>
        <v>177.43744126687699</v>
      </c>
    </row>
    <row r="510" spans="1:14" x14ac:dyDescent="0.25">
      <c r="A510" s="6" t="s">
        <v>1032</v>
      </c>
      <c r="B510" s="6" t="s">
        <v>10</v>
      </c>
      <c r="C510" s="6" t="s">
        <v>134</v>
      </c>
      <c r="D510" s="6" t="s">
        <v>179</v>
      </c>
      <c r="E510" s="6" t="s">
        <v>1033</v>
      </c>
      <c r="F510" s="6" t="s">
        <v>23</v>
      </c>
      <c r="G510" s="6" t="s">
        <v>149</v>
      </c>
      <c r="H510" s="2">
        <f t="shared" si="56"/>
        <v>42913.15625</v>
      </c>
      <c r="I510" s="3">
        <f t="shared" si="57"/>
        <v>0.372314453125</v>
      </c>
      <c r="J510" s="3">
        <f t="shared" si="58"/>
        <v>0.205078125</v>
      </c>
      <c r="K510" s="3">
        <f t="shared" si="59"/>
        <v>24.799173898726451</v>
      </c>
      <c r="L510" s="3">
        <f t="shared" si="60"/>
        <v>24.079686079920236</v>
      </c>
      <c r="M510" s="4">
        <f t="shared" si="61"/>
        <v>1.2173917808219177</v>
      </c>
      <c r="N510" s="4">
        <f t="shared" si="62"/>
        <v>177.43744126687699</v>
      </c>
    </row>
    <row r="511" spans="1:14" x14ac:dyDescent="0.25">
      <c r="A511" s="6" t="s">
        <v>1034</v>
      </c>
      <c r="B511" s="6" t="s">
        <v>89</v>
      </c>
      <c r="C511" s="6" t="s">
        <v>30</v>
      </c>
      <c r="D511" s="6" t="s">
        <v>179</v>
      </c>
      <c r="E511" s="6" t="s">
        <v>1035</v>
      </c>
      <c r="F511" s="6" t="s">
        <v>23</v>
      </c>
      <c r="G511" s="6" t="s">
        <v>149</v>
      </c>
      <c r="H511" s="2">
        <f t="shared" si="56"/>
        <v>42913.163194444445</v>
      </c>
      <c r="I511" s="3">
        <f t="shared" si="57"/>
        <v>0.3692626953125</v>
      </c>
      <c r="J511" s="3">
        <f t="shared" si="58"/>
        <v>0.20599365234375</v>
      </c>
      <c r="K511" s="3">
        <f t="shared" si="59"/>
        <v>24.799173898726451</v>
      </c>
      <c r="L511" s="3">
        <f t="shared" si="60"/>
        <v>24.071702318165421</v>
      </c>
      <c r="M511" s="4">
        <f t="shared" si="61"/>
        <v>1.2173917808219177</v>
      </c>
      <c r="N511" s="4">
        <f t="shared" si="62"/>
        <v>177.43744126687699</v>
      </c>
    </row>
    <row r="512" spans="1:14" x14ac:dyDescent="0.25">
      <c r="A512" s="6" t="s">
        <v>1036</v>
      </c>
      <c r="B512" s="6" t="s">
        <v>89</v>
      </c>
      <c r="C512" s="6" t="s">
        <v>464</v>
      </c>
      <c r="D512" s="6" t="s">
        <v>179</v>
      </c>
      <c r="E512" s="6" t="s">
        <v>354</v>
      </c>
      <c r="F512" s="6" t="s">
        <v>23</v>
      </c>
      <c r="G512" s="6" t="s">
        <v>149</v>
      </c>
      <c r="H512" s="2">
        <f t="shared" si="56"/>
        <v>42913.170138888891</v>
      </c>
      <c r="I512" s="3">
        <f t="shared" si="57"/>
        <v>0.3692626953125</v>
      </c>
      <c r="J512" s="3">
        <f t="shared" si="58"/>
        <v>0.2069091796875</v>
      </c>
      <c r="K512" s="3">
        <f t="shared" si="59"/>
        <v>24.799173898726451</v>
      </c>
      <c r="L512" s="3">
        <f t="shared" si="60"/>
        <v>24.055744359356595</v>
      </c>
      <c r="M512" s="4">
        <f t="shared" si="61"/>
        <v>1.2173917808219177</v>
      </c>
      <c r="N512" s="4">
        <f t="shared" si="62"/>
        <v>177.43744126687699</v>
      </c>
    </row>
    <row r="513" spans="1:14" x14ac:dyDescent="0.25">
      <c r="A513" s="6" t="s">
        <v>1037</v>
      </c>
      <c r="B513" s="6" t="s">
        <v>10</v>
      </c>
      <c r="C513" s="6" t="s">
        <v>172</v>
      </c>
      <c r="D513" s="6" t="s">
        <v>179</v>
      </c>
      <c r="E513" s="6" t="s">
        <v>1038</v>
      </c>
      <c r="F513" s="6" t="s">
        <v>23</v>
      </c>
      <c r="G513" s="6" t="s">
        <v>149</v>
      </c>
      <c r="H513" s="2">
        <f t="shared" si="56"/>
        <v>42913.177083333328</v>
      </c>
      <c r="I513" s="3">
        <f t="shared" si="57"/>
        <v>0.372314453125</v>
      </c>
      <c r="J513" s="3">
        <f t="shared" si="58"/>
        <v>0.2032470703125</v>
      </c>
      <c r="K513" s="3">
        <f t="shared" si="59"/>
        <v>24.799173898726451</v>
      </c>
      <c r="L513" s="3">
        <f t="shared" si="60"/>
        <v>24.035814819856625</v>
      </c>
      <c r="M513" s="4">
        <f t="shared" si="61"/>
        <v>1.2173917808219177</v>
      </c>
      <c r="N513" s="4">
        <f t="shared" si="62"/>
        <v>177.43744126687699</v>
      </c>
    </row>
    <row r="514" spans="1:14" x14ac:dyDescent="0.25">
      <c r="A514" s="6" t="s">
        <v>1039</v>
      </c>
      <c r="B514" s="6" t="s">
        <v>8</v>
      </c>
      <c r="C514" s="6" t="s">
        <v>30</v>
      </c>
      <c r="D514" s="6" t="s">
        <v>179</v>
      </c>
      <c r="E514" s="6" t="s">
        <v>998</v>
      </c>
      <c r="F514" s="6" t="s">
        <v>23</v>
      </c>
      <c r="G514" s="6" t="s">
        <v>149</v>
      </c>
      <c r="H514" s="2">
        <f t="shared" ref="H514:H577" si="63">(HEX2DEC(A514)/86400)+25569</f>
        <v>42913.184027777781</v>
      </c>
      <c r="I514" s="3">
        <f t="shared" si="57"/>
        <v>0.3753662109375</v>
      </c>
      <c r="J514" s="3">
        <f t="shared" si="58"/>
        <v>0.20599365234375</v>
      </c>
      <c r="K514" s="3">
        <f t="shared" si="59"/>
        <v>24.799173898726451</v>
      </c>
      <c r="L514" s="3">
        <f t="shared" si="60"/>
        <v>24.023866633226248</v>
      </c>
      <c r="M514" s="4">
        <f t="shared" si="61"/>
        <v>1.2173917808219177</v>
      </c>
      <c r="N514" s="4">
        <f t="shared" si="62"/>
        <v>177.43744126687699</v>
      </c>
    </row>
    <row r="515" spans="1:14" x14ac:dyDescent="0.25">
      <c r="A515" s="6" t="s">
        <v>1040</v>
      </c>
      <c r="B515" s="6" t="s">
        <v>10</v>
      </c>
      <c r="C515" s="6" t="s">
        <v>464</v>
      </c>
      <c r="D515" s="6" t="s">
        <v>179</v>
      </c>
      <c r="E515" s="6" t="s">
        <v>358</v>
      </c>
      <c r="F515" s="6" t="s">
        <v>23</v>
      </c>
      <c r="G515" s="6" t="s">
        <v>149</v>
      </c>
      <c r="H515" s="2">
        <f t="shared" si="63"/>
        <v>42913.190972222219</v>
      </c>
      <c r="I515" s="3">
        <f t="shared" si="57"/>
        <v>0.372314453125</v>
      </c>
      <c r="J515" s="3">
        <f t="shared" si="58"/>
        <v>0.2069091796875</v>
      </c>
      <c r="K515" s="3">
        <f t="shared" si="59"/>
        <v>24.799173898726451</v>
      </c>
      <c r="L515" s="3">
        <f t="shared" si="60"/>
        <v>24.011925589516522</v>
      </c>
      <c r="M515" s="4">
        <f t="shared" si="61"/>
        <v>1.2173917808219177</v>
      </c>
      <c r="N515" s="4">
        <f t="shared" si="62"/>
        <v>177.43744126687699</v>
      </c>
    </row>
    <row r="516" spans="1:14" x14ac:dyDescent="0.25">
      <c r="A516" s="6" t="s">
        <v>1041</v>
      </c>
      <c r="B516" s="6" t="s">
        <v>10</v>
      </c>
      <c r="C516" s="6" t="s">
        <v>134</v>
      </c>
      <c r="D516" s="6" t="s">
        <v>179</v>
      </c>
      <c r="E516" s="6" t="s">
        <v>1042</v>
      </c>
      <c r="F516" s="6" t="s">
        <v>23</v>
      </c>
      <c r="G516" s="6" t="s">
        <v>149</v>
      </c>
      <c r="H516" s="2">
        <f t="shared" si="63"/>
        <v>42913.197916666672</v>
      </c>
      <c r="I516" s="3">
        <f t="shared" si="57"/>
        <v>0.372314453125</v>
      </c>
      <c r="J516" s="3">
        <f t="shared" si="58"/>
        <v>0.205078125</v>
      </c>
      <c r="K516" s="3">
        <f t="shared" si="59"/>
        <v>24.799173898726451</v>
      </c>
      <c r="L516" s="3">
        <f t="shared" si="60"/>
        <v>23.996015295168775</v>
      </c>
      <c r="M516" s="4">
        <f t="shared" si="61"/>
        <v>1.2173917808219177</v>
      </c>
      <c r="N516" s="4">
        <f t="shared" si="62"/>
        <v>177.43744126687699</v>
      </c>
    </row>
    <row r="517" spans="1:14" x14ac:dyDescent="0.25">
      <c r="A517" s="6" t="s">
        <v>1043</v>
      </c>
      <c r="B517" s="6" t="s">
        <v>10</v>
      </c>
      <c r="C517" s="6" t="s">
        <v>30</v>
      </c>
      <c r="D517" s="6" t="s">
        <v>179</v>
      </c>
      <c r="E517" s="6" t="s">
        <v>1044</v>
      </c>
      <c r="F517" s="6" t="s">
        <v>23</v>
      </c>
      <c r="G517" s="6" t="s">
        <v>149</v>
      </c>
      <c r="H517" s="2">
        <f t="shared" si="63"/>
        <v>42913.204861111109</v>
      </c>
      <c r="I517" s="3">
        <f t="shared" si="57"/>
        <v>0.372314453125</v>
      </c>
      <c r="J517" s="3">
        <f t="shared" si="58"/>
        <v>0.20599365234375</v>
      </c>
      <c r="K517" s="3">
        <f t="shared" si="59"/>
        <v>24.799173898726451</v>
      </c>
      <c r="L517" s="3">
        <f t="shared" si="60"/>
        <v>23.980117665913099</v>
      </c>
      <c r="M517" s="4">
        <f t="shared" si="61"/>
        <v>1.2173917808219177</v>
      </c>
      <c r="N517" s="4">
        <f t="shared" si="62"/>
        <v>177.43744126687699</v>
      </c>
    </row>
    <row r="518" spans="1:14" x14ac:dyDescent="0.25">
      <c r="A518" s="6" t="s">
        <v>1045</v>
      </c>
      <c r="B518" s="6" t="s">
        <v>10</v>
      </c>
      <c r="C518" s="6" t="s">
        <v>30</v>
      </c>
      <c r="D518" s="6" t="s">
        <v>179</v>
      </c>
      <c r="E518" s="6" t="s">
        <v>992</v>
      </c>
      <c r="F518" s="6" t="s">
        <v>23</v>
      </c>
      <c r="G518" s="6" t="s">
        <v>149</v>
      </c>
      <c r="H518" s="2">
        <f t="shared" si="63"/>
        <v>42913.211805555555</v>
      </c>
      <c r="I518" s="3">
        <f t="shared" si="57"/>
        <v>0.372314453125</v>
      </c>
      <c r="J518" s="3">
        <f t="shared" si="58"/>
        <v>0.20599365234375</v>
      </c>
      <c r="K518" s="3">
        <f t="shared" si="59"/>
        <v>24.799173898726451</v>
      </c>
      <c r="L518" s="3">
        <f t="shared" si="60"/>
        <v>23.968202743977997</v>
      </c>
      <c r="M518" s="4">
        <f t="shared" si="61"/>
        <v>1.2173917808219177</v>
      </c>
      <c r="N518" s="4">
        <f t="shared" si="62"/>
        <v>177.43744126687699</v>
      </c>
    </row>
    <row r="519" spans="1:14" x14ac:dyDescent="0.25">
      <c r="A519" s="6" t="s">
        <v>1046</v>
      </c>
      <c r="B519" s="6" t="s">
        <v>8</v>
      </c>
      <c r="C519" s="6" t="s">
        <v>460</v>
      </c>
      <c r="D519" s="6" t="s">
        <v>179</v>
      </c>
      <c r="E519" s="6" t="s">
        <v>1047</v>
      </c>
      <c r="F519" s="6" t="s">
        <v>23</v>
      </c>
      <c r="G519" s="6" t="s">
        <v>149</v>
      </c>
      <c r="H519" s="2">
        <f t="shared" si="63"/>
        <v>42913.21875</v>
      </c>
      <c r="I519" s="3">
        <f t="shared" si="57"/>
        <v>0.3753662109375</v>
      </c>
      <c r="J519" s="3">
        <f t="shared" si="58"/>
        <v>0.20782470703125</v>
      </c>
      <c r="K519" s="3">
        <f t="shared" si="59"/>
        <v>24.799173898726451</v>
      </c>
      <c r="L519" s="3">
        <f t="shared" si="60"/>
        <v>23.952327232825041</v>
      </c>
      <c r="M519" s="4">
        <f t="shared" si="61"/>
        <v>1.2173917808219177</v>
      </c>
      <c r="N519" s="4">
        <f t="shared" si="62"/>
        <v>177.43744126687699</v>
      </c>
    </row>
    <row r="520" spans="1:14" x14ac:dyDescent="0.25">
      <c r="A520" s="6" t="s">
        <v>1048</v>
      </c>
      <c r="B520" s="6" t="s">
        <v>10</v>
      </c>
      <c r="C520" s="6" t="s">
        <v>108</v>
      </c>
      <c r="D520" s="6" t="s">
        <v>179</v>
      </c>
      <c r="E520" s="6" t="s">
        <v>517</v>
      </c>
      <c r="F520" s="6" t="s">
        <v>23</v>
      </c>
      <c r="G520" s="6" t="s">
        <v>149</v>
      </c>
      <c r="H520" s="2">
        <f t="shared" si="63"/>
        <v>42913.225694444445</v>
      </c>
      <c r="I520" s="3">
        <f t="shared" si="57"/>
        <v>0.372314453125</v>
      </c>
      <c r="J520" s="3">
        <f t="shared" si="58"/>
        <v>0.2105712890625</v>
      </c>
      <c r="K520" s="3">
        <f t="shared" si="59"/>
        <v>24.799173898726451</v>
      </c>
      <c r="L520" s="3">
        <f t="shared" si="60"/>
        <v>23.932500578431018</v>
      </c>
      <c r="M520" s="4">
        <f t="shared" si="61"/>
        <v>1.2173917808219177</v>
      </c>
      <c r="N520" s="4">
        <f t="shared" si="62"/>
        <v>177.43744126687699</v>
      </c>
    </row>
    <row r="521" spans="1:14" x14ac:dyDescent="0.25">
      <c r="A521" s="6" t="s">
        <v>1049</v>
      </c>
      <c r="B521" s="6" t="s">
        <v>10</v>
      </c>
      <c r="C521" s="6" t="s">
        <v>464</v>
      </c>
      <c r="D521" s="6" t="s">
        <v>179</v>
      </c>
      <c r="E521" s="6" t="s">
        <v>511</v>
      </c>
      <c r="F521" s="6" t="s">
        <v>23</v>
      </c>
      <c r="G521" s="6" t="s">
        <v>149</v>
      </c>
      <c r="H521" s="2">
        <f t="shared" si="63"/>
        <v>42913.232638888891</v>
      </c>
      <c r="I521" s="3">
        <f t="shared" si="57"/>
        <v>0.372314453125</v>
      </c>
      <c r="J521" s="3">
        <f t="shared" si="58"/>
        <v>0.2069091796875</v>
      </c>
      <c r="K521" s="3">
        <f t="shared" si="59"/>
        <v>24.799173898726451</v>
      </c>
      <c r="L521" s="3">
        <f t="shared" si="60"/>
        <v>23.912693594591303</v>
      </c>
      <c r="M521" s="4">
        <f t="shared" si="61"/>
        <v>1.2173917808219177</v>
      </c>
      <c r="N521" s="4">
        <f t="shared" si="62"/>
        <v>177.43744126687699</v>
      </c>
    </row>
    <row r="522" spans="1:14" x14ac:dyDescent="0.25">
      <c r="A522" s="6" t="s">
        <v>1050</v>
      </c>
      <c r="B522" s="6" t="s">
        <v>29</v>
      </c>
      <c r="C522" s="6" t="s">
        <v>171</v>
      </c>
      <c r="D522" s="6" t="s">
        <v>179</v>
      </c>
      <c r="E522" s="6" t="s">
        <v>373</v>
      </c>
      <c r="F522" s="6" t="s">
        <v>23</v>
      </c>
      <c r="G522" s="6" t="s">
        <v>149</v>
      </c>
      <c r="H522" s="2">
        <f t="shared" si="63"/>
        <v>42913.239583333328</v>
      </c>
      <c r="I522" s="3">
        <f t="shared" si="57"/>
        <v>0.37841796875</v>
      </c>
      <c r="J522" s="3">
        <f t="shared" si="58"/>
        <v>0.208740234375</v>
      </c>
      <c r="K522" s="3">
        <f t="shared" si="59"/>
        <v>24.799173898726451</v>
      </c>
      <c r="L522" s="3">
        <f t="shared" si="60"/>
        <v>23.892906244440667</v>
      </c>
      <c r="M522" s="4">
        <f t="shared" si="61"/>
        <v>1.2173917808219177</v>
      </c>
      <c r="N522" s="4">
        <f t="shared" si="62"/>
        <v>177.43744126687699</v>
      </c>
    </row>
    <row r="523" spans="1:14" x14ac:dyDescent="0.25">
      <c r="A523" s="6" t="s">
        <v>1051</v>
      </c>
      <c r="B523" s="6" t="s">
        <v>10</v>
      </c>
      <c r="C523" s="6" t="s">
        <v>108</v>
      </c>
      <c r="D523" s="6" t="s">
        <v>179</v>
      </c>
      <c r="E523" s="6" t="s">
        <v>1052</v>
      </c>
      <c r="F523" s="6" t="s">
        <v>23</v>
      </c>
      <c r="G523" s="6" t="s">
        <v>149</v>
      </c>
      <c r="H523" s="2">
        <f t="shared" si="63"/>
        <v>42913.246527777781</v>
      </c>
      <c r="I523" s="3">
        <f t="shared" si="57"/>
        <v>0.372314453125</v>
      </c>
      <c r="J523" s="3">
        <f t="shared" si="58"/>
        <v>0.2105712890625</v>
      </c>
      <c r="K523" s="3">
        <f t="shared" si="59"/>
        <v>24.799173898726451</v>
      </c>
      <c r="L523" s="3">
        <f t="shared" si="60"/>
        <v>23.873138491215173</v>
      </c>
      <c r="M523" s="4">
        <f t="shared" si="61"/>
        <v>1.2173917808219177</v>
      </c>
      <c r="N523" s="4">
        <f t="shared" si="62"/>
        <v>177.43744126687699</v>
      </c>
    </row>
    <row r="524" spans="1:14" x14ac:dyDescent="0.25">
      <c r="A524" s="6" t="s">
        <v>1053</v>
      </c>
      <c r="B524" s="6" t="s">
        <v>10</v>
      </c>
      <c r="C524" s="6" t="s">
        <v>170</v>
      </c>
      <c r="D524" s="6" t="s">
        <v>179</v>
      </c>
      <c r="E524" s="6" t="s">
        <v>1054</v>
      </c>
      <c r="F524" s="6" t="s">
        <v>23</v>
      </c>
      <c r="G524" s="6" t="s">
        <v>149</v>
      </c>
      <c r="H524" s="2">
        <f t="shared" si="63"/>
        <v>42913.253472222219</v>
      </c>
      <c r="I524" s="3">
        <f t="shared" si="57"/>
        <v>0.372314453125</v>
      </c>
      <c r="J524" s="3">
        <f t="shared" si="58"/>
        <v>0.21331787109375</v>
      </c>
      <c r="K524" s="3">
        <f t="shared" si="59"/>
        <v>24.799173898726451</v>
      </c>
      <c r="L524" s="3">
        <f t="shared" si="60"/>
        <v>23.849443003671524</v>
      </c>
      <c r="M524" s="4">
        <f t="shared" si="61"/>
        <v>1.2173917808219177</v>
      </c>
      <c r="N524" s="4">
        <f t="shared" si="62"/>
        <v>177.43744126687699</v>
      </c>
    </row>
    <row r="525" spans="1:14" x14ac:dyDescent="0.25">
      <c r="A525" s="6" t="s">
        <v>1055</v>
      </c>
      <c r="B525" s="6" t="s">
        <v>443</v>
      </c>
      <c r="C525" s="6" t="s">
        <v>455</v>
      </c>
      <c r="D525" s="6" t="s">
        <v>179</v>
      </c>
      <c r="E525" s="6" t="s">
        <v>382</v>
      </c>
      <c r="F525" s="6" t="s">
        <v>23</v>
      </c>
      <c r="G525" s="6" t="s">
        <v>149</v>
      </c>
      <c r="H525" s="2">
        <f t="shared" si="63"/>
        <v>42913.260416666672</v>
      </c>
      <c r="I525" s="3">
        <f t="shared" si="57"/>
        <v>0.3814697265625</v>
      </c>
      <c r="J525" s="3">
        <f t="shared" si="58"/>
        <v>0.21148681640625</v>
      </c>
      <c r="K525" s="3">
        <f t="shared" si="59"/>
        <v>24.799173898726451</v>
      </c>
      <c r="L525" s="3">
        <f t="shared" si="60"/>
        <v>23.829718234769814</v>
      </c>
      <c r="M525" s="4">
        <f t="shared" si="61"/>
        <v>1.2173917808219177</v>
      </c>
      <c r="N525" s="4">
        <f t="shared" si="62"/>
        <v>177.43744126687699</v>
      </c>
    </row>
    <row r="526" spans="1:14" x14ac:dyDescent="0.25">
      <c r="A526" s="6" t="s">
        <v>1056</v>
      </c>
      <c r="B526" s="6" t="s">
        <v>443</v>
      </c>
      <c r="C526" s="6" t="s">
        <v>108</v>
      </c>
      <c r="D526" s="6" t="s">
        <v>179</v>
      </c>
      <c r="E526" s="6" t="s">
        <v>396</v>
      </c>
      <c r="F526" s="6" t="s">
        <v>23</v>
      </c>
      <c r="G526" s="6" t="s">
        <v>149</v>
      </c>
      <c r="H526" s="2">
        <f t="shared" si="63"/>
        <v>42913.267361111109</v>
      </c>
      <c r="I526" s="3">
        <f t="shared" si="57"/>
        <v>0.3814697265625</v>
      </c>
      <c r="J526" s="3">
        <f t="shared" si="58"/>
        <v>0.2105712890625</v>
      </c>
      <c r="K526" s="3">
        <f t="shared" si="59"/>
        <v>24.799173898726451</v>
      </c>
      <c r="L526" s="3">
        <f t="shared" si="60"/>
        <v>23.802136276492774</v>
      </c>
      <c r="M526" s="4">
        <f t="shared" si="61"/>
        <v>1.2173917808219177</v>
      </c>
      <c r="N526" s="4">
        <f t="shared" si="62"/>
        <v>177.43744126687699</v>
      </c>
    </row>
    <row r="527" spans="1:14" x14ac:dyDescent="0.25">
      <c r="A527" s="6" t="s">
        <v>1057</v>
      </c>
      <c r="B527" s="6" t="s">
        <v>10</v>
      </c>
      <c r="C527" s="6" t="s">
        <v>108</v>
      </c>
      <c r="D527" s="6" t="s">
        <v>179</v>
      </c>
      <c r="E527" s="6" t="s">
        <v>400</v>
      </c>
      <c r="F527" s="6" t="s">
        <v>23</v>
      </c>
      <c r="G527" s="6" t="s">
        <v>149</v>
      </c>
      <c r="H527" s="2">
        <f t="shared" si="63"/>
        <v>42913.274305555555</v>
      </c>
      <c r="I527" s="3">
        <f t="shared" si="57"/>
        <v>0.372314453125</v>
      </c>
      <c r="J527" s="3">
        <f t="shared" si="58"/>
        <v>0.2105712890625</v>
      </c>
      <c r="K527" s="3">
        <f t="shared" si="59"/>
        <v>24.799173898726451</v>
      </c>
      <c r="L527" s="3">
        <f t="shared" si="60"/>
        <v>23.782458198457846</v>
      </c>
      <c r="M527" s="4">
        <f t="shared" si="61"/>
        <v>1.2173917808219177</v>
      </c>
      <c r="N527" s="4">
        <f t="shared" si="62"/>
        <v>177.43744126687699</v>
      </c>
    </row>
    <row r="528" spans="1:14" x14ac:dyDescent="0.25">
      <c r="A528" s="6" t="s">
        <v>1058</v>
      </c>
      <c r="B528" s="6" t="s">
        <v>29</v>
      </c>
      <c r="C528" s="6" t="s">
        <v>455</v>
      </c>
      <c r="D528" s="6" t="s">
        <v>179</v>
      </c>
      <c r="E528" s="6" t="s">
        <v>451</v>
      </c>
      <c r="F528" s="6" t="s">
        <v>23</v>
      </c>
      <c r="G528" s="6" t="s">
        <v>149</v>
      </c>
      <c r="H528" s="2">
        <f t="shared" si="63"/>
        <v>42913.28125</v>
      </c>
      <c r="I528" s="3">
        <f t="shared" si="57"/>
        <v>0.37841796875</v>
      </c>
      <c r="J528" s="3">
        <f t="shared" si="58"/>
        <v>0.21148681640625</v>
      </c>
      <c r="K528" s="3">
        <f t="shared" si="59"/>
        <v>24.799173898726451</v>
      </c>
      <c r="L528" s="3">
        <f t="shared" si="60"/>
        <v>23.758870100270997</v>
      </c>
      <c r="M528" s="4">
        <f t="shared" si="61"/>
        <v>1.2173917808219177</v>
      </c>
      <c r="N528" s="4">
        <f t="shared" si="62"/>
        <v>177.43744126687699</v>
      </c>
    </row>
    <row r="529" spans="1:14" x14ac:dyDescent="0.25">
      <c r="A529" s="6" t="s">
        <v>1059</v>
      </c>
      <c r="B529" s="6" t="s">
        <v>29</v>
      </c>
      <c r="C529" s="6" t="s">
        <v>1060</v>
      </c>
      <c r="D529" s="6" t="s">
        <v>179</v>
      </c>
      <c r="E529" s="6" t="s">
        <v>410</v>
      </c>
      <c r="F529" s="6" t="s">
        <v>23</v>
      </c>
      <c r="G529" s="6" t="s">
        <v>149</v>
      </c>
      <c r="H529" s="2">
        <f t="shared" si="63"/>
        <v>42913.288194444445</v>
      </c>
      <c r="I529" s="3">
        <f t="shared" si="57"/>
        <v>0.37841796875</v>
      </c>
      <c r="J529" s="3">
        <f t="shared" si="58"/>
        <v>0.20965576171875</v>
      </c>
      <c r="K529" s="3">
        <f t="shared" si="59"/>
        <v>24.799173898726451</v>
      </c>
      <c r="L529" s="3">
        <f t="shared" si="60"/>
        <v>23.743160184997691</v>
      </c>
      <c r="M529" s="4">
        <f t="shared" si="61"/>
        <v>1.2173917808219177</v>
      </c>
      <c r="N529" s="4">
        <f t="shared" si="62"/>
        <v>177.43744126687699</v>
      </c>
    </row>
    <row r="530" spans="1:14" x14ac:dyDescent="0.25">
      <c r="A530" s="6" t="s">
        <v>1061</v>
      </c>
      <c r="B530" s="6" t="s">
        <v>29</v>
      </c>
      <c r="C530" s="6" t="s">
        <v>455</v>
      </c>
      <c r="D530" s="6" t="s">
        <v>179</v>
      </c>
      <c r="E530" s="6" t="s">
        <v>435</v>
      </c>
      <c r="F530" s="6" t="s">
        <v>23</v>
      </c>
      <c r="G530" s="6" t="s">
        <v>149</v>
      </c>
      <c r="H530" s="2">
        <f t="shared" si="63"/>
        <v>42913.295138888891</v>
      </c>
      <c r="I530" s="3">
        <f t="shared" si="57"/>
        <v>0.37841796875</v>
      </c>
      <c r="J530" s="3">
        <f t="shared" si="58"/>
        <v>0.21148681640625</v>
      </c>
      <c r="K530" s="3">
        <f t="shared" si="59"/>
        <v>24.799173898726451</v>
      </c>
      <c r="L530" s="3">
        <f t="shared" si="60"/>
        <v>23.723540177463804</v>
      </c>
      <c r="M530" s="4">
        <f t="shared" si="61"/>
        <v>1.2173917808219177</v>
      </c>
      <c r="N530" s="4">
        <f t="shared" si="62"/>
        <v>177.43744126687699</v>
      </c>
    </row>
    <row r="531" spans="1:14" x14ac:dyDescent="0.25">
      <c r="A531" s="6" t="s">
        <v>1062</v>
      </c>
      <c r="B531" s="6" t="s">
        <v>8</v>
      </c>
      <c r="C531" s="6" t="s">
        <v>108</v>
      </c>
      <c r="D531" s="6" t="s">
        <v>179</v>
      </c>
      <c r="E531" s="6" t="s">
        <v>1063</v>
      </c>
      <c r="F531" s="6" t="s">
        <v>23</v>
      </c>
      <c r="G531" s="6" t="s">
        <v>149</v>
      </c>
      <c r="H531" s="2">
        <f t="shared" si="63"/>
        <v>42913.302083333328</v>
      </c>
      <c r="I531" s="3">
        <f t="shared" si="57"/>
        <v>0.3753662109375</v>
      </c>
      <c r="J531" s="3">
        <f t="shared" si="58"/>
        <v>0.2105712890625</v>
      </c>
      <c r="K531" s="3">
        <f t="shared" si="59"/>
        <v>24.799173898726451</v>
      </c>
      <c r="L531" s="3">
        <f t="shared" si="60"/>
        <v>23.703939454819022</v>
      </c>
      <c r="M531" s="4">
        <f t="shared" si="61"/>
        <v>1.2173917808219177</v>
      </c>
      <c r="N531" s="4">
        <f t="shared" si="62"/>
        <v>177.43744126687699</v>
      </c>
    </row>
    <row r="532" spans="1:14" x14ac:dyDescent="0.25">
      <c r="A532" s="6" t="s">
        <v>1064</v>
      </c>
      <c r="B532" s="6" t="s">
        <v>29</v>
      </c>
      <c r="C532" s="6" t="s">
        <v>455</v>
      </c>
      <c r="D532" s="6" t="s">
        <v>179</v>
      </c>
      <c r="E532" s="6" t="s">
        <v>922</v>
      </c>
      <c r="F532" s="6" t="s">
        <v>23</v>
      </c>
      <c r="G532" s="6" t="s">
        <v>149</v>
      </c>
      <c r="H532" s="2">
        <f t="shared" si="63"/>
        <v>42913.309027777781</v>
      </c>
      <c r="I532" s="3">
        <f t="shared" si="57"/>
        <v>0.37841796875</v>
      </c>
      <c r="J532" s="3">
        <f t="shared" si="58"/>
        <v>0.21148681640625</v>
      </c>
      <c r="K532" s="3">
        <f t="shared" si="59"/>
        <v>24.799173898726451</v>
      </c>
      <c r="L532" s="3">
        <f t="shared" si="60"/>
        <v>23.68044399328727</v>
      </c>
      <c r="M532" s="4">
        <f t="shared" si="61"/>
        <v>1.2173917808219177</v>
      </c>
      <c r="N532" s="4">
        <f t="shared" si="62"/>
        <v>177.43744126687699</v>
      </c>
    </row>
    <row r="533" spans="1:14" x14ac:dyDescent="0.25">
      <c r="A533" s="6" t="s">
        <v>1065</v>
      </c>
      <c r="B533" s="6" t="s">
        <v>8</v>
      </c>
      <c r="C533" s="6" t="s">
        <v>1060</v>
      </c>
      <c r="D533" s="6" t="s">
        <v>179</v>
      </c>
      <c r="E533" s="6" t="s">
        <v>555</v>
      </c>
      <c r="F533" s="6" t="s">
        <v>23</v>
      </c>
      <c r="G533" s="6" t="s">
        <v>149</v>
      </c>
      <c r="H533" s="2">
        <f t="shared" si="63"/>
        <v>42913.315972222219</v>
      </c>
      <c r="I533" s="3">
        <f t="shared" si="57"/>
        <v>0.3753662109375</v>
      </c>
      <c r="J533" s="3">
        <f t="shared" si="58"/>
        <v>0.20965576171875</v>
      </c>
      <c r="K533" s="3">
        <f t="shared" si="59"/>
        <v>24.799173898726451</v>
      </c>
      <c r="L533" s="3">
        <f t="shared" si="60"/>
        <v>23.66088557148953</v>
      </c>
      <c r="M533" s="4">
        <f t="shared" si="61"/>
        <v>1.2173917808219177</v>
      </c>
      <c r="N533" s="4">
        <f t="shared" si="62"/>
        <v>177.43744126687699</v>
      </c>
    </row>
    <row r="534" spans="1:14" x14ac:dyDescent="0.25">
      <c r="A534" s="6" t="s">
        <v>1066</v>
      </c>
      <c r="B534" s="6" t="s">
        <v>29</v>
      </c>
      <c r="C534" s="6" t="s">
        <v>455</v>
      </c>
      <c r="D534" s="6" t="s">
        <v>179</v>
      </c>
      <c r="E534" s="6" t="s">
        <v>915</v>
      </c>
      <c r="F534" s="6" t="s">
        <v>23</v>
      </c>
      <c r="G534" s="6" t="s">
        <v>149</v>
      </c>
      <c r="H534" s="2">
        <f t="shared" si="63"/>
        <v>42913.322916666672</v>
      </c>
      <c r="I534" s="3">
        <f t="shared" si="57"/>
        <v>0.37841796875</v>
      </c>
      <c r="J534" s="3">
        <f t="shared" si="58"/>
        <v>0.21148681640625</v>
      </c>
      <c r="K534" s="3">
        <f t="shared" si="59"/>
        <v>24.799173898726451</v>
      </c>
      <c r="L534" s="3">
        <f t="shared" si="60"/>
        <v>23.64134632033614</v>
      </c>
      <c r="M534" s="4">
        <f t="shared" si="61"/>
        <v>1.2173917808219177</v>
      </c>
      <c r="N534" s="4">
        <f t="shared" si="62"/>
        <v>177.43744126687699</v>
      </c>
    </row>
    <row r="535" spans="1:14" x14ac:dyDescent="0.25">
      <c r="A535" s="6" t="s">
        <v>1067</v>
      </c>
      <c r="B535" s="6" t="s">
        <v>443</v>
      </c>
      <c r="C535" s="6" t="s">
        <v>170</v>
      </c>
      <c r="D535" s="6" t="s">
        <v>179</v>
      </c>
      <c r="E535" s="6" t="s">
        <v>561</v>
      </c>
      <c r="F535" s="6" t="s">
        <v>23</v>
      </c>
      <c r="G535" s="6" t="s">
        <v>149</v>
      </c>
      <c r="H535" s="2">
        <f t="shared" si="63"/>
        <v>42913.329861111109</v>
      </c>
      <c r="I535" s="3">
        <f t="shared" si="57"/>
        <v>0.3814697265625</v>
      </c>
      <c r="J535" s="3">
        <f t="shared" si="58"/>
        <v>0.21331787109375</v>
      </c>
      <c r="K535" s="3">
        <f t="shared" si="59"/>
        <v>24.799173898726451</v>
      </c>
      <c r="L535" s="3">
        <f t="shared" si="60"/>
        <v>23.621826204329636</v>
      </c>
      <c r="M535" s="4">
        <f t="shared" si="61"/>
        <v>1.2173917808219177</v>
      </c>
      <c r="N535" s="4">
        <f t="shared" si="62"/>
        <v>177.43744126687699</v>
      </c>
    </row>
    <row r="536" spans="1:14" x14ac:dyDescent="0.25">
      <c r="A536" s="6" t="s">
        <v>1068</v>
      </c>
      <c r="B536" s="6" t="s">
        <v>8</v>
      </c>
      <c r="C536" s="6" t="s">
        <v>1069</v>
      </c>
      <c r="D536" s="6" t="s">
        <v>179</v>
      </c>
      <c r="E536" s="6" t="s">
        <v>582</v>
      </c>
      <c r="F536" s="6" t="s">
        <v>23</v>
      </c>
      <c r="G536" s="6" t="s">
        <v>149</v>
      </c>
      <c r="H536" s="2">
        <f t="shared" si="63"/>
        <v>42913.336805555555</v>
      </c>
      <c r="I536" s="3">
        <f t="shared" si="57"/>
        <v>0.3753662109375</v>
      </c>
      <c r="J536" s="3">
        <f t="shared" si="58"/>
        <v>0.2142333984375</v>
      </c>
      <c r="K536" s="3">
        <f t="shared" si="59"/>
        <v>24.799173898726451</v>
      </c>
      <c r="L536" s="3">
        <f t="shared" si="60"/>
        <v>23.602325188068903</v>
      </c>
      <c r="M536" s="4">
        <f t="shared" si="61"/>
        <v>1.2173917808219177</v>
      </c>
      <c r="N536" s="4">
        <f t="shared" si="62"/>
        <v>177.43744126687699</v>
      </c>
    </row>
    <row r="537" spans="1:14" x14ac:dyDescent="0.25">
      <c r="A537" s="6" t="s">
        <v>1070</v>
      </c>
      <c r="B537" s="6" t="s">
        <v>29</v>
      </c>
      <c r="C537" s="6" t="s">
        <v>1071</v>
      </c>
      <c r="D537" s="6" t="s">
        <v>179</v>
      </c>
      <c r="E537" s="6" t="s">
        <v>591</v>
      </c>
      <c r="F537" s="6" t="s">
        <v>23</v>
      </c>
      <c r="G537" s="6" t="s">
        <v>149</v>
      </c>
      <c r="H537" s="2">
        <f t="shared" si="63"/>
        <v>42913.34375</v>
      </c>
      <c r="I537" s="3">
        <f t="shared" si="57"/>
        <v>0.37841796875</v>
      </c>
      <c r="J537" s="3">
        <f t="shared" si="58"/>
        <v>0.21240234375</v>
      </c>
      <c r="K537" s="3">
        <f t="shared" si="59"/>
        <v>24.799173898726451</v>
      </c>
      <c r="L537" s="3">
        <f t="shared" si="60"/>
        <v>23.582843236249232</v>
      </c>
      <c r="M537" s="4">
        <f t="shared" si="61"/>
        <v>1.2173917808219177</v>
      </c>
      <c r="N537" s="4">
        <f t="shared" si="62"/>
        <v>177.43744126687699</v>
      </c>
    </row>
    <row r="538" spans="1:14" x14ac:dyDescent="0.25">
      <c r="A538" s="6" t="s">
        <v>1072</v>
      </c>
      <c r="B538" s="6" t="s">
        <v>29</v>
      </c>
      <c r="C538" s="6" t="s">
        <v>455</v>
      </c>
      <c r="D538" s="6" t="s">
        <v>179</v>
      </c>
      <c r="E538" s="6" t="s">
        <v>1073</v>
      </c>
      <c r="F538" s="6" t="s">
        <v>23</v>
      </c>
      <c r="G538" s="6" t="s">
        <v>149</v>
      </c>
      <c r="H538" s="2">
        <f t="shared" si="63"/>
        <v>42913.350694444445</v>
      </c>
      <c r="I538" s="3">
        <f t="shared" si="57"/>
        <v>0.37841796875</v>
      </c>
      <c r="J538" s="3">
        <f t="shared" si="58"/>
        <v>0.21148681640625</v>
      </c>
      <c r="K538" s="3">
        <f t="shared" si="59"/>
        <v>24.799173898726451</v>
      </c>
      <c r="L538" s="3">
        <f t="shared" si="60"/>
        <v>23.555600464942245</v>
      </c>
      <c r="M538" s="4">
        <f t="shared" si="61"/>
        <v>1.2173917808219177</v>
      </c>
      <c r="N538" s="4">
        <f t="shared" si="62"/>
        <v>177.43744126687699</v>
      </c>
    </row>
    <row r="539" spans="1:14" x14ac:dyDescent="0.25">
      <c r="A539" s="6" t="s">
        <v>1074</v>
      </c>
      <c r="B539" s="6" t="s">
        <v>443</v>
      </c>
      <c r="C539" s="6" t="s">
        <v>446</v>
      </c>
      <c r="D539" s="6" t="s">
        <v>179</v>
      </c>
      <c r="E539" s="6" t="s">
        <v>1075</v>
      </c>
      <c r="F539" s="6" t="s">
        <v>23</v>
      </c>
      <c r="G539" s="6" t="s">
        <v>149</v>
      </c>
      <c r="H539" s="2">
        <f t="shared" si="63"/>
        <v>42913.357638888891</v>
      </c>
      <c r="I539" s="3">
        <f t="shared" ref="I539:I602" si="64">HEX2DEC(B539)/32768*100</f>
        <v>0.3814697265625</v>
      </c>
      <c r="J539" s="3">
        <f t="shared" ref="J539:J602" si="65">HEX2DEC(C539)/32768*30</f>
        <v>0.216064453125</v>
      </c>
      <c r="K539" s="3">
        <f t="shared" ref="K539:K602" si="66">1/($Q$2+$Q$3*LOG10(5600-HEX2DEC(D539))+$Q$4*LOG10(5600-HEX2DEC(D539))^3)-273.15</f>
        <v>24.799173898726451</v>
      </c>
      <c r="L539" s="3">
        <f t="shared" ref="L539:L602" si="67">1/($Q$2+$Q$3*LOG10(21000-HEX2DEC(E539))+$Q$4*LOG10(21000-HEX2DEC(E539))^3)-273.15</f>
        <v>23.524511415821166</v>
      </c>
      <c r="M539" s="4">
        <f t="shared" ref="M539:M602" si="68">((HEX2DEC(F539)+4700)-4842)*0.049372/0.73</f>
        <v>1.2173917808219177</v>
      </c>
      <c r="N539" s="4">
        <f t="shared" ref="N539:N602" si="69">DEGREES(ACOS((1000-G539)/1000))</f>
        <v>177.43744126687699</v>
      </c>
    </row>
    <row r="540" spans="1:14" x14ac:dyDescent="0.25">
      <c r="A540" s="6" t="s">
        <v>1076</v>
      </c>
      <c r="B540" s="6" t="s">
        <v>443</v>
      </c>
      <c r="C540" s="6" t="s">
        <v>157</v>
      </c>
      <c r="D540" s="6" t="s">
        <v>179</v>
      </c>
      <c r="E540" s="6" t="s">
        <v>609</v>
      </c>
      <c r="F540" s="6" t="s">
        <v>23</v>
      </c>
      <c r="G540" s="6" t="s">
        <v>149</v>
      </c>
      <c r="H540" s="2">
        <f t="shared" si="63"/>
        <v>42913.364583333328</v>
      </c>
      <c r="I540" s="3">
        <f t="shared" si="64"/>
        <v>0.3814697265625</v>
      </c>
      <c r="J540" s="3">
        <f t="shared" si="65"/>
        <v>0.21514892578125</v>
      </c>
      <c r="K540" s="3">
        <f t="shared" si="66"/>
        <v>24.799173898726451</v>
      </c>
      <c r="L540" s="3">
        <f t="shared" si="67"/>
        <v>23.493470812621752</v>
      </c>
      <c r="M540" s="4">
        <f t="shared" si="68"/>
        <v>1.2173917808219177</v>
      </c>
      <c r="N540" s="4">
        <f t="shared" si="69"/>
        <v>177.43744126687699</v>
      </c>
    </row>
    <row r="541" spans="1:14" x14ac:dyDescent="0.25">
      <c r="A541" s="6" t="s">
        <v>1077</v>
      </c>
      <c r="B541" s="6" t="s">
        <v>29</v>
      </c>
      <c r="C541" s="6" t="s">
        <v>446</v>
      </c>
      <c r="D541" s="6" t="s">
        <v>179</v>
      </c>
      <c r="E541" s="6" t="s">
        <v>616</v>
      </c>
      <c r="F541" s="6" t="s">
        <v>23</v>
      </c>
      <c r="G541" s="6" t="s">
        <v>149</v>
      </c>
      <c r="H541" s="2">
        <f t="shared" si="63"/>
        <v>42913.371527777781</v>
      </c>
      <c r="I541" s="3">
        <f t="shared" si="64"/>
        <v>0.37841796875</v>
      </c>
      <c r="J541" s="3">
        <f t="shared" si="65"/>
        <v>0.216064453125</v>
      </c>
      <c r="K541" s="3">
        <f t="shared" si="66"/>
        <v>24.799173898726451</v>
      </c>
      <c r="L541" s="3">
        <f t="shared" si="67"/>
        <v>23.462478512798782</v>
      </c>
      <c r="M541" s="4">
        <f t="shared" si="68"/>
        <v>1.2173917808219177</v>
      </c>
      <c r="N541" s="4">
        <f t="shared" si="69"/>
        <v>177.43744126687699</v>
      </c>
    </row>
    <row r="542" spans="1:14" x14ac:dyDescent="0.25">
      <c r="A542" s="6" t="s">
        <v>1078</v>
      </c>
      <c r="B542" s="6" t="s">
        <v>443</v>
      </c>
      <c r="C542" s="6" t="s">
        <v>157</v>
      </c>
      <c r="D542" s="6" t="s">
        <v>179</v>
      </c>
      <c r="E542" s="6" t="s">
        <v>1079</v>
      </c>
      <c r="F542" s="6" t="s">
        <v>23</v>
      </c>
      <c r="G542" s="6" t="s">
        <v>149</v>
      </c>
      <c r="H542" s="2">
        <f t="shared" si="63"/>
        <v>42913.378472222219</v>
      </c>
      <c r="I542" s="3">
        <f t="shared" si="64"/>
        <v>0.3814697265625</v>
      </c>
      <c r="J542" s="3">
        <f t="shared" si="65"/>
        <v>0.21514892578125</v>
      </c>
      <c r="K542" s="3">
        <f t="shared" si="66"/>
        <v>24.799173898726451</v>
      </c>
      <c r="L542" s="3">
        <f t="shared" si="67"/>
        <v>23.43153437442237</v>
      </c>
      <c r="M542" s="4">
        <f t="shared" si="68"/>
        <v>1.2173917808219177</v>
      </c>
      <c r="N542" s="4">
        <f t="shared" si="69"/>
        <v>177.43744126687699</v>
      </c>
    </row>
    <row r="543" spans="1:14" x14ac:dyDescent="0.25">
      <c r="A543" s="6" t="s">
        <v>1080</v>
      </c>
      <c r="B543" s="6" t="s">
        <v>443</v>
      </c>
      <c r="C543" s="6" t="s">
        <v>157</v>
      </c>
      <c r="D543" s="6" t="s">
        <v>179</v>
      </c>
      <c r="E543" s="6" t="s">
        <v>82</v>
      </c>
      <c r="F543" s="6" t="s">
        <v>23</v>
      </c>
      <c r="G543" s="6" t="s">
        <v>149</v>
      </c>
      <c r="H543" s="2">
        <f t="shared" si="63"/>
        <v>42913.385416666672</v>
      </c>
      <c r="I543" s="3">
        <f t="shared" si="64"/>
        <v>0.3814697265625</v>
      </c>
      <c r="J543" s="3">
        <f t="shared" si="65"/>
        <v>0.21514892578125</v>
      </c>
      <c r="K543" s="3">
        <f t="shared" si="66"/>
        <v>24.799173898726451</v>
      </c>
      <c r="L543" s="3">
        <f t="shared" si="67"/>
        <v>23.400638256174489</v>
      </c>
      <c r="M543" s="4">
        <f t="shared" si="68"/>
        <v>1.2173917808219177</v>
      </c>
      <c r="N543" s="4">
        <f t="shared" si="69"/>
        <v>177.43744126687699</v>
      </c>
    </row>
    <row r="544" spans="1:14" x14ac:dyDescent="0.25">
      <c r="A544" s="6" t="s">
        <v>1081</v>
      </c>
      <c r="B544" s="6" t="s">
        <v>443</v>
      </c>
      <c r="C544" s="6" t="s">
        <v>157</v>
      </c>
      <c r="D544" s="6" t="s">
        <v>179</v>
      </c>
      <c r="E544" s="6" t="s">
        <v>1082</v>
      </c>
      <c r="F544" s="6" t="s">
        <v>23</v>
      </c>
      <c r="G544" s="6" t="s">
        <v>149</v>
      </c>
      <c r="H544" s="2">
        <f t="shared" si="63"/>
        <v>42913.392361111109</v>
      </c>
      <c r="I544" s="3">
        <f t="shared" si="64"/>
        <v>0.3814697265625</v>
      </c>
      <c r="J544" s="3">
        <f t="shared" si="65"/>
        <v>0.21514892578125</v>
      </c>
      <c r="K544" s="3">
        <f t="shared" si="66"/>
        <v>24.799173898726451</v>
      </c>
      <c r="L544" s="3">
        <f t="shared" si="67"/>
        <v>23.36979001734602</v>
      </c>
      <c r="M544" s="4">
        <f t="shared" si="68"/>
        <v>1.2173917808219177</v>
      </c>
      <c r="N544" s="4">
        <f t="shared" si="69"/>
        <v>177.43744126687699</v>
      </c>
    </row>
    <row r="545" spans="1:14" x14ac:dyDescent="0.25">
      <c r="A545" s="6" t="s">
        <v>1083</v>
      </c>
      <c r="B545" s="6" t="s">
        <v>443</v>
      </c>
      <c r="C545" s="6" t="s">
        <v>444</v>
      </c>
      <c r="D545" s="6" t="s">
        <v>179</v>
      </c>
      <c r="E545" s="6" t="s">
        <v>895</v>
      </c>
      <c r="F545" s="6" t="s">
        <v>23</v>
      </c>
      <c r="G545" s="6" t="s">
        <v>149</v>
      </c>
      <c r="H545" s="2">
        <f t="shared" si="63"/>
        <v>42913.399305555555</v>
      </c>
      <c r="I545" s="3">
        <f t="shared" si="64"/>
        <v>0.3814697265625</v>
      </c>
      <c r="J545" s="3">
        <f t="shared" si="65"/>
        <v>0.21697998046875</v>
      </c>
      <c r="K545" s="3">
        <f t="shared" si="66"/>
        <v>24.799173898726451</v>
      </c>
      <c r="L545" s="3">
        <f t="shared" si="67"/>
        <v>23.354383808907698</v>
      </c>
      <c r="M545" s="4">
        <f t="shared" si="68"/>
        <v>1.2173917808219177</v>
      </c>
      <c r="N545" s="4">
        <f t="shared" si="69"/>
        <v>177.43744126687699</v>
      </c>
    </row>
    <row r="546" spans="1:14" x14ac:dyDescent="0.25">
      <c r="A546" s="6" t="s">
        <v>1084</v>
      </c>
      <c r="B546" s="6" t="s">
        <v>443</v>
      </c>
      <c r="C546" s="6" t="s">
        <v>110</v>
      </c>
      <c r="D546" s="6" t="s">
        <v>179</v>
      </c>
      <c r="E546" s="6" t="s">
        <v>1085</v>
      </c>
      <c r="F546" s="6" t="s">
        <v>23</v>
      </c>
      <c r="G546" s="6" t="s">
        <v>149</v>
      </c>
      <c r="H546" s="2">
        <f t="shared" si="63"/>
        <v>42913.40625</v>
      </c>
      <c r="I546" s="3">
        <f t="shared" si="64"/>
        <v>0.3814697265625</v>
      </c>
      <c r="J546" s="3">
        <f t="shared" si="65"/>
        <v>0.21881103515625</v>
      </c>
      <c r="K546" s="3">
        <f t="shared" si="66"/>
        <v>24.799173898726451</v>
      </c>
      <c r="L546" s="3">
        <f t="shared" si="67"/>
        <v>23.346685174789116</v>
      </c>
      <c r="M546" s="4">
        <f t="shared" si="68"/>
        <v>1.2173917808219177</v>
      </c>
      <c r="N546" s="4">
        <f t="shared" si="69"/>
        <v>177.43744126687699</v>
      </c>
    </row>
    <row r="547" spans="1:14" x14ac:dyDescent="0.25">
      <c r="A547" s="6" t="s">
        <v>1086</v>
      </c>
      <c r="B547" s="6" t="s">
        <v>443</v>
      </c>
      <c r="C547" s="6" t="s">
        <v>1087</v>
      </c>
      <c r="D547" s="6" t="s">
        <v>179</v>
      </c>
      <c r="E547" s="6" t="s">
        <v>1085</v>
      </c>
      <c r="F547" s="6" t="s">
        <v>23</v>
      </c>
      <c r="G547" s="6" t="s">
        <v>149</v>
      </c>
      <c r="H547" s="2">
        <f t="shared" si="63"/>
        <v>42913.413194444445</v>
      </c>
      <c r="I547" s="3">
        <f t="shared" si="64"/>
        <v>0.3814697265625</v>
      </c>
      <c r="J547" s="3">
        <f t="shared" si="65"/>
        <v>0.2178955078125</v>
      </c>
      <c r="K547" s="3">
        <f t="shared" si="66"/>
        <v>24.799173898726451</v>
      </c>
      <c r="L547" s="3">
        <f t="shared" si="67"/>
        <v>23.346685174789116</v>
      </c>
      <c r="M547" s="4">
        <f t="shared" si="68"/>
        <v>1.2173917808219177</v>
      </c>
      <c r="N547" s="4">
        <f t="shared" si="69"/>
        <v>177.43744126687699</v>
      </c>
    </row>
    <row r="548" spans="1:14" x14ac:dyDescent="0.25">
      <c r="A548" s="6" t="s">
        <v>1088</v>
      </c>
      <c r="B548" s="6" t="s">
        <v>443</v>
      </c>
      <c r="C548" s="6" t="s">
        <v>446</v>
      </c>
      <c r="D548" s="6" t="s">
        <v>179</v>
      </c>
      <c r="E548" s="6" t="s">
        <v>1085</v>
      </c>
      <c r="F548" s="6" t="s">
        <v>23</v>
      </c>
      <c r="G548" s="6" t="s">
        <v>149</v>
      </c>
      <c r="H548" s="2">
        <f t="shared" si="63"/>
        <v>42913.420138888891</v>
      </c>
      <c r="I548" s="3">
        <f t="shared" si="64"/>
        <v>0.3814697265625</v>
      </c>
      <c r="J548" s="3">
        <f t="shared" si="65"/>
        <v>0.216064453125</v>
      </c>
      <c r="K548" s="3">
        <f t="shared" si="66"/>
        <v>24.799173898726451</v>
      </c>
      <c r="L548" s="3">
        <f t="shared" si="67"/>
        <v>23.346685174789116</v>
      </c>
      <c r="M548" s="4">
        <f t="shared" si="68"/>
        <v>1.2173917808219177</v>
      </c>
      <c r="N548" s="4">
        <f t="shared" si="69"/>
        <v>177.43744126687699</v>
      </c>
    </row>
    <row r="549" spans="1:14" x14ac:dyDescent="0.25">
      <c r="A549" s="6" t="s">
        <v>1089</v>
      </c>
      <c r="B549" s="6" t="s">
        <v>443</v>
      </c>
      <c r="C549" s="6" t="s">
        <v>444</v>
      </c>
      <c r="D549" s="6" t="s">
        <v>179</v>
      </c>
      <c r="E549" s="6" t="s">
        <v>1090</v>
      </c>
      <c r="F549" s="6" t="s">
        <v>23</v>
      </c>
      <c r="G549" s="6" t="s">
        <v>149</v>
      </c>
      <c r="H549" s="2">
        <f t="shared" si="63"/>
        <v>42913.427083333328</v>
      </c>
      <c r="I549" s="3">
        <f t="shared" si="64"/>
        <v>0.3814697265625</v>
      </c>
      <c r="J549" s="3">
        <f t="shared" si="65"/>
        <v>0.21697998046875</v>
      </c>
      <c r="K549" s="3">
        <f t="shared" si="66"/>
        <v>24.799173898726451</v>
      </c>
      <c r="L549" s="3">
        <f t="shared" si="67"/>
        <v>23.34283697430152</v>
      </c>
      <c r="M549" s="4">
        <f t="shared" si="68"/>
        <v>1.2173917808219177</v>
      </c>
      <c r="N549" s="4">
        <f t="shared" si="69"/>
        <v>177.43744126687699</v>
      </c>
    </row>
    <row r="550" spans="1:14" x14ac:dyDescent="0.25">
      <c r="A550" s="6" t="s">
        <v>1091</v>
      </c>
      <c r="B550" s="6" t="s">
        <v>438</v>
      </c>
      <c r="C550" s="6" t="s">
        <v>110</v>
      </c>
      <c r="D550" s="6" t="s">
        <v>179</v>
      </c>
      <c r="E550" s="6" t="s">
        <v>1090</v>
      </c>
      <c r="F550" s="6" t="s">
        <v>23</v>
      </c>
      <c r="G550" s="6" t="s">
        <v>149</v>
      </c>
      <c r="H550" s="2">
        <f t="shared" si="63"/>
        <v>42913.434027777781</v>
      </c>
      <c r="I550" s="3">
        <f t="shared" si="64"/>
        <v>0.384521484375</v>
      </c>
      <c r="J550" s="3">
        <f t="shared" si="65"/>
        <v>0.21881103515625</v>
      </c>
      <c r="K550" s="3">
        <f t="shared" si="66"/>
        <v>24.799173898726451</v>
      </c>
      <c r="L550" s="3">
        <f t="shared" si="67"/>
        <v>23.34283697430152</v>
      </c>
      <c r="M550" s="4">
        <f t="shared" si="68"/>
        <v>1.2173917808219177</v>
      </c>
      <c r="N550" s="4">
        <f t="shared" si="69"/>
        <v>177.43744126687699</v>
      </c>
    </row>
    <row r="551" spans="1:14" x14ac:dyDescent="0.25">
      <c r="A551" s="6" t="s">
        <v>1092</v>
      </c>
      <c r="B551" s="6" t="s">
        <v>443</v>
      </c>
      <c r="C551" s="6" t="s">
        <v>444</v>
      </c>
      <c r="D551" s="6" t="s">
        <v>179</v>
      </c>
      <c r="E551" s="6" t="s">
        <v>1085</v>
      </c>
      <c r="F551" s="6" t="s">
        <v>23</v>
      </c>
      <c r="G551" s="6" t="s">
        <v>149</v>
      </c>
      <c r="H551" s="2">
        <f t="shared" si="63"/>
        <v>42913.440972222219</v>
      </c>
      <c r="I551" s="3">
        <f t="shared" si="64"/>
        <v>0.3814697265625</v>
      </c>
      <c r="J551" s="3">
        <f t="shared" si="65"/>
        <v>0.21697998046875</v>
      </c>
      <c r="K551" s="3">
        <f t="shared" si="66"/>
        <v>24.799173898726451</v>
      </c>
      <c r="L551" s="3">
        <f t="shared" si="67"/>
        <v>23.346685174789116</v>
      </c>
      <c r="M551" s="4">
        <f t="shared" si="68"/>
        <v>1.2173917808219177</v>
      </c>
      <c r="N551" s="4">
        <f t="shared" si="69"/>
        <v>177.43744126687699</v>
      </c>
    </row>
    <row r="552" spans="1:14" x14ac:dyDescent="0.25">
      <c r="A552" s="6" t="s">
        <v>1093</v>
      </c>
      <c r="B552" s="6" t="s">
        <v>443</v>
      </c>
      <c r="C552" s="6" t="s">
        <v>446</v>
      </c>
      <c r="D552" s="6" t="s">
        <v>179</v>
      </c>
      <c r="E552" s="6" t="s">
        <v>1094</v>
      </c>
      <c r="F552" s="6" t="s">
        <v>23</v>
      </c>
      <c r="G552" s="6" t="s">
        <v>149</v>
      </c>
      <c r="H552" s="2">
        <f t="shared" si="63"/>
        <v>42913.447916666672</v>
      </c>
      <c r="I552" s="3">
        <f t="shared" si="64"/>
        <v>0.3814697265625</v>
      </c>
      <c r="J552" s="3">
        <f t="shared" si="65"/>
        <v>0.216064453125</v>
      </c>
      <c r="K552" s="3">
        <f t="shared" si="66"/>
        <v>24.799173898726451</v>
      </c>
      <c r="L552" s="3">
        <f t="shared" si="67"/>
        <v>23.350534119567158</v>
      </c>
      <c r="M552" s="4">
        <f t="shared" si="68"/>
        <v>1.2173917808219177</v>
      </c>
      <c r="N552" s="4">
        <f t="shared" si="69"/>
        <v>177.43744126687699</v>
      </c>
    </row>
    <row r="553" spans="1:14" x14ac:dyDescent="0.25">
      <c r="A553" s="6" t="s">
        <v>1095</v>
      </c>
      <c r="B553" s="6" t="s">
        <v>438</v>
      </c>
      <c r="C553" s="6" t="s">
        <v>1087</v>
      </c>
      <c r="D553" s="6" t="s">
        <v>179</v>
      </c>
      <c r="E553" s="6" t="s">
        <v>1096</v>
      </c>
      <c r="F553" s="6" t="s">
        <v>23</v>
      </c>
      <c r="G553" s="6" t="s">
        <v>149</v>
      </c>
      <c r="H553" s="2">
        <f t="shared" si="63"/>
        <v>42913.454861111109</v>
      </c>
      <c r="I553" s="3">
        <f t="shared" si="64"/>
        <v>0.384521484375</v>
      </c>
      <c r="J553" s="3">
        <f t="shared" si="65"/>
        <v>0.2178955078125</v>
      </c>
      <c r="K553" s="3">
        <f t="shared" si="66"/>
        <v>24.799173898726451</v>
      </c>
      <c r="L553" s="3">
        <f t="shared" si="67"/>
        <v>23.358234243083302</v>
      </c>
      <c r="M553" s="4">
        <f t="shared" si="68"/>
        <v>1.2173917808219177</v>
      </c>
      <c r="N553" s="4">
        <f t="shared" si="69"/>
        <v>177.43744126687699</v>
      </c>
    </row>
    <row r="554" spans="1:14" x14ac:dyDescent="0.25">
      <c r="A554" s="6" t="s">
        <v>1097</v>
      </c>
      <c r="B554" s="6" t="s">
        <v>443</v>
      </c>
      <c r="C554" s="6" t="s">
        <v>446</v>
      </c>
      <c r="D554" s="6" t="s">
        <v>179</v>
      </c>
      <c r="E554" s="6" t="s">
        <v>642</v>
      </c>
      <c r="F554" s="6" t="s">
        <v>23</v>
      </c>
      <c r="G554" s="6" t="s">
        <v>149</v>
      </c>
      <c r="H554" s="2">
        <f t="shared" si="63"/>
        <v>42913.461805555555</v>
      </c>
      <c r="I554" s="3">
        <f t="shared" si="64"/>
        <v>0.3814697265625</v>
      </c>
      <c r="J554" s="3">
        <f t="shared" si="65"/>
        <v>0.216064453125</v>
      </c>
      <c r="K554" s="3">
        <f t="shared" si="66"/>
        <v>24.799173898726451</v>
      </c>
      <c r="L554" s="3">
        <f t="shared" si="67"/>
        <v>23.365937347029615</v>
      </c>
      <c r="M554" s="4">
        <f t="shared" si="68"/>
        <v>1.2173917808219177</v>
      </c>
      <c r="N554" s="4">
        <f t="shared" si="69"/>
        <v>177.43744126687699</v>
      </c>
    </row>
    <row r="555" spans="1:14" x14ac:dyDescent="0.25">
      <c r="A555" s="6" t="s">
        <v>1098</v>
      </c>
      <c r="B555" s="6" t="s">
        <v>443</v>
      </c>
      <c r="C555" s="6" t="s">
        <v>444</v>
      </c>
      <c r="D555" s="6" t="s">
        <v>179</v>
      </c>
      <c r="E555" s="6" t="s">
        <v>1099</v>
      </c>
      <c r="F555" s="6" t="s">
        <v>23</v>
      </c>
      <c r="G555" s="6" t="s">
        <v>149</v>
      </c>
      <c r="H555" s="2">
        <f t="shared" si="63"/>
        <v>42913.46875</v>
      </c>
      <c r="I555" s="3">
        <f t="shared" si="64"/>
        <v>0.3814697265625</v>
      </c>
      <c r="J555" s="3">
        <f t="shared" si="65"/>
        <v>0.21697998046875</v>
      </c>
      <c r="K555" s="3">
        <f t="shared" si="66"/>
        <v>24.799173898726451</v>
      </c>
      <c r="L555" s="3">
        <f t="shared" si="67"/>
        <v>23.377497596029798</v>
      </c>
      <c r="M555" s="4">
        <f t="shared" si="68"/>
        <v>1.2173917808219177</v>
      </c>
      <c r="N555" s="4">
        <f t="shared" si="69"/>
        <v>177.43744126687699</v>
      </c>
    </row>
    <row r="556" spans="1:14" x14ac:dyDescent="0.25">
      <c r="A556" s="6" t="s">
        <v>1100</v>
      </c>
      <c r="B556" s="6" t="s">
        <v>438</v>
      </c>
      <c r="C556" s="6" t="s">
        <v>1069</v>
      </c>
      <c r="D556" s="6" t="s">
        <v>179</v>
      </c>
      <c r="E556" s="6" t="s">
        <v>1101</v>
      </c>
      <c r="F556" s="6" t="s">
        <v>23</v>
      </c>
      <c r="G556" s="6" t="s">
        <v>149</v>
      </c>
      <c r="H556" s="2">
        <f t="shared" si="63"/>
        <v>42913.475694444445</v>
      </c>
      <c r="I556" s="3">
        <f t="shared" si="64"/>
        <v>0.384521484375</v>
      </c>
      <c r="J556" s="3">
        <f t="shared" si="65"/>
        <v>0.2142333984375</v>
      </c>
      <c r="K556" s="3">
        <f t="shared" si="66"/>
        <v>24.799173898726451</v>
      </c>
      <c r="L556" s="3">
        <f t="shared" si="67"/>
        <v>23.381352504943834</v>
      </c>
      <c r="M556" s="4">
        <f t="shared" si="68"/>
        <v>1.2173917808219177</v>
      </c>
      <c r="N556" s="4">
        <f t="shared" si="69"/>
        <v>177.43744126687699</v>
      </c>
    </row>
    <row r="557" spans="1:14" x14ac:dyDescent="0.25">
      <c r="A557" s="6" t="s">
        <v>1102</v>
      </c>
      <c r="B557" s="6" t="s">
        <v>443</v>
      </c>
      <c r="C557" s="6" t="s">
        <v>444</v>
      </c>
      <c r="D557" s="6" t="s">
        <v>179</v>
      </c>
      <c r="E557" s="6" t="s">
        <v>639</v>
      </c>
      <c r="F557" s="6" t="s">
        <v>23</v>
      </c>
      <c r="G557" s="6" t="s">
        <v>149</v>
      </c>
      <c r="H557" s="2">
        <f t="shared" si="63"/>
        <v>42913.482638888891</v>
      </c>
      <c r="I557" s="3">
        <f t="shared" si="64"/>
        <v>0.3814697265625</v>
      </c>
      <c r="J557" s="3">
        <f t="shared" si="65"/>
        <v>0.21697998046875</v>
      </c>
      <c r="K557" s="3">
        <f t="shared" si="66"/>
        <v>24.799173898726451</v>
      </c>
      <c r="L557" s="3">
        <f t="shared" si="67"/>
        <v>23.389064563282716</v>
      </c>
      <c r="M557" s="4">
        <f t="shared" si="68"/>
        <v>1.2173917808219177</v>
      </c>
      <c r="N557" s="4">
        <f t="shared" si="69"/>
        <v>177.43744126687699</v>
      </c>
    </row>
    <row r="558" spans="1:14" x14ac:dyDescent="0.25">
      <c r="A558" s="6" t="s">
        <v>1103</v>
      </c>
      <c r="B558" s="6" t="s">
        <v>438</v>
      </c>
      <c r="C558" s="6" t="s">
        <v>444</v>
      </c>
      <c r="D558" s="6" t="s">
        <v>179</v>
      </c>
      <c r="E558" s="6" t="s">
        <v>1104</v>
      </c>
      <c r="F558" s="6" t="s">
        <v>23</v>
      </c>
      <c r="G558" s="6" t="s">
        <v>149</v>
      </c>
      <c r="H558" s="2">
        <f t="shared" si="63"/>
        <v>42913.489583333328</v>
      </c>
      <c r="I558" s="3">
        <f t="shared" si="64"/>
        <v>0.384521484375</v>
      </c>
      <c r="J558" s="3">
        <f t="shared" si="65"/>
        <v>0.21697998046875</v>
      </c>
      <c r="K558" s="3">
        <f t="shared" si="66"/>
        <v>24.799173898726451</v>
      </c>
      <c r="L558" s="3">
        <f t="shared" si="67"/>
        <v>23.396779610794283</v>
      </c>
      <c r="M558" s="4">
        <f t="shared" si="68"/>
        <v>1.2173917808219177</v>
      </c>
      <c r="N558" s="4">
        <f t="shared" si="69"/>
        <v>177.43744126687699</v>
      </c>
    </row>
    <row r="559" spans="1:14" x14ac:dyDescent="0.25">
      <c r="A559" s="6" t="s">
        <v>1105</v>
      </c>
      <c r="B559" s="6" t="s">
        <v>438</v>
      </c>
      <c r="C559" s="6" t="s">
        <v>446</v>
      </c>
      <c r="D559" s="6" t="s">
        <v>179</v>
      </c>
      <c r="E559" s="6" t="s">
        <v>1106</v>
      </c>
      <c r="F559" s="6" t="s">
        <v>23</v>
      </c>
      <c r="G559" s="6" t="s">
        <v>149</v>
      </c>
      <c r="H559" s="2">
        <f t="shared" si="63"/>
        <v>42913.496527777781</v>
      </c>
      <c r="I559" s="3">
        <f t="shared" si="64"/>
        <v>0.384521484375</v>
      </c>
      <c r="J559" s="3">
        <f t="shared" si="65"/>
        <v>0.216064453125</v>
      </c>
      <c r="K559" s="3">
        <f t="shared" si="66"/>
        <v>24.799173898726451</v>
      </c>
      <c r="L559" s="3">
        <f t="shared" si="67"/>
        <v>23.408357791554806</v>
      </c>
      <c r="M559" s="4">
        <f t="shared" si="68"/>
        <v>1.2173917808219177</v>
      </c>
      <c r="N559" s="4">
        <f t="shared" si="69"/>
        <v>177.43744126687699</v>
      </c>
    </row>
    <row r="560" spans="1:14" x14ac:dyDescent="0.25">
      <c r="A560" s="6" t="s">
        <v>1107</v>
      </c>
      <c r="B560" s="6" t="s">
        <v>443</v>
      </c>
      <c r="C560" s="6" t="s">
        <v>444</v>
      </c>
      <c r="D560" s="6" t="s">
        <v>179</v>
      </c>
      <c r="E560" s="6" t="s">
        <v>1079</v>
      </c>
      <c r="F560" s="6" t="s">
        <v>23</v>
      </c>
      <c r="G560" s="6" t="s">
        <v>149</v>
      </c>
      <c r="H560" s="2">
        <f t="shared" si="63"/>
        <v>42913.503472222219</v>
      </c>
      <c r="I560" s="3">
        <f t="shared" si="64"/>
        <v>0.3814697265625</v>
      </c>
      <c r="J560" s="3">
        <f t="shared" si="65"/>
        <v>0.21697998046875</v>
      </c>
      <c r="K560" s="3">
        <f t="shared" si="66"/>
        <v>24.799173898726451</v>
      </c>
      <c r="L560" s="3">
        <f t="shared" si="67"/>
        <v>23.43153437442237</v>
      </c>
      <c r="M560" s="4">
        <f t="shared" si="68"/>
        <v>1.2173917808219177</v>
      </c>
      <c r="N560" s="4">
        <f t="shared" si="69"/>
        <v>177.43744126687699</v>
      </c>
    </row>
    <row r="561" spans="1:14" x14ac:dyDescent="0.25">
      <c r="A561" s="6" t="s">
        <v>1108</v>
      </c>
      <c r="B561" s="6" t="s">
        <v>443</v>
      </c>
      <c r="C561" s="6" t="s">
        <v>446</v>
      </c>
      <c r="D561" s="6" t="s">
        <v>179</v>
      </c>
      <c r="E561" s="6" t="s">
        <v>618</v>
      </c>
      <c r="F561" s="6" t="s">
        <v>23</v>
      </c>
      <c r="G561" s="6" t="s">
        <v>149</v>
      </c>
      <c r="H561" s="2">
        <f t="shared" si="63"/>
        <v>42913.510416666672</v>
      </c>
      <c r="I561" s="3">
        <f t="shared" si="64"/>
        <v>0.3814697265625</v>
      </c>
      <c r="J561" s="3">
        <f t="shared" si="65"/>
        <v>0.216064453125</v>
      </c>
      <c r="K561" s="3">
        <f t="shared" si="66"/>
        <v>24.799173898726451</v>
      </c>
      <c r="L561" s="3">
        <f t="shared" si="67"/>
        <v>23.45860786457655</v>
      </c>
      <c r="M561" s="4">
        <f t="shared" si="68"/>
        <v>1.2173917808219177</v>
      </c>
      <c r="N561" s="4">
        <f t="shared" si="69"/>
        <v>177.43744126687699</v>
      </c>
    </row>
    <row r="562" spans="1:14" x14ac:dyDescent="0.25">
      <c r="A562" s="6" t="s">
        <v>1109</v>
      </c>
      <c r="B562" s="6" t="s">
        <v>29</v>
      </c>
      <c r="C562" s="6" t="s">
        <v>170</v>
      </c>
      <c r="D562" s="6" t="s">
        <v>179</v>
      </c>
      <c r="E562" s="6" t="s">
        <v>18</v>
      </c>
      <c r="F562" s="6" t="s">
        <v>23</v>
      </c>
      <c r="G562" s="6" t="s">
        <v>149</v>
      </c>
      <c r="H562" s="2">
        <f t="shared" si="63"/>
        <v>42913.517361111109</v>
      </c>
      <c r="I562" s="3">
        <f t="shared" si="64"/>
        <v>0.37841796875</v>
      </c>
      <c r="J562" s="3">
        <f t="shared" si="65"/>
        <v>0.21331787109375</v>
      </c>
      <c r="K562" s="3">
        <f t="shared" si="66"/>
        <v>24.799173898726451</v>
      </c>
      <c r="L562" s="3">
        <f t="shared" si="67"/>
        <v>23.481843047272775</v>
      </c>
      <c r="M562" s="4">
        <f t="shared" si="68"/>
        <v>1.2173917808219177</v>
      </c>
      <c r="N562" s="4">
        <f t="shared" si="69"/>
        <v>177.43744126687699</v>
      </c>
    </row>
    <row r="563" spans="1:14" x14ac:dyDescent="0.25">
      <c r="A563" s="6" t="s">
        <v>1110</v>
      </c>
      <c r="B563" s="6" t="s">
        <v>443</v>
      </c>
      <c r="C563" s="6" t="s">
        <v>157</v>
      </c>
      <c r="D563" s="6" t="s">
        <v>179</v>
      </c>
      <c r="E563" s="6" t="s">
        <v>605</v>
      </c>
      <c r="F563" s="6" t="s">
        <v>23</v>
      </c>
      <c r="G563" s="6" t="s">
        <v>149</v>
      </c>
      <c r="H563" s="2">
        <f t="shared" si="63"/>
        <v>42913.524305555555</v>
      </c>
      <c r="I563" s="3">
        <f t="shared" si="64"/>
        <v>0.3814697265625</v>
      </c>
      <c r="J563" s="3">
        <f t="shared" si="65"/>
        <v>0.21514892578125</v>
      </c>
      <c r="K563" s="3">
        <f t="shared" si="66"/>
        <v>24.799173898726451</v>
      </c>
      <c r="L563" s="3">
        <f t="shared" si="67"/>
        <v>23.508985067404808</v>
      </c>
      <c r="M563" s="4">
        <f t="shared" si="68"/>
        <v>1.2173917808219177</v>
      </c>
      <c r="N563" s="4">
        <f t="shared" si="69"/>
        <v>177.43744126687699</v>
      </c>
    </row>
    <row r="564" spans="1:14" x14ac:dyDescent="0.25">
      <c r="A564" s="6" t="s">
        <v>1111</v>
      </c>
      <c r="B564" s="6" t="s">
        <v>443</v>
      </c>
      <c r="C564" s="6" t="s">
        <v>1069</v>
      </c>
      <c r="D564" s="6" t="s">
        <v>179</v>
      </c>
      <c r="E564" s="6" t="s">
        <v>1112</v>
      </c>
      <c r="F564" s="6" t="s">
        <v>23</v>
      </c>
      <c r="G564" s="6" t="s">
        <v>149</v>
      </c>
      <c r="H564" s="2">
        <f t="shared" si="63"/>
        <v>42913.53125</v>
      </c>
      <c r="I564" s="3">
        <f t="shared" si="64"/>
        <v>0.3814697265625</v>
      </c>
      <c r="J564" s="3">
        <f t="shared" si="65"/>
        <v>0.2142333984375</v>
      </c>
      <c r="K564" s="3">
        <f t="shared" si="66"/>
        <v>24.799173898726451</v>
      </c>
      <c r="L564" s="3">
        <f t="shared" si="67"/>
        <v>23.543936385191387</v>
      </c>
      <c r="M564" s="4">
        <f t="shared" si="68"/>
        <v>1.2173917808219177</v>
      </c>
      <c r="N564" s="4">
        <f t="shared" si="69"/>
        <v>177.43744126687699</v>
      </c>
    </row>
    <row r="565" spans="1:14" x14ac:dyDescent="0.25">
      <c r="A565" s="6" t="s">
        <v>1113</v>
      </c>
      <c r="B565" s="6" t="s">
        <v>29</v>
      </c>
      <c r="C565" s="6" t="s">
        <v>1069</v>
      </c>
      <c r="D565" s="6" t="s">
        <v>179</v>
      </c>
      <c r="E565" s="6" t="s">
        <v>587</v>
      </c>
      <c r="F565" s="6" t="s">
        <v>23</v>
      </c>
      <c r="G565" s="6" t="s">
        <v>149</v>
      </c>
      <c r="H565" s="2">
        <f t="shared" si="63"/>
        <v>42913.538194444445</v>
      </c>
      <c r="I565" s="3">
        <f t="shared" si="64"/>
        <v>0.37841796875</v>
      </c>
      <c r="J565" s="3">
        <f t="shared" si="65"/>
        <v>0.2142333984375</v>
      </c>
      <c r="K565" s="3">
        <f t="shared" si="66"/>
        <v>24.799173898726451</v>
      </c>
      <c r="L565" s="3">
        <f t="shared" si="67"/>
        <v>23.594530121581954</v>
      </c>
      <c r="M565" s="4">
        <f t="shared" si="68"/>
        <v>1.2173917808219177</v>
      </c>
      <c r="N565" s="4">
        <f t="shared" si="69"/>
        <v>177.43744126687699</v>
      </c>
    </row>
    <row r="566" spans="1:14" x14ac:dyDescent="0.25">
      <c r="A566" s="6" t="s">
        <v>1114</v>
      </c>
      <c r="B566" s="6" t="s">
        <v>29</v>
      </c>
      <c r="C566" s="6" t="s">
        <v>170</v>
      </c>
      <c r="D566" s="6" t="s">
        <v>179</v>
      </c>
      <c r="E566" s="6" t="s">
        <v>917</v>
      </c>
      <c r="F566" s="6" t="s">
        <v>23</v>
      </c>
      <c r="G566" s="6" t="s">
        <v>149</v>
      </c>
      <c r="H566" s="2">
        <f t="shared" si="63"/>
        <v>42913.545138888891</v>
      </c>
      <c r="I566" s="3">
        <f t="shared" si="64"/>
        <v>0.37841796875</v>
      </c>
      <c r="J566" s="3">
        <f t="shared" si="65"/>
        <v>0.21331787109375</v>
      </c>
      <c r="K566" s="3">
        <f t="shared" si="66"/>
        <v>24.799173898726451</v>
      </c>
      <c r="L566" s="3">
        <f t="shared" si="67"/>
        <v>23.649159722594163</v>
      </c>
      <c r="M566" s="4">
        <f t="shared" si="68"/>
        <v>1.2173917808219177</v>
      </c>
      <c r="N566" s="4">
        <f t="shared" si="69"/>
        <v>177.43744126687699</v>
      </c>
    </row>
    <row r="567" spans="1:14" x14ac:dyDescent="0.25">
      <c r="A567" s="6" t="s">
        <v>1115</v>
      </c>
      <c r="B567" s="6" t="s">
        <v>29</v>
      </c>
      <c r="C567" s="6" t="s">
        <v>157</v>
      </c>
      <c r="D567" s="6" t="s">
        <v>179</v>
      </c>
      <c r="E567" s="6" t="s">
        <v>551</v>
      </c>
      <c r="F567" s="6" t="s">
        <v>23</v>
      </c>
      <c r="G567" s="6" t="s">
        <v>149</v>
      </c>
      <c r="H567" s="2">
        <f t="shared" si="63"/>
        <v>42913.552083333328</v>
      </c>
      <c r="I567" s="3">
        <f t="shared" si="64"/>
        <v>0.37841796875</v>
      </c>
      <c r="J567" s="3">
        <f t="shared" si="65"/>
        <v>0.21514892578125</v>
      </c>
      <c r="K567" s="3">
        <f t="shared" si="66"/>
        <v>24.799173898726451</v>
      </c>
      <c r="L567" s="3">
        <f t="shared" si="67"/>
        <v>23.688272737756733</v>
      </c>
      <c r="M567" s="4">
        <f t="shared" si="68"/>
        <v>1.2173917808219177</v>
      </c>
      <c r="N567" s="4">
        <f t="shared" si="69"/>
        <v>177.43744126687699</v>
      </c>
    </row>
    <row r="568" spans="1:14" x14ac:dyDescent="0.25">
      <c r="A568" s="6" t="s">
        <v>1116</v>
      </c>
      <c r="B568" s="6" t="s">
        <v>8</v>
      </c>
      <c r="C568" s="6" t="s">
        <v>108</v>
      </c>
      <c r="D568" s="6" t="s">
        <v>179</v>
      </c>
      <c r="E568" s="6" t="s">
        <v>427</v>
      </c>
      <c r="F568" s="6" t="s">
        <v>23</v>
      </c>
      <c r="G568" s="6" t="s">
        <v>149</v>
      </c>
      <c r="H568" s="2">
        <f t="shared" si="63"/>
        <v>42913.559027777781</v>
      </c>
      <c r="I568" s="3">
        <f t="shared" si="64"/>
        <v>0.3753662109375</v>
      </c>
      <c r="J568" s="3">
        <f t="shared" si="65"/>
        <v>0.2105712890625</v>
      </c>
      <c r="K568" s="3">
        <f t="shared" si="66"/>
        <v>24.799173898726451</v>
      </c>
      <c r="L568" s="3">
        <f t="shared" si="67"/>
        <v>23.727462635031827</v>
      </c>
      <c r="M568" s="4">
        <f t="shared" si="68"/>
        <v>1.2173917808219177</v>
      </c>
      <c r="N568" s="4">
        <f t="shared" si="69"/>
        <v>177.43744126687699</v>
      </c>
    </row>
    <row r="569" spans="1:14" x14ac:dyDescent="0.25">
      <c r="A569" s="6" t="s">
        <v>1117</v>
      </c>
      <c r="B569" s="6" t="s">
        <v>29</v>
      </c>
      <c r="C569" s="6" t="s">
        <v>1060</v>
      </c>
      <c r="D569" s="6" t="s">
        <v>179</v>
      </c>
      <c r="E569" s="6" t="s">
        <v>402</v>
      </c>
      <c r="F569" s="6" t="s">
        <v>23</v>
      </c>
      <c r="G569" s="6" t="s">
        <v>149</v>
      </c>
      <c r="H569" s="2">
        <f t="shared" si="63"/>
        <v>42913.565972222219</v>
      </c>
      <c r="I569" s="3">
        <f t="shared" si="64"/>
        <v>0.37841796875</v>
      </c>
      <c r="J569" s="3">
        <f t="shared" si="65"/>
        <v>0.20965576171875</v>
      </c>
      <c r="K569" s="3">
        <f t="shared" si="66"/>
        <v>24.799173898726451</v>
      </c>
      <c r="L569" s="3">
        <f t="shared" si="67"/>
        <v>23.770660662543889</v>
      </c>
      <c r="M569" s="4">
        <f t="shared" si="68"/>
        <v>1.2173917808219177</v>
      </c>
      <c r="N569" s="4">
        <f t="shared" si="69"/>
        <v>177.43744126687699</v>
      </c>
    </row>
    <row r="570" spans="1:14" x14ac:dyDescent="0.25">
      <c r="A570" s="6" t="s">
        <v>1118</v>
      </c>
      <c r="B570" s="6" t="s">
        <v>29</v>
      </c>
      <c r="C570" s="6" t="s">
        <v>171</v>
      </c>
      <c r="D570" s="6" t="s">
        <v>179</v>
      </c>
      <c r="E570" s="6" t="s">
        <v>465</v>
      </c>
      <c r="F570" s="6" t="s">
        <v>23</v>
      </c>
      <c r="G570" s="6" t="s">
        <v>149</v>
      </c>
      <c r="H570" s="2">
        <f t="shared" si="63"/>
        <v>42913.572916666672</v>
      </c>
      <c r="I570" s="3">
        <f t="shared" si="64"/>
        <v>0.37841796875</v>
      </c>
      <c r="J570" s="3">
        <f t="shared" si="65"/>
        <v>0.208740234375</v>
      </c>
      <c r="K570" s="3">
        <f t="shared" si="66"/>
        <v>24.799173898726451</v>
      </c>
      <c r="L570" s="3">
        <f t="shared" si="67"/>
        <v>23.810012945825974</v>
      </c>
      <c r="M570" s="4">
        <f t="shared" si="68"/>
        <v>1.2173917808219177</v>
      </c>
      <c r="N570" s="4">
        <f t="shared" si="69"/>
        <v>177.43744126687699</v>
      </c>
    </row>
    <row r="571" spans="1:14" x14ac:dyDescent="0.25">
      <c r="A571" s="6" t="s">
        <v>1119</v>
      </c>
      <c r="B571" s="6" t="s">
        <v>10</v>
      </c>
      <c r="C571" s="6" t="s">
        <v>460</v>
      </c>
      <c r="D571" s="6" t="s">
        <v>179</v>
      </c>
      <c r="E571" s="6" t="s">
        <v>531</v>
      </c>
      <c r="F571" s="6" t="s">
        <v>23</v>
      </c>
      <c r="G571" s="6" t="s">
        <v>149</v>
      </c>
      <c r="H571" s="2">
        <f t="shared" si="63"/>
        <v>42913.579861111109</v>
      </c>
      <c r="I571" s="3">
        <f t="shared" si="64"/>
        <v>0.372314453125</v>
      </c>
      <c r="J571" s="3">
        <f t="shared" si="65"/>
        <v>0.20782470703125</v>
      </c>
      <c r="K571" s="3">
        <f t="shared" si="66"/>
        <v>24.799173898726451</v>
      </c>
      <c r="L571" s="3">
        <f t="shared" si="67"/>
        <v>23.841550756185882</v>
      </c>
      <c r="M571" s="4">
        <f t="shared" si="68"/>
        <v>1.2173917808219177</v>
      </c>
      <c r="N571" s="4">
        <f t="shared" si="69"/>
        <v>177.43744126687699</v>
      </c>
    </row>
    <row r="572" spans="1:14" x14ac:dyDescent="0.25">
      <c r="A572" s="6" t="s">
        <v>1120</v>
      </c>
      <c r="B572" s="6" t="s">
        <v>89</v>
      </c>
      <c r="C572" s="6" t="s">
        <v>464</v>
      </c>
      <c r="D572" s="6" t="s">
        <v>179</v>
      </c>
      <c r="E572" s="6" t="s">
        <v>490</v>
      </c>
      <c r="F572" s="6" t="s">
        <v>23</v>
      </c>
      <c r="G572" s="6" t="s">
        <v>149</v>
      </c>
      <c r="H572" s="2">
        <f t="shared" si="63"/>
        <v>42913.586805555555</v>
      </c>
      <c r="I572" s="3">
        <f t="shared" si="64"/>
        <v>0.3692626953125</v>
      </c>
      <c r="J572" s="3">
        <f t="shared" si="65"/>
        <v>0.2069091796875</v>
      </c>
      <c r="K572" s="3">
        <f t="shared" si="66"/>
        <v>24.799173898726451</v>
      </c>
      <c r="L572" s="3">
        <f t="shared" si="67"/>
        <v>23.865236868848172</v>
      </c>
      <c r="M572" s="4">
        <f t="shared" si="68"/>
        <v>1.2173917808219177</v>
      </c>
      <c r="N572" s="4">
        <f t="shared" si="69"/>
        <v>177.43744126687699</v>
      </c>
    </row>
    <row r="573" spans="1:14" x14ac:dyDescent="0.25">
      <c r="A573" s="6" t="s">
        <v>1121</v>
      </c>
      <c r="B573" s="6" t="s">
        <v>10</v>
      </c>
      <c r="C573" s="6" t="s">
        <v>15</v>
      </c>
      <c r="D573" s="6" t="s">
        <v>179</v>
      </c>
      <c r="E573" s="6" t="s">
        <v>125</v>
      </c>
      <c r="F573" s="6" t="s">
        <v>23</v>
      </c>
      <c r="G573" s="6" t="s">
        <v>149</v>
      </c>
      <c r="H573" s="2">
        <f t="shared" si="63"/>
        <v>42913.59375</v>
      </c>
      <c r="I573" s="3">
        <f t="shared" si="64"/>
        <v>0.372314453125</v>
      </c>
      <c r="J573" s="3">
        <f t="shared" si="65"/>
        <v>0.20416259765625</v>
      </c>
      <c r="K573" s="3">
        <f t="shared" si="66"/>
        <v>24.799173898726451</v>
      </c>
      <c r="L573" s="3">
        <f t="shared" si="67"/>
        <v>23.881043243223075</v>
      </c>
      <c r="M573" s="4">
        <f t="shared" si="68"/>
        <v>1.2173917808219177</v>
      </c>
      <c r="N573" s="4">
        <f t="shared" si="69"/>
        <v>177.43744126687699</v>
      </c>
    </row>
    <row r="574" spans="1:14" x14ac:dyDescent="0.25">
      <c r="A574" s="6" t="s">
        <v>1122</v>
      </c>
      <c r="B574" s="6" t="s">
        <v>89</v>
      </c>
      <c r="C574" s="6" t="s">
        <v>472</v>
      </c>
      <c r="D574" s="6" t="s">
        <v>179</v>
      </c>
      <c r="E574" s="6" t="s">
        <v>934</v>
      </c>
      <c r="F574" s="6" t="s">
        <v>23</v>
      </c>
      <c r="G574" s="6" t="s">
        <v>149</v>
      </c>
      <c r="H574" s="2">
        <f t="shared" si="63"/>
        <v>42913.600694444445</v>
      </c>
      <c r="I574" s="3">
        <f t="shared" si="64"/>
        <v>0.3692626953125</v>
      </c>
      <c r="J574" s="3">
        <f t="shared" si="65"/>
        <v>0.201416015625</v>
      </c>
      <c r="K574" s="3">
        <f t="shared" si="66"/>
        <v>24.799173898726451</v>
      </c>
      <c r="L574" s="3">
        <f t="shared" si="67"/>
        <v>23.896862145541775</v>
      </c>
      <c r="M574" s="4">
        <f t="shared" si="68"/>
        <v>1.2173917808219177</v>
      </c>
      <c r="N574" s="4">
        <f t="shared" si="69"/>
        <v>177.43744126687699</v>
      </c>
    </row>
    <row r="575" spans="1:14" x14ac:dyDescent="0.25">
      <c r="A575" s="6" t="s">
        <v>1123</v>
      </c>
      <c r="B575" s="6" t="s">
        <v>474</v>
      </c>
      <c r="C575" s="6" t="s">
        <v>1025</v>
      </c>
      <c r="D575" s="6" t="s">
        <v>179</v>
      </c>
      <c r="E575" s="6" t="s">
        <v>507</v>
      </c>
      <c r="F575" s="6" t="s">
        <v>23</v>
      </c>
      <c r="G575" s="6" t="s">
        <v>149</v>
      </c>
      <c r="H575" s="2">
        <f t="shared" si="63"/>
        <v>42913.607638888891</v>
      </c>
      <c r="I575" s="3">
        <f t="shared" si="64"/>
        <v>0.3662109375</v>
      </c>
      <c r="J575" s="3">
        <f t="shared" si="65"/>
        <v>0.20050048828125</v>
      </c>
      <c r="K575" s="3">
        <f t="shared" si="66"/>
        <v>24.799173898726451</v>
      </c>
      <c r="L575" s="3">
        <f t="shared" si="67"/>
        <v>23.908734555043964</v>
      </c>
      <c r="M575" s="4">
        <f t="shared" si="68"/>
        <v>1.2173917808219177</v>
      </c>
      <c r="N575" s="4">
        <f t="shared" si="69"/>
        <v>177.43744126687699</v>
      </c>
    </row>
    <row r="576" spans="1:14" x14ac:dyDescent="0.25">
      <c r="A576" s="6" t="s">
        <v>1124</v>
      </c>
      <c r="B576" s="6" t="s">
        <v>474</v>
      </c>
      <c r="C576" s="6" t="s">
        <v>476</v>
      </c>
      <c r="D576" s="6" t="s">
        <v>179</v>
      </c>
      <c r="E576" s="6" t="s">
        <v>369</v>
      </c>
      <c r="F576" s="6" t="s">
        <v>23</v>
      </c>
      <c r="G576" s="6" t="s">
        <v>149</v>
      </c>
      <c r="H576" s="2">
        <f t="shared" si="63"/>
        <v>42913.614583333328</v>
      </c>
      <c r="I576" s="3">
        <f t="shared" si="64"/>
        <v>0.3662109375</v>
      </c>
      <c r="J576" s="3">
        <f t="shared" si="65"/>
        <v>0.1995849609375</v>
      </c>
      <c r="K576" s="3">
        <f t="shared" si="66"/>
        <v>24.799173898726451</v>
      </c>
      <c r="L576" s="3">
        <f t="shared" si="67"/>
        <v>23.920614030022307</v>
      </c>
      <c r="M576" s="4">
        <f t="shared" si="68"/>
        <v>1.2173917808219177</v>
      </c>
      <c r="N576" s="4">
        <f t="shared" si="69"/>
        <v>177.43744126687699</v>
      </c>
    </row>
    <row r="577" spans="1:14" x14ac:dyDescent="0.25">
      <c r="A577" s="6" t="s">
        <v>1125</v>
      </c>
      <c r="B577" s="6" t="s">
        <v>483</v>
      </c>
      <c r="C577" s="6" t="s">
        <v>1010</v>
      </c>
      <c r="D577" s="6" t="s">
        <v>179</v>
      </c>
      <c r="E577" s="6" t="s">
        <v>522</v>
      </c>
      <c r="F577" s="6" t="s">
        <v>23</v>
      </c>
      <c r="G577" s="6" t="s">
        <v>149</v>
      </c>
      <c r="H577" s="2">
        <f t="shared" si="63"/>
        <v>42913.621527777781</v>
      </c>
      <c r="I577" s="3">
        <f t="shared" si="64"/>
        <v>0.3631591796875</v>
      </c>
      <c r="J577" s="3">
        <f t="shared" si="65"/>
        <v>0.19866943359375</v>
      </c>
      <c r="K577" s="3">
        <f t="shared" si="66"/>
        <v>24.799173898726451</v>
      </c>
      <c r="L577" s="3">
        <f t="shared" si="67"/>
        <v>23.924575426495267</v>
      </c>
      <c r="M577" s="4">
        <f t="shared" si="68"/>
        <v>1.2173917808219177</v>
      </c>
      <c r="N577" s="4">
        <f t="shared" si="69"/>
        <v>177.43744126687699</v>
      </c>
    </row>
    <row r="578" spans="1:14" x14ac:dyDescent="0.25">
      <c r="A578" s="6" t="s">
        <v>1126</v>
      </c>
      <c r="B578" s="6" t="s">
        <v>483</v>
      </c>
      <c r="C578" s="6" t="s">
        <v>169</v>
      </c>
      <c r="D578" s="6" t="s">
        <v>179</v>
      </c>
      <c r="E578" s="6" t="s">
        <v>514</v>
      </c>
      <c r="F578" s="6" t="s">
        <v>23</v>
      </c>
      <c r="G578" s="6" t="s">
        <v>149</v>
      </c>
      <c r="H578" s="2">
        <f t="shared" ref="H578:H641" si="70">(HEX2DEC(A578)/86400)+25569</f>
        <v>42913.628472222219</v>
      </c>
      <c r="I578" s="3">
        <f t="shared" si="64"/>
        <v>0.3631591796875</v>
      </c>
      <c r="J578" s="3">
        <f t="shared" si="65"/>
        <v>0.194091796875</v>
      </c>
      <c r="K578" s="3">
        <f t="shared" si="66"/>
        <v>24.799173898726451</v>
      </c>
      <c r="L578" s="3">
        <f t="shared" si="67"/>
        <v>23.928537609199793</v>
      </c>
      <c r="M578" s="4">
        <f t="shared" si="68"/>
        <v>1.2173917808219177</v>
      </c>
      <c r="N578" s="4">
        <f t="shared" si="69"/>
        <v>177.43744126687699</v>
      </c>
    </row>
    <row r="579" spans="1:14" x14ac:dyDescent="0.25">
      <c r="A579" s="6" t="s">
        <v>1127</v>
      </c>
      <c r="B579" s="6" t="s">
        <v>483</v>
      </c>
      <c r="C579" s="6" t="s">
        <v>105</v>
      </c>
      <c r="D579" s="6" t="s">
        <v>179</v>
      </c>
      <c r="E579" s="6" t="s">
        <v>522</v>
      </c>
      <c r="F579" s="6" t="s">
        <v>23</v>
      </c>
      <c r="G579" s="6" t="s">
        <v>149</v>
      </c>
      <c r="H579" s="2">
        <f t="shared" si="70"/>
        <v>42913.635416666672</v>
      </c>
      <c r="I579" s="3">
        <f t="shared" si="64"/>
        <v>0.3631591796875</v>
      </c>
      <c r="J579" s="3">
        <f t="shared" si="65"/>
        <v>0.1959228515625</v>
      </c>
      <c r="K579" s="3">
        <f t="shared" si="66"/>
        <v>24.799173898726451</v>
      </c>
      <c r="L579" s="3">
        <f t="shared" si="67"/>
        <v>23.924575426495267</v>
      </c>
      <c r="M579" s="4">
        <f t="shared" si="68"/>
        <v>1.2173917808219177</v>
      </c>
      <c r="N579" s="4">
        <f t="shared" si="69"/>
        <v>177.43744126687699</v>
      </c>
    </row>
    <row r="580" spans="1:14" x14ac:dyDescent="0.25">
      <c r="A580" s="6" t="s">
        <v>1128</v>
      </c>
      <c r="B580" s="6" t="s">
        <v>480</v>
      </c>
      <c r="C580" s="6" t="s">
        <v>169</v>
      </c>
      <c r="D580" s="6" t="s">
        <v>179</v>
      </c>
      <c r="E580" s="6" t="s">
        <v>369</v>
      </c>
      <c r="F580" s="6" t="s">
        <v>23</v>
      </c>
      <c r="G580" s="6" t="s">
        <v>149</v>
      </c>
      <c r="H580" s="2">
        <f t="shared" si="70"/>
        <v>42913.642361111109</v>
      </c>
      <c r="I580" s="3">
        <f t="shared" si="64"/>
        <v>0.360107421875</v>
      </c>
      <c r="J580" s="3">
        <f t="shared" si="65"/>
        <v>0.194091796875</v>
      </c>
      <c r="K580" s="3">
        <f t="shared" si="66"/>
        <v>24.799173898726451</v>
      </c>
      <c r="L580" s="3">
        <f t="shared" si="67"/>
        <v>23.920614030022307</v>
      </c>
      <c r="M580" s="4">
        <f t="shared" si="68"/>
        <v>1.2173917808219177</v>
      </c>
      <c r="N580" s="4">
        <f t="shared" si="69"/>
        <v>177.43744126687699</v>
      </c>
    </row>
    <row r="581" spans="1:14" x14ac:dyDescent="0.25">
      <c r="A581" s="6" t="s">
        <v>1129</v>
      </c>
      <c r="B581" s="6" t="s">
        <v>61</v>
      </c>
      <c r="C581" s="6" t="s">
        <v>156</v>
      </c>
      <c r="D581" s="6" t="s">
        <v>179</v>
      </c>
      <c r="E581" s="6" t="s">
        <v>511</v>
      </c>
      <c r="F581" s="6" t="s">
        <v>23</v>
      </c>
      <c r="G581" s="6" t="s">
        <v>149</v>
      </c>
      <c r="H581" s="2">
        <f t="shared" si="70"/>
        <v>42913.649305555555</v>
      </c>
      <c r="I581" s="3">
        <f t="shared" si="64"/>
        <v>0.3570556640625</v>
      </c>
      <c r="J581" s="3">
        <f t="shared" si="65"/>
        <v>0.19317626953125</v>
      </c>
      <c r="K581" s="3">
        <f t="shared" si="66"/>
        <v>24.799173898726451</v>
      </c>
      <c r="L581" s="3">
        <f t="shared" si="67"/>
        <v>23.912693594591303</v>
      </c>
      <c r="M581" s="4">
        <f t="shared" si="68"/>
        <v>1.2173917808219177</v>
      </c>
      <c r="N581" s="4">
        <f t="shared" si="69"/>
        <v>177.43744126687699</v>
      </c>
    </row>
    <row r="582" spans="1:14" x14ac:dyDescent="0.25">
      <c r="A582" s="6" t="s">
        <v>1130</v>
      </c>
      <c r="B582" s="6" t="s">
        <v>480</v>
      </c>
      <c r="C582" s="6" t="s">
        <v>133</v>
      </c>
      <c r="D582" s="6" t="s">
        <v>179</v>
      </c>
      <c r="E582" s="6" t="s">
        <v>511</v>
      </c>
      <c r="F582" s="6" t="s">
        <v>23</v>
      </c>
      <c r="G582" s="6" t="s">
        <v>149</v>
      </c>
      <c r="H582" s="2">
        <f t="shared" si="70"/>
        <v>42913.65625</v>
      </c>
      <c r="I582" s="3">
        <f t="shared" si="64"/>
        <v>0.360107421875</v>
      </c>
      <c r="J582" s="3">
        <f t="shared" si="65"/>
        <v>0.1922607421875</v>
      </c>
      <c r="K582" s="3">
        <f t="shared" si="66"/>
        <v>24.799173898726451</v>
      </c>
      <c r="L582" s="3">
        <f t="shared" si="67"/>
        <v>23.912693594591303</v>
      </c>
      <c r="M582" s="4">
        <f t="shared" si="68"/>
        <v>1.2173917808219177</v>
      </c>
      <c r="N582" s="4">
        <f t="shared" si="69"/>
        <v>177.43744126687699</v>
      </c>
    </row>
    <row r="583" spans="1:14" x14ac:dyDescent="0.25">
      <c r="A583" s="6" t="s">
        <v>1131</v>
      </c>
      <c r="B583" s="6" t="s">
        <v>61</v>
      </c>
      <c r="C583" s="6" t="s">
        <v>103</v>
      </c>
      <c r="D583" s="6" t="s">
        <v>179</v>
      </c>
      <c r="E583" s="6" t="s">
        <v>511</v>
      </c>
      <c r="F583" s="6" t="s">
        <v>23</v>
      </c>
      <c r="G583" s="6" t="s">
        <v>149</v>
      </c>
      <c r="H583" s="2">
        <f t="shared" si="70"/>
        <v>42913.663194444445</v>
      </c>
      <c r="I583" s="3">
        <f t="shared" si="64"/>
        <v>0.3570556640625</v>
      </c>
      <c r="J583" s="3">
        <f t="shared" si="65"/>
        <v>0.1904296875</v>
      </c>
      <c r="K583" s="3">
        <f t="shared" si="66"/>
        <v>24.799173898726451</v>
      </c>
      <c r="L583" s="3">
        <f t="shared" si="67"/>
        <v>23.912693594591303</v>
      </c>
      <c r="M583" s="4">
        <f t="shared" si="68"/>
        <v>1.2173917808219177</v>
      </c>
      <c r="N583" s="4">
        <f t="shared" si="69"/>
        <v>177.43744126687699</v>
      </c>
    </row>
    <row r="584" spans="1:14" x14ac:dyDescent="0.25">
      <c r="A584" s="6" t="s">
        <v>1132</v>
      </c>
      <c r="B584" s="6" t="s">
        <v>61</v>
      </c>
      <c r="C584" s="6" t="s">
        <v>154</v>
      </c>
      <c r="D584" s="6" t="s">
        <v>179</v>
      </c>
      <c r="E584" s="6" t="s">
        <v>511</v>
      </c>
      <c r="F584" s="6" t="s">
        <v>23</v>
      </c>
      <c r="G584" s="6" t="s">
        <v>149</v>
      </c>
      <c r="H584" s="2">
        <f t="shared" si="70"/>
        <v>42913.670138888891</v>
      </c>
      <c r="I584" s="3">
        <f t="shared" si="64"/>
        <v>0.3570556640625</v>
      </c>
      <c r="J584" s="3">
        <f t="shared" si="65"/>
        <v>0.18951416015625</v>
      </c>
      <c r="K584" s="3">
        <f t="shared" si="66"/>
        <v>24.799173898726451</v>
      </c>
      <c r="L584" s="3">
        <f t="shared" si="67"/>
        <v>23.912693594591303</v>
      </c>
      <c r="M584" s="4">
        <f t="shared" si="68"/>
        <v>1.2173917808219177</v>
      </c>
      <c r="N584" s="4">
        <f t="shared" si="69"/>
        <v>177.43744126687699</v>
      </c>
    </row>
    <row r="585" spans="1:14" x14ac:dyDescent="0.25">
      <c r="A585" s="6" t="s">
        <v>1133</v>
      </c>
      <c r="B585" s="6" t="s">
        <v>492</v>
      </c>
      <c r="C585" s="6" t="s">
        <v>14</v>
      </c>
      <c r="D585" s="6" t="s">
        <v>179</v>
      </c>
      <c r="E585" s="6" t="s">
        <v>524</v>
      </c>
      <c r="F585" s="6" t="s">
        <v>23</v>
      </c>
      <c r="G585" s="6" t="s">
        <v>149</v>
      </c>
      <c r="H585" s="2">
        <f t="shared" si="70"/>
        <v>42913.677083333328</v>
      </c>
      <c r="I585" s="3">
        <f t="shared" si="64"/>
        <v>0.35400390625</v>
      </c>
      <c r="J585" s="3">
        <f t="shared" si="65"/>
        <v>0.19134521484375</v>
      </c>
      <c r="K585" s="3">
        <f t="shared" si="66"/>
        <v>24.799173898726451</v>
      </c>
      <c r="L585" s="3">
        <f t="shared" si="67"/>
        <v>23.91665341948584</v>
      </c>
      <c r="M585" s="4">
        <f t="shared" si="68"/>
        <v>1.2173917808219177</v>
      </c>
      <c r="N585" s="4">
        <f t="shared" si="69"/>
        <v>177.43744126687699</v>
      </c>
    </row>
    <row r="586" spans="1:14" x14ac:dyDescent="0.25">
      <c r="A586" s="6" t="s">
        <v>1134</v>
      </c>
      <c r="B586" s="6" t="s">
        <v>61</v>
      </c>
      <c r="C586" s="6" t="s">
        <v>987</v>
      </c>
      <c r="D586" s="6" t="s">
        <v>179</v>
      </c>
      <c r="E586" s="6" t="s">
        <v>369</v>
      </c>
      <c r="F586" s="6" t="s">
        <v>23</v>
      </c>
      <c r="G586" s="6" t="s">
        <v>149</v>
      </c>
      <c r="H586" s="2">
        <f t="shared" si="70"/>
        <v>42913.684027777781</v>
      </c>
      <c r="I586" s="3">
        <f t="shared" si="64"/>
        <v>0.3570556640625</v>
      </c>
      <c r="J586" s="3">
        <f t="shared" si="65"/>
        <v>0.1885986328125</v>
      </c>
      <c r="K586" s="3">
        <f t="shared" si="66"/>
        <v>24.799173898726451</v>
      </c>
      <c r="L586" s="3">
        <f t="shared" si="67"/>
        <v>23.920614030022307</v>
      </c>
      <c r="M586" s="4">
        <f t="shared" si="68"/>
        <v>1.2173917808219177</v>
      </c>
      <c r="N586" s="4">
        <f t="shared" si="69"/>
        <v>177.43744126687699</v>
      </c>
    </row>
    <row r="587" spans="1:14" x14ac:dyDescent="0.25">
      <c r="A587" s="6" t="s">
        <v>1135</v>
      </c>
      <c r="B587" s="6" t="s">
        <v>492</v>
      </c>
      <c r="C587" s="6" t="s">
        <v>987</v>
      </c>
      <c r="D587" s="6" t="s">
        <v>179</v>
      </c>
      <c r="E587" s="6" t="s">
        <v>522</v>
      </c>
      <c r="F587" s="6" t="s">
        <v>23</v>
      </c>
      <c r="G587" s="6" t="s">
        <v>149</v>
      </c>
      <c r="H587" s="2">
        <f t="shared" si="70"/>
        <v>42913.690972222219</v>
      </c>
      <c r="I587" s="3">
        <f t="shared" si="64"/>
        <v>0.35400390625</v>
      </c>
      <c r="J587" s="3">
        <f t="shared" si="65"/>
        <v>0.1885986328125</v>
      </c>
      <c r="K587" s="3">
        <f t="shared" si="66"/>
        <v>24.799173898726451</v>
      </c>
      <c r="L587" s="3">
        <f t="shared" si="67"/>
        <v>23.924575426495267</v>
      </c>
      <c r="M587" s="4">
        <f t="shared" si="68"/>
        <v>1.2173917808219177</v>
      </c>
      <c r="N587" s="4">
        <f t="shared" si="69"/>
        <v>177.43744126687699</v>
      </c>
    </row>
    <row r="588" spans="1:14" x14ac:dyDescent="0.25">
      <c r="A588" s="6" t="s">
        <v>1136</v>
      </c>
      <c r="B588" s="6" t="s">
        <v>492</v>
      </c>
      <c r="C588" s="6" t="s">
        <v>155</v>
      </c>
      <c r="D588" s="6" t="s">
        <v>179</v>
      </c>
      <c r="E588" s="6" t="s">
        <v>514</v>
      </c>
      <c r="F588" s="6" t="s">
        <v>23</v>
      </c>
      <c r="G588" s="6" t="s">
        <v>149</v>
      </c>
      <c r="H588" s="2">
        <f t="shared" si="70"/>
        <v>42913.697916666672</v>
      </c>
      <c r="I588" s="3">
        <f t="shared" si="64"/>
        <v>0.35400390625</v>
      </c>
      <c r="J588" s="3">
        <f t="shared" si="65"/>
        <v>0.18768310546875</v>
      </c>
      <c r="K588" s="3">
        <f t="shared" si="66"/>
        <v>24.799173898726451</v>
      </c>
      <c r="L588" s="3">
        <f t="shared" si="67"/>
        <v>23.928537609199793</v>
      </c>
      <c r="M588" s="4">
        <f t="shared" si="68"/>
        <v>1.2173917808219177</v>
      </c>
      <c r="N588" s="4">
        <f t="shared" si="69"/>
        <v>177.43744126687699</v>
      </c>
    </row>
    <row r="589" spans="1:14" x14ac:dyDescent="0.25">
      <c r="A589" s="6" t="s">
        <v>1137</v>
      </c>
      <c r="B589" s="6" t="s">
        <v>492</v>
      </c>
      <c r="C589" s="6" t="s">
        <v>78</v>
      </c>
      <c r="D589" s="6" t="s">
        <v>179</v>
      </c>
      <c r="E589" s="6" t="s">
        <v>514</v>
      </c>
      <c r="F589" s="6" t="s">
        <v>23</v>
      </c>
      <c r="G589" s="6" t="s">
        <v>149</v>
      </c>
      <c r="H589" s="2">
        <f t="shared" si="70"/>
        <v>42913.704861111109</v>
      </c>
      <c r="I589" s="3">
        <f t="shared" si="64"/>
        <v>0.35400390625</v>
      </c>
      <c r="J589" s="3">
        <f t="shared" si="65"/>
        <v>0.186767578125</v>
      </c>
      <c r="K589" s="3">
        <f t="shared" si="66"/>
        <v>24.799173898726451</v>
      </c>
      <c r="L589" s="3">
        <f t="shared" si="67"/>
        <v>23.928537609199793</v>
      </c>
      <c r="M589" s="4">
        <f t="shared" si="68"/>
        <v>1.2173917808219177</v>
      </c>
      <c r="N589" s="4">
        <f t="shared" si="69"/>
        <v>177.43744126687699</v>
      </c>
    </row>
    <row r="590" spans="1:14" x14ac:dyDescent="0.25">
      <c r="A590" s="6" t="s">
        <v>1138</v>
      </c>
      <c r="B590" s="6" t="s">
        <v>504</v>
      </c>
      <c r="C590" s="6" t="s">
        <v>20</v>
      </c>
      <c r="D590" s="6" t="s">
        <v>179</v>
      </c>
      <c r="E590" s="6" t="s">
        <v>522</v>
      </c>
      <c r="F590" s="6" t="s">
        <v>23</v>
      </c>
      <c r="G590" s="6" t="s">
        <v>149</v>
      </c>
      <c r="H590" s="2">
        <f t="shared" si="70"/>
        <v>42913.711805555555</v>
      </c>
      <c r="I590" s="3">
        <f t="shared" si="64"/>
        <v>0.347900390625</v>
      </c>
      <c r="J590" s="3">
        <f t="shared" si="65"/>
        <v>0.1849365234375</v>
      </c>
      <c r="K590" s="3">
        <f t="shared" si="66"/>
        <v>24.799173898726451</v>
      </c>
      <c r="L590" s="3">
        <f t="shared" si="67"/>
        <v>23.924575426495267</v>
      </c>
      <c r="M590" s="4">
        <f t="shared" si="68"/>
        <v>1.2173917808219177</v>
      </c>
      <c r="N590" s="4">
        <f t="shared" si="69"/>
        <v>177.43744126687699</v>
      </c>
    </row>
    <row r="591" spans="1:14" x14ac:dyDescent="0.25">
      <c r="A591" s="6" t="s">
        <v>1139</v>
      </c>
      <c r="B591" s="6" t="s">
        <v>492</v>
      </c>
      <c r="C591" s="6" t="s">
        <v>81</v>
      </c>
      <c r="D591" s="6" t="s">
        <v>179</v>
      </c>
      <c r="E591" s="6" t="s">
        <v>369</v>
      </c>
      <c r="F591" s="6" t="s">
        <v>23</v>
      </c>
      <c r="G591" s="6" t="s">
        <v>149</v>
      </c>
      <c r="H591" s="2">
        <f t="shared" si="70"/>
        <v>42913.71875</v>
      </c>
      <c r="I591" s="3">
        <f t="shared" si="64"/>
        <v>0.35400390625</v>
      </c>
      <c r="J591" s="3">
        <f t="shared" si="65"/>
        <v>0.18402099609375</v>
      </c>
      <c r="K591" s="3">
        <f t="shared" si="66"/>
        <v>24.799173898726451</v>
      </c>
      <c r="L591" s="3">
        <f t="shared" si="67"/>
        <v>23.920614030022307</v>
      </c>
      <c r="M591" s="4">
        <f t="shared" si="68"/>
        <v>1.2173917808219177</v>
      </c>
      <c r="N591" s="4">
        <f t="shared" si="69"/>
        <v>177.43744126687699</v>
      </c>
    </row>
    <row r="592" spans="1:14" x14ac:dyDescent="0.25">
      <c r="A592" s="6" t="s">
        <v>1140</v>
      </c>
      <c r="B592" s="6" t="s">
        <v>504</v>
      </c>
      <c r="C592" s="6" t="s">
        <v>863</v>
      </c>
      <c r="D592" s="6" t="s">
        <v>179</v>
      </c>
      <c r="E592" s="6" t="s">
        <v>524</v>
      </c>
      <c r="F592" s="6" t="s">
        <v>23</v>
      </c>
      <c r="G592" s="6" t="s">
        <v>149</v>
      </c>
      <c r="H592" s="2">
        <f t="shared" si="70"/>
        <v>42913.725694444445</v>
      </c>
      <c r="I592" s="3">
        <f t="shared" si="64"/>
        <v>0.347900390625</v>
      </c>
      <c r="J592" s="3">
        <f t="shared" si="65"/>
        <v>0.18310546875</v>
      </c>
      <c r="K592" s="3">
        <f t="shared" si="66"/>
        <v>24.799173898726451</v>
      </c>
      <c r="L592" s="3">
        <f t="shared" si="67"/>
        <v>23.91665341948584</v>
      </c>
      <c r="M592" s="4">
        <f t="shared" si="68"/>
        <v>1.2173917808219177</v>
      </c>
      <c r="N592" s="4">
        <f t="shared" si="69"/>
        <v>177.43744126687699</v>
      </c>
    </row>
    <row r="593" spans="1:14" x14ac:dyDescent="0.25">
      <c r="A593" s="6" t="s">
        <v>1141</v>
      </c>
      <c r="B593" s="6" t="s">
        <v>504</v>
      </c>
      <c r="C593" s="6" t="s">
        <v>17</v>
      </c>
      <c r="D593" s="6" t="s">
        <v>179</v>
      </c>
      <c r="E593" s="6" t="s">
        <v>507</v>
      </c>
      <c r="F593" s="6" t="s">
        <v>23</v>
      </c>
      <c r="G593" s="6" t="s">
        <v>149</v>
      </c>
      <c r="H593" s="2">
        <f t="shared" si="70"/>
        <v>42913.732638888891</v>
      </c>
      <c r="I593" s="3">
        <f t="shared" si="64"/>
        <v>0.347900390625</v>
      </c>
      <c r="J593" s="3">
        <f t="shared" si="65"/>
        <v>0.18035888671875</v>
      </c>
      <c r="K593" s="3">
        <f t="shared" si="66"/>
        <v>24.799173898726451</v>
      </c>
      <c r="L593" s="3">
        <f t="shared" si="67"/>
        <v>23.908734555043964</v>
      </c>
      <c r="M593" s="4">
        <f t="shared" si="68"/>
        <v>1.2173917808219177</v>
      </c>
      <c r="N593" s="4">
        <f t="shared" si="69"/>
        <v>177.43744126687699</v>
      </c>
    </row>
    <row r="594" spans="1:14" x14ac:dyDescent="0.25">
      <c r="A594" s="6" t="s">
        <v>1142</v>
      </c>
      <c r="B594" s="6" t="s">
        <v>504</v>
      </c>
      <c r="C594" s="6" t="s">
        <v>16</v>
      </c>
      <c r="D594" s="6" t="s">
        <v>179</v>
      </c>
      <c r="E594" s="6" t="s">
        <v>934</v>
      </c>
      <c r="F594" s="6" t="s">
        <v>23</v>
      </c>
      <c r="G594" s="6" t="s">
        <v>149</v>
      </c>
      <c r="H594" s="2">
        <f t="shared" si="70"/>
        <v>42913.739583333328</v>
      </c>
      <c r="I594" s="3">
        <f t="shared" si="64"/>
        <v>0.347900390625</v>
      </c>
      <c r="J594" s="3">
        <f t="shared" si="65"/>
        <v>0.1812744140625</v>
      </c>
      <c r="K594" s="3">
        <f t="shared" si="66"/>
        <v>24.799173898726451</v>
      </c>
      <c r="L594" s="3">
        <f t="shared" si="67"/>
        <v>23.896862145541775</v>
      </c>
      <c r="M594" s="4">
        <f t="shared" si="68"/>
        <v>1.2173917808219177</v>
      </c>
      <c r="N594" s="4">
        <f t="shared" si="69"/>
        <v>177.43744126687699</v>
      </c>
    </row>
    <row r="595" spans="1:14" x14ac:dyDescent="0.25">
      <c r="A595" s="6" t="s">
        <v>1143</v>
      </c>
      <c r="B595" s="6" t="s">
        <v>504</v>
      </c>
      <c r="C595" s="6" t="s">
        <v>11</v>
      </c>
      <c r="D595" s="6" t="s">
        <v>179</v>
      </c>
      <c r="E595" s="6" t="s">
        <v>497</v>
      </c>
      <c r="F595" s="6" t="s">
        <v>23</v>
      </c>
      <c r="G595" s="6" t="s">
        <v>149</v>
      </c>
      <c r="H595" s="2">
        <f t="shared" si="70"/>
        <v>42913.746527777781</v>
      </c>
      <c r="I595" s="3">
        <f t="shared" si="64"/>
        <v>0.347900390625</v>
      </c>
      <c r="J595" s="3">
        <f t="shared" si="65"/>
        <v>0.179443359375</v>
      </c>
      <c r="K595" s="3">
        <f t="shared" si="66"/>
        <v>24.799173898726451</v>
      </c>
      <c r="L595" s="3">
        <f t="shared" si="67"/>
        <v>23.877090475867476</v>
      </c>
      <c r="M595" s="4">
        <f t="shared" si="68"/>
        <v>1.2173917808219177</v>
      </c>
      <c r="N595" s="4">
        <f t="shared" si="69"/>
        <v>177.43744126687699</v>
      </c>
    </row>
    <row r="596" spans="1:14" x14ac:dyDescent="0.25">
      <c r="A596" s="6" t="s">
        <v>1144</v>
      </c>
      <c r="B596" s="6" t="s">
        <v>563</v>
      </c>
      <c r="C596" s="6" t="s">
        <v>3</v>
      </c>
      <c r="D596" s="6" t="s">
        <v>179</v>
      </c>
      <c r="E596" s="6" t="s">
        <v>488</v>
      </c>
      <c r="F596" s="6" t="s">
        <v>23</v>
      </c>
      <c r="G596" s="6" t="s">
        <v>149</v>
      </c>
      <c r="H596" s="2">
        <f t="shared" si="70"/>
        <v>42913.753472222219</v>
      </c>
      <c r="I596" s="3">
        <f t="shared" si="64"/>
        <v>0.341796875</v>
      </c>
      <c r="J596" s="3">
        <f t="shared" si="65"/>
        <v>0.17852783203125</v>
      </c>
      <c r="K596" s="3">
        <f t="shared" si="66"/>
        <v>24.799173898726451</v>
      </c>
      <c r="L596" s="3">
        <f t="shared" si="67"/>
        <v>23.86128723054793</v>
      </c>
      <c r="M596" s="4">
        <f t="shared" si="68"/>
        <v>1.2173917808219177</v>
      </c>
      <c r="N596" s="4">
        <f t="shared" si="69"/>
        <v>177.43744126687699</v>
      </c>
    </row>
    <row r="597" spans="1:14" x14ac:dyDescent="0.25">
      <c r="A597" s="6" t="s">
        <v>1145</v>
      </c>
      <c r="B597" s="6" t="s">
        <v>59</v>
      </c>
      <c r="C597" s="6" t="s">
        <v>16</v>
      </c>
      <c r="D597" s="6" t="s">
        <v>179</v>
      </c>
      <c r="E597" s="6" t="s">
        <v>1054</v>
      </c>
      <c r="F597" s="6" t="s">
        <v>23</v>
      </c>
      <c r="G597" s="6" t="s">
        <v>149</v>
      </c>
      <c r="H597" s="2">
        <f t="shared" si="70"/>
        <v>42913.760416666672</v>
      </c>
      <c r="I597" s="3">
        <f t="shared" si="64"/>
        <v>0.3448486328125</v>
      </c>
      <c r="J597" s="3">
        <f t="shared" si="65"/>
        <v>0.1812744140625</v>
      </c>
      <c r="K597" s="3">
        <f t="shared" si="66"/>
        <v>24.799173898726451</v>
      </c>
      <c r="L597" s="3">
        <f t="shared" si="67"/>
        <v>23.849443003671524</v>
      </c>
      <c r="M597" s="4">
        <f t="shared" si="68"/>
        <v>1.2173917808219177</v>
      </c>
      <c r="N597" s="4">
        <f t="shared" si="69"/>
        <v>177.43744126687699</v>
      </c>
    </row>
    <row r="598" spans="1:14" x14ac:dyDescent="0.25">
      <c r="A598" s="6" t="s">
        <v>1146</v>
      </c>
      <c r="B598" s="6" t="s">
        <v>563</v>
      </c>
      <c r="C598" s="6" t="s">
        <v>17</v>
      </c>
      <c r="D598" s="6" t="s">
        <v>179</v>
      </c>
      <c r="E598" s="6" t="s">
        <v>470</v>
      </c>
      <c r="F598" s="6" t="s">
        <v>23</v>
      </c>
      <c r="G598" s="6" t="s">
        <v>149</v>
      </c>
      <c r="H598" s="2">
        <f t="shared" si="70"/>
        <v>42913.767361111109</v>
      </c>
      <c r="I598" s="3">
        <f t="shared" si="64"/>
        <v>0.341796875</v>
      </c>
      <c r="J598" s="3">
        <f t="shared" si="65"/>
        <v>0.18035888671875</v>
      </c>
      <c r="K598" s="3">
        <f t="shared" si="66"/>
        <v>24.799173898726451</v>
      </c>
      <c r="L598" s="3">
        <f t="shared" si="67"/>
        <v>23.833661628988864</v>
      </c>
      <c r="M598" s="4">
        <f t="shared" si="68"/>
        <v>1.2173917808219177</v>
      </c>
      <c r="N598" s="4">
        <f t="shared" si="69"/>
        <v>177.43744126687699</v>
      </c>
    </row>
    <row r="599" spans="1:14" x14ac:dyDescent="0.25">
      <c r="A599" s="6" t="s">
        <v>1147</v>
      </c>
      <c r="B599" s="6" t="s">
        <v>59</v>
      </c>
      <c r="C599" s="6" t="s">
        <v>3</v>
      </c>
      <c r="D599" s="6" t="s">
        <v>179</v>
      </c>
      <c r="E599" s="6" t="s">
        <v>391</v>
      </c>
      <c r="F599" s="6" t="s">
        <v>23</v>
      </c>
      <c r="G599" s="6" t="s">
        <v>149</v>
      </c>
      <c r="H599" s="2">
        <f t="shared" si="70"/>
        <v>42913.774305555555</v>
      </c>
      <c r="I599" s="3">
        <f t="shared" si="64"/>
        <v>0.3448486328125</v>
      </c>
      <c r="J599" s="3">
        <f t="shared" si="65"/>
        <v>0.17852783203125</v>
      </c>
      <c r="K599" s="3">
        <f t="shared" si="66"/>
        <v>24.799173898726451</v>
      </c>
      <c r="L599" s="3">
        <f t="shared" si="67"/>
        <v>23.821833783634702</v>
      </c>
      <c r="M599" s="4">
        <f t="shared" si="68"/>
        <v>1.2173917808219177</v>
      </c>
      <c r="N599" s="4">
        <f t="shared" si="69"/>
        <v>177.43744126687699</v>
      </c>
    </row>
    <row r="600" spans="1:14" x14ac:dyDescent="0.25">
      <c r="A600" s="6" t="s">
        <v>1148</v>
      </c>
      <c r="B600" s="6" t="s">
        <v>504</v>
      </c>
      <c r="C600" s="6" t="s">
        <v>17</v>
      </c>
      <c r="D600" s="6" t="s">
        <v>179</v>
      </c>
      <c r="E600" s="6" t="s">
        <v>950</v>
      </c>
      <c r="F600" s="6" t="s">
        <v>23</v>
      </c>
      <c r="G600" s="6" t="s">
        <v>149</v>
      </c>
      <c r="H600" s="2">
        <f t="shared" si="70"/>
        <v>42913.78125</v>
      </c>
      <c r="I600" s="3">
        <f t="shared" si="64"/>
        <v>0.347900390625</v>
      </c>
      <c r="J600" s="3">
        <f t="shared" si="65"/>
        <v>0.18035888671875</v>
      </c>
      <c r="K600" s="3">
        <f t="shared" si="66"/>
        <v>24.799173898726451</v>
      </c>
      <c r="L600" s="3">
        <f t="shared" si="67"/>
        <v>23.806074222432301</v>
      </c>
      <c r="M600" s="4">
        <f t="shared" si="68"/>
        <v>1.2173917808219177</v>
      </c>
      <c r="N600" s="4">
        <f t="shared" si="69"/>
        <v>177.43744126687699</v>
      </c>
    </row>
    <row r="601" spans="1:14" x14ac:dyDescent="0.25">
      <c r="A601" s="6" t="s">
        <v>1149</v>
      </c>
      <c r="B601" s="6" t="s">
        <v>59</v>
      </c>
      <c r="C601" s="6" t="s">
        <v>33</v>
      </c>
      <c r="D601" s="6" t="s">
        <v>179</v>
      </c>
      <c r="E601" s="6" t="s">
        <v>461</v>
      </c>
      <c r="F601" s="6" t="s">
        <v>23</v>
      </c>
      <c r="G601" s="6" t="s">
        <v>149</v>
      </c>
      <c r="H601" s="2">
        <f t="shared" si="70"/>
        <v>42913.788194444445</v>
      </c>
      <c r="I601" s="3">
        <f t="shared" si="64"/>
        <v>0.3448486328125</v>
      </c>
      <c r="J601" s="3">
        <f t="shared" si="65"/>
        <v>0.18218994140625</v>
      </c>
      <c r="K601" s="3">
        <f t="shared" si="66"/>
        <v>24.799173898726451</v>
      </c>
      <c r="L601" s="3">
        <f t="shared" si="67"/>
        <v>23.794262715815535</v>
      </c>
      <c r="M601" s="4">
        <f t="shared" si="68"/>
        <v>1.2173917808219177</v>
      </c>
      <c r="N601" s="4">
        <f t="shared" si="69"/>
        <v>177.43744126687699</v>
      </c>
    </row>
    <row r="602" spans="1:14" x14ac:dyDescent="0.25">
      <c r="A602" s="6" t="s">
        <v>1150</v>
      </c>
      <c r="B602" s="6" t="s">
        <v>563</v>
      </c>
      <c r="C602" s="6" t="s">
        <v>16</v>
      </c>
      <c r="D602" s="6" t="s">
        <v>179</v>
      </c>
      <c r="E602" s="6" t="s">
        <v>456</v>
      </c>
      <c r="F602" s="6" t="s">
        <v>23</v>
      </c>
      <c r="G602" s="6" t="s">
        <v>149</v>
      </c>
      <c r="H602" s="2">
        <f t="shared" si="70"/>
        <v>42913.795138888891</v>
      </c>
      <c r="I602" s="3">
        <f t="shared" si="64"/>
        <v>0.341796875</v>
      </c>
      <c r="J602" s="3">
        <f t="shared" si="65"/>
        <v>0.1812744140625</v>
      </c>
      <c r="K602" s="3">
        <f t="shared" si="66"/>
        <v>24.799173898726451</v>
      </c>
      <c r="L602" s="3">
        <f t="shared" si="67"/>
        <v>23.774592399281175</v>
      </c>
      <c r="M602" s="4">
        <f t="shared" si="68"/>
        <v>1.2173917808219177</v>
      </c>
      <c r="N602" s="4">
        <f t="shared" si="69"/>
        <v>177.43744126687699</v>
      </c>
    </row>
    <row r="603" spans="1:14" x14ac:dyDescent="0.25">
      <c r="A603" s="6" t="s">
        <v>1151</v>
      </c>
      <c r="B603" s="6" t="s">
        <v>504</v>
      </c>
      <c r="C603" s="6" t="s">
        <v>17</v>
      </c>
      <c r="D603" s="6" t="s">
        <v>179</v>
      </c>
      <c r="E603" s="6" t="s">
        <v>404</v>
      </c>
      <c r="F603" s="6" t="s">
        <v>23</v>
      </c>
      <c r="G603" s="6" t="s">
        <v>149</v>
      </c>
      <c r="H603" s="2">
        <f t="shared" si="70"/>
        <v>42913.802083333328</v>
      </c>
      <c r="I603" s="3">
        <f t="shared" ref="I603:I666" si="71">HEX2DEC(B603)/32768*100</f>
        <v>0.347900390625</v>
      </c>
      <c r="J603" s="3">
        <f t="shared" ref="J603:J666" si="72">HEX2DEC(C603)/32768*30</f>
        <v>0.18035888671875</v>
      </c>
      <c r="K603" s="3">
        <f t="shared" ref="K603:K666" si="73">1/($Q$2+$Q$3*LOG10(5600-HEX2DEC(D603))+$Q$4*LOG10(5600-HEX2DEC(D603))^3)-273.15</f>
        <v>24.799173898726451</v>
      </c>
      <c r="L603" s="3">
        <f t="shared" ref="L603:L666" si="74">1/($Q$2+$Q$3*LOG10(21000-HEX2DEC(E603))+$Q$4*LOG10(21000-HEX2DEC(E603))^3)-273.15</f>
        <v>23.762799513327423</v>
      </c>
      <c r="M603" s="4">
        <f t="shared" ref="M603:M666" si="75">((HEX2DEC(F603)+4700)-4842)*0.049372/0.73</f>
        <v>1.2173917808219177</v>
      </c>
      <c r="N603" s="4">
        <f t="shared" ref="N603:N666" si="76">DEGREES(ACOS((1000-G603)/1000))</f>
        <v>177.43744126687699</v>
      </c>
    </row>
    <row r="604" spans="1:14" x14ac:dyDescent="0.25">
      <c r="A604" s="6" t="s">
        <v>1152</v>
      </c>
      <c r="B604" s="6" t="s">
        <v>504</v>
      </c>
      <c r="C604" s="6" t="s">
        <v>11</v>
      </c>
      <c r="D604" s="6" t="s">
        <v>179</v>
      </c>
      <c r="E604" s="6" t="s">
        <v>449</v>
      </c>
      <c r="F604" s="6" t="s">
        <v>23</v>
      </c>
      <c r="G604" s="6" t="s">
        <v>149</v>
      </c>
      <c r="H604" s="2">
        <f t="shared" si="70"/>
        <v>42913.809027777781</v>
      </c>
      <c r="I604" s="3">
        <f t="shared" si="71"/>
        <v>0.347900390625</v>
      </c>
      <c r="J604" s="3">
        <f t="shared" si="72"/>
        <v>0.179443359375</v>
      </c>
      <c r="K604" s="3">
        <f t="shared" si="73"/>
        <v>24.799173898726451</v>
      </c>
      <c r="L604" s="3">
        <f t="shared" si="74"/>
        <v>23.754941461197916</v>
      </c>
      <c r="M604" s="4">
        <f t="shared" si="75"/>
        <v>1.2173917808219177</v>
      </c>
      <c r="N604" s="4">
        <f t="shared" si="76"/>
        <v>177.43744126687699</v>
      </c>
    </row>
    <row r="605" spans="1:14" x14ac:dyDescent="0.25">
      <c r="A605" s="6" t="s">
        <v>1153</v>
      </c>
      <c r="B605" s="6" t="s">
        <v>504</v>
      </c>
      <c r="C605" s="6" t="s">
        <v>863</v>
      </c>
      <c r="D605" s="6" t="s">
        <v>179</v>
      </c>
      <c r="E605" s="6" t="s">
        <v>407</v>
      </c>
      <c r="F605" s="6" t="s">
        <v>23</v>
      </c>
      <c r="G605" s="6" t="s">
        <v>149</v>
      </c>
      <c r="H605" s="2">
        <f t="shared" si="70"/>
        <v>42913.815972222219</v>
      </c>
      <c r="I605" s="3">
        <f t="shared" si="71"/>
        <v>0.347900390625</v>
      </c>
      <c r="J605" s="3">
        <f t="shared" si="72"/>
        <v>0.18310546875</v>
      </c>
      <c r="K605" s="3">
        <f t="shared" si="73"/>
        <v>24.799173898726451</v>
      </c>
      <c r="L605" s="3">
        <f t="shared" si="74"/>
        <v>23.751013595819984</v>
      </c>
      <c r="M605" s="4">
        <f t="shared" si="75"/>
        <v>1.2173917808219177</v>
      </c>
      <c r="N605" s="4">
        <f t="shared" si="76"/>
        <v>177.43744126687699</v>
      </c>
    </row>
    <row r="606" spans="1:14" x14ac:dyDescent="0.25">
      <c r="A606" s="6" t="s">
        <v>1154</v>
      </c>
      <c r="B606" s="6" t="s">
        <v>59</v>
      </c>
      <c r="C606" s="6" t="s">
        <v>16</v>
      </c>
      <c r="D606" s="6" t="s">
        <v>179</v>
      </c>
      <c r="E606" s="6" t="s">
        <v>449</v>
      </c>
      <c r="F606" s="6" t="s">
        <v>23</v>
      </c>
      <c r="G606" s="6" t="s">
        <v>149</v>
      </c>
      <c r="H606" s="2">
        <f t="shared" si="70"/>
        <v>42913.822916666672</v>
      </c>
      <c r="I606" s="3">
        <f t="shared" si="71"/>
        <v>0.3448486328125</v>
      </c>
      <c r="J606" s="3">
        <f t="shared" si="72"/>
        <v>0.1812744140625</v>
      </c>
      <c r="K606" s="3">
        <f t="shared" si="73"/>
        <v>24.799173898726451</v>
      </c>
      <c r="L606" s="3">
        <f t="shared" si="74"/>
        <v>23.754941461197916</v>
      </c>
      <c r="M606" s="4">
        <f t="shared" si="75"/>
        <v>1.2173917808219177</v>
      </c>
      <c r="N606" s="4">
        <f t="shared" si="76"/>
        <v>177.43744126687699</v>
      </c>
    </row>
    <row r="607" spans="1:14" x14ac:dyDescent="0.25">
      <c r="A607" s="6" t="s">
        <v>1155</v>
      </c>
      <c r="B607" s="6" t="s">
        <v>563</v>
      </c>
      <c r="C607" s="6" t="s">
        <v>3</v>
      </c>
      <c r="D607" s="6" t="s">
        <v>179</v>
      </c>
      <c r="E607" s="6" t="s">
        <v>451</v>
      </c>
      <c r="F607" s="6" t="s">
        <v>23</v>
      </c>
      <c r="G607" s="6" t="s">
        <v>149</v>
      </c>
      <c r="H607" s="2">
        <f t="shared" si="70"/>
        <v>42913.829861111109</v>
      </c>
      <c r="I607" s="3">
        <f t="shared" si="71"/>
        <v>0.341796875</v>
      </c>
      <c r="J607" s="3">
        <f t="shared" si="72"/>
        <v>0.17852783203125</v>
      </c>
      <c r="K607" s="3">
        <f t="shared" si="73"/>
        <v>24.799173898726451</v>
      </c>
      <c r="L607" s="3">
        <f t="shared" si="74"/>
        <v>23.758870100270997</v>
      </c>
      <c r="M607" s="4">
        <f t="shared" si="75"/>
        <v>1.2173917808219177</v>
      </c>
      <c r="N607" s="4">
        <f t="shared" si="76"/>
        <v>177.43744126687699</v>
      </c>
    </row>
    <row r="608" spans="1:14" x14ac:dyDescent="0.25">
      <c r="A608" s="6" t="s">
        <v>1156</v>
      </c>
      <c r="B608" s="6" t="s">
        <v>504</v>
      </c>
      <c r="C608" s="6" t="s">
        <v>3</v>
      </c>
      <c r="D608" s="6" t="s">
        <v>179</v>
      </c>
      <c r="E608" s="6" t="s">
        <v>541</v>
      </c>
      <c r="F608" s="6" t="s">
        <v>23</v>
      </c>
      <c r="G608" s="6" t="s">
        <v>149</v>
      </c>
      <c r="H608" s="2">
        <f t="shared" si="70"/>
        <v>42913.836805555555</v>
      </c>
      <c r="I608" s="3">
        <f t="shared" si="71"/>
        <v>0.347900390625</v>
      </c>
      <c r="J608" s="3">
        <f t="shared" si="72"/>
        <v>0.17852783203125</v>
      </c>
      <c r="K608" s="3">
        <f t="shared" si="73"/>
        <v>24.799173898726451</v>
      </c>
      <c r="L608" s="3">
        <f t="shared" si="74"/>
        <v>23.766729700655503</v>
      </c>
      <c r="M608" s="4">
        <f t="shared" si="75"/>
        <v>1.2173917808219177</v>
      </c>
      <c r="N608" s="4">
        <f t="shared" si="76"/>
        <v>177.43744126687699</v>
      </c>
    </row>
    <row r="609" spans="1:14" x14ac:dyDescent="0.25">
      <c r="A609" s="6" t="s">
        <v>1157</v>
      </c>
      <c r="B609" s="6" t="s">
        <v>563</v>
      </c>
      <c r="C609" s="6" t="s">
        <v>11</v>
      </c>
      <c r="D609" s="6" t="s">
        <v>179</v>
      </c>
      <c r="E609" s="6" t="s">
        <v>539</v>
      </c>
      <c r="F609" s="6" t="s">
        <v>23</v>
      </c>
      <c r="G609" s="6" t="s">
        <v>149</v>
      </c>
      <c r="H609" s="2">
        <f t="shared" si="70"/>
        <v>42913.84375</v>
      </c>
      <c r="I609" s="3">
        <f t="shared" si="71"/>
        <v>0.341796875</v>
      </c>
      <c r="J609" s="3">
        <f t="shared" si="72"/>
        <v>0.179443359375</v>
      </c>
      <c r="K609" s="3">
        <f t="shared" si="73"/>
        <v>24.799173898726451</v>
      </c>
      <c r="L609" s="3">
        <f t="shared" si="74"/>
        <v>23.778524911156126</v>
      </c>
      <c r="M609" s="4">
        <f t="shared" si="75"/>
        <v>1.2173917808219177</v>
      </c>
      <c r="N609" s="4">
        <f t="shared" si="76"/>
        <v>177.43744126687699</v>
      </c>
    </row>
    <row r="610" spans="1:14" x14ac:dyDescent="0.25">
      <c r="A610" s="6" t="s">
        <v>1158</v>
      </c>
      <c r="B610" s="6" t="s">
        <v>59</v>
      </c>
      <c r="C610" s="6" t="s">
        <v>17</v>
      </c>
      <c r="D610" s="6" t="s">
        <v>179</v>
      </c>
      <c r="E610" s="6" t="s">
        <v>398</v>
      </c>
      <c r="F610" s="6" t="s">
        <v>23</v>
      </c>
      <c r="G610" s="6" t="s">
        <v>149</v>
      </c>
      <c r="H610" s="2">
        <f t="shared" si="70"/>
        <v>42913.850694444445</v>
      </c>
      <c r="I610" s="3">
        <f t="shared" si="71"/>
        <v>0.3448486328125</v>
      </c>
      <c r="J610" s="3">
        <f t="shared" si="72"/>
        <v>0.18035888671875</v>
      </c>
      <c r="K610" s="3">
        <f t="shared" si="73"/>
        <v>24.799173898726451</v>
      </c>
      <c r="L610" s="3">
        <f t="shared" si="74"/>
        <v>23.790327100498189</v>
      </c>
      <c r="M610" s="4">
        <f t="shared" si="75"/>
        <v>1.2173917808219177</v>
      </c>
      <c r="N610" s="4">
        <f t="shared" si="76"/>
        <v>177.43744126687699</v>
      </c>
    </row>
    <row r="611" spans="1:14" x14ac:dyDescent="0.25">
      <c r="A611" s="6" t="s">
        <v>1159</v>
      </c>
      <c r="B611" s="6" t="s">
        <v>504</v>
      </c>
      <c r="C611" s="6" t="s">
        <v>11</v>
      </c>
      <c r="D611" s="6" t="s">
        <v>179</v>
      </c>
      <c r="E611" s="6" t="s">
        <v>950</v>
      </c>
      <c r="F611" s="6" t="s">
        <v>23</v>
      </c>
      <c r="G611" s="6" t="s">
        <v>149</v>
      </c>
      <c r="H611" s="2">
        <f t="shared" si="70"/>
        <v>42913.857638888891</v>
      </c>
      <c r="I611" s="3">
        <f t="shared" si="71"/>
        <v>0.347900390625</v>
      </c>
      <c r="J611" s="3">
        <f t="shared" si="72"/>
        <v>0.179443359375</v>
      </c>
      <c r="K611" s="3">
        <f t="shared" si="73"/>
        <v>24.799173898726451</v>
      </c>
      <c r="L611" s="3">
        <f t="shared" si="74"/>
        <v>23.806074222432301</v>
      </c>
      <c r="M611" s="4">
        <f t="shared" si="75"/>
        <v>1.2173917808219177</v>
      </c>
      <c r="N611" s="4">
        <f t="shared" si="76"/>
        <v>177.43744126687699</v>
      </c>
    </row>
    <row r="612" spans="1:14" x14ac:dyDescent="0.25">
      <c r="A612" s="6" t="s">
        <v>1160</v>
      </c>
      <c r="B612" s="6" t="s">
        <v>504</v>
      </c>
      <c r="C612" s="6" t="s">
        <v>11</v>
      </c>
      <c r="D612" s="6" t="s">
        <v>179</v>
      </c>
      <c r="E612" s="6" t="s">
        <v>391</v>
      </c>
      <c r="F612" s="6" t="s">
        <v>23</v>
      </c>
      <c r="G612" s="6" t="s">
        <v>149</v>
      </c>
      <c r="H612" s="2">
        <f t="shared" si="70"/>
        <v>42913.864583333328</v>
      </c>
      <c r="I612" s="3">
        <f t="shared" si="71"/>
        <v>0.347900390625</v>
      </c>
      <c r="J612" s="3">
        <f t="shared" si="72"/>
        <v>0.179443359375</v>
      </c>
      <c r="K612" s="3">
        <f t="shared" si="73"/>
        <v>24.799173898726451</v>
      </c>
      <c r="L612" s="3">
        <f t="shared" si="74"/>
        <v>23.821833783634702</v>
      </c>
      <c r="M612" s="4">
        <f t="shared" si="75"/>
        <v>1.2173917808219177</v>
      </c>
      <c r="N612" s="4">
        <f t="shared" si="76"/>
        <v>177.43744126687699</v>
      </c>
    </row>
    <row r="613" spans="1:14" x14ac:dyDescent="0.25">
      <c r="A613" s="6" t="s">
        <v>1161</v>
      </c>
      <c r="B613" s="6" t="s">
        <v>59</v>
      </c>
      <c r="C613" s="6" t="s">
        <v>13</v>
      </c>
      <c r="D613" s="6" t="s">
        <v>179</v>
      </c>
      <c r="E613" s="6" t="s">
        <v>531</v>
      </c>
      <c r="F613" s="6" t="s">
        <v>23</v>
      </c>
      <c r="G613" s="6" t="s">
        <v>149</v>
      </c>
      <c r="H613" s="2">
        <f t="shared" si="70"/>
        <v>42913.871527777781</v>
      </c>
      <c r="I613" s="3">
        <f t="shared" si="71"/>
        <v>0.3448486328125</v>
      </c>
      <c r="J613" s="3">
        <f t="shared" si="72"/>
        <v>0.1776123046875</v>
      </c>
      <c r="K613" s="3">
        <f t="shared" si="73"/>
        <v>24.799173898726451</v>
      </c>
      <c r="L613" s="3">
        <f t="shared" si="74"/>
        <v>23.841550756185882</v>
      </c>
      <c r="M613" s="4">
        <f t="shared" si="75"/>
        <v>1.2173917808219177</v>
      </c>
      <c r="N613" s="4">
        <f t="shared" si="76"/>
        <v>177.43744126687699</v>
      </c>
    </row>
    <row r="614" spans="1:14" x14ac:dyDescent="0.25">
      <c r="A614" s="6" t="s">
        <v>1162</v>
      </c>
      <c r="B614" s="6" t="s">
        <v>563</v>
      </c>
      <c r="C614" s="6" t="s">
        <v>17</v>
      </c>
      <c r="D614" s="6" t="s">
        <v>179</v>
      </c>
      <c r="E614" s="6" t="s">
        <v>488</v>
      </c>
      <c r="F614" s="6" t="s">
        <v>23</v>
      </c>
      <c r="G614" s="6" t="s">
        <v>149</v>
      </c>
      <c r="H614" s="2">
        <f t="shared" si="70"/>
        <v>42913.878472222219</v>
      </c>
      <c r="I614" s="3">
        <f t="shared" si="71"/>
        <v>0.341796875</v>
      </c>
      <c r="J614" s="3">
        <f t="shared" si="72"/>
        <v>0.18035888671875</v>
      </c>
      <c r="K614" s="3">
        <f t="shared" si="73"/>
        <v>24.799173898726451</v>
      </c>
      <c r="L614" s="3">
        <f t="shared" si="74"/>
        <v>23.86128723054793</v>
      </c>
      <c r="M614" s="4">
        <f t="shared" si="75"/>
        <v>1.2173917808219177</v>
      </c>
      <c r="N614" s="4">
        <f t="shared" si="76"/>
        <v>177.43744126687699</v>
      </c>
    </row>
    <row r="615" spans="1:14" x14ac:dyDescent="0.25">
      <c r="A615" s="6" t="s">
        <v>1163</v>
      </c>
      <c r="B615" s="6" t="s">
        <v>59</v>
      </c>
      <c r="C615" s="6" t="s">
        <v>11</v>
      </c>
      <c r="D615" s="6" t="s">
        <v>179</v>
      </c>
      <c r="E615" s="6" t="s">
        <v>125</v>
      </c>
      <c r="F615" s="6" t="s">
        <v>23</v>
      </c>
      <c r="G615" s="6" t="s">
        <v>149</v>
      </c>
      <c r="H615" s="2">
        <f t="shared" si="70"/>
        <v>42913.885416666672</v>
      </c>
      <c r="I615" s="3">
        <f t="shared" si="71"/>
        <v>0.3448486328125</v>
      </c>
      <c r="J615" s="3">
        <f t="shared" si="72"/>
        <v>0.179443359375</v>
      </c>
      <c r="K615" s="3">
        <f t="shared" si="73"/>
        <v>24.799173898726451</v>
      </c>
      <c r="L615" s="3">
        <f t="shared" si="74"/>
        <v>23.881043243223075</v>
      </c>
      <c r="M615" s="4">
        <f t="shared" si="75"/>
        <v>1.2173917808219177</v>
      </c>
      <c r="N615" s="4">
        <f t="shared" si="76"/>
        <v>177.43744126687699</v>
      </c>
    </row>
    <row r="616" spans="1:14" x14ac:dyDescent="0.25">
      <c r="A616" s="6" t="s">
        <v>1164</v>
      </c>
      <c r="B616" s="6" t="s">
        <v>59</v>
      </c>
      <c r="C616" s="6" t="s">
        <v>11</v>
      </c>
      <c r="D616" s="6" t="s">
        <v>179</v>
      </c>
      <c r="E616" s="6" t="s">
        <v>505</v>
      </c>
      <c r="F616" s="6" t="s">
        <v>23</v>
      </c>
      <c r="G616" s="6" t="s">
        <v>149</v>
      </c>
      <c r="H616" s="2">
        <f t="shared" si="70"/>
        <v>42913.892361111109</v>
      </c>
      <c r="I616" s="3">
        <f t="shared" si="71"/>
        <v>0.3448486328125</v>
      </c>
      <c r="J616" s="3">
        <f t="shared" si="72"/>
        <v>0.179443359375</v>
      </c>
      <c r="K616" s="3">
        <f t="shared" si="73"/>
        <v>24.799173898726451</v>
      </c>
      <c r="L616" s="3">
        <f t="shared" si="74"/>
        <v>23.900818830813364</v>
      </c>
      <c r="M616" s="4">
        <f t="shared" si="75"/>
        <v>1.2173917808219177</v>
      </c>
      <c r="N616" s="4">
        <f t="shared" si="76"/>
        <v>177.43744126687699</v>
      </c>
    </row>
    <row r="617" spans="1:14" x14ac:dyDescent="0.25">
      <c r="A617" s="6" t="s">
        <v>1165</v>
      </c>
      <c r="B617" s="6" t="s">
        <v>504</v>
      </c>
      <c r="C617" s="6" t="s">
        <v>17</v>
      </c>
      <c r="D617" s="6" t="s">
        <v>179</v>
      </c>
      <c r="E617" s="6" t="s">
        <v>522</v>
      </c>
      <c r="F617" s="6" t="s">
        <v>23</v>
      </c>
      <c r="G617" s="6" t="s">
        <v>149</v>
      </c>
      <c r="H617" s="2">
        <f t="shared" si="70"/>
        <v>42913.899305555555</v>
      </c>
      <c r="I617" s="3">
        <f t="shared" si="71"/>
        <v>0.347900390625</v>
      </c>
      <c r="J617" s="3">
        <f t="shared" si="72"/>
        <v>0.18035888671875</v>
      </c>
      <c r="K617" s="3">
        <f t="shared" si="73"/>
        <v>24.799173898726451</v>
      </c>
      <c r="L617" s="3">
        <f t="shared" si="74"/>
        <v>23.924575426495267</v>
      </c>
      <c r="M617" s="4">
        <f t="shared" si="75"/>
        <v>1.2173917808219177</v>
      </c>
      <c r="N617" s="4">
        <f t="shared" si="76"/>
        <v>177.43744126687699</v>
      </c>
    </row>
    <row r="618" spans="1:14" x14ac:dyDescent="0.25">
      <c r="A618" s="6" t="s">
        <v>1166</v>
      </c>
      <c r="B618" s="6" t="s">
        <v>504</v>
      </c>
      <c r="C618" s="6" t="s">
        <v>17</v>
      </c>
      <c r="D618" s="6" t="s">
        <v>179</v>
      </c>
      <c r="E618" s="6" t="s">
        <v>1047</v>
      </c>
      <c r="F618" s="6" t="s">
        <v>23</v>
      </c>
      <c r="G618" s="6" t="s">
        <v>149</v>
      </c>
      <c r="H618" s="2">
        <f t="shared" si="70"/>
        <v>42913.90625</v>
      </c>
      <c r="I618" s="3">
        <f t="shared" si="71"/>
        <v>0.347900390625</v>
      </c>
      <c r="J618" s="3">
        <f t="shared" si="72"/>
        <v>0.18035888671875</v>
      </c>
      <c r="K618" s="3">
        <f t="shared" si="73"/>
        <v>24.799173898726451</v>
      </c>
      <c r="L618" s="3">
        <f t="shared" si="74"/>
        <v>23.952327232825041</v>
      </c>
      <c r="M618" s="4">
        <f t="shared" si="75"/>
        <v>1.2173917808219177</v>
      </c>
      <c r="N618" s="4">
        <f t="shared" si="76"/>
        <v>177.43744126687699</v>
      </c>
    </row>
    <row r="619" spans="1:14" x14ac:dyDescent="0.25">
      <c r="A619" s="6" t="s">
        <v>1167</v>
      </c>
      <c r="B619" s="6" t="s">
        <v>504</v>
      </c>
      <c r="C619" s="6" t="s">
        <v>3</v>
      </c>
      <c r="D619" s="6" t="s">
        <v>179</v>
      </c>
      <c r="E619" s="6" t="s">
        <v>1044</v>
      </c>
      <c r="F619" s="6" t="s">
        <v>23</v>
      </c>
      <c r="G619" s="6" t="s">
        <v>149</v>
      </c>
      <c r="H619" s="2">
        <f t="shared" si="70"/>
        <v>42913.913194444445</v>
      </c>
      <c r="I619" s="3">
        <f t="shared" si="71"/>
        <v>0.347900390625</v>
      </c>
      <c r="J619" s="3">
        <f t="shared" si="72"/>
        <v>0.17852783203125</v>
      </c>
      <c r="K619" s="3">
        <f t="shared" si="73"/>
        <v>24.799173898726451</v>
      </c>
      <c r="L619" s="3">
        <f t="shared" si="74"/>
        <v>23.980117665913099</v>
      </c>
      <c r="M619" s="4">
        <f t="shared" si="75"/>
        <v>1.2173917808219177</v>
      </c>
      <c r="N619" s="4">
        <f t="shared" si="76"/>
        <v>177.43744126687699</v>
      </c>
    </row>
    <row r="620" spans="1:14" x14ac:dyDescent="0.25">
      <c r="A620" s="6" t="s">
        <v>1168</v>
      </c>
      <c r="B620" s="6" t="s">
        <v>563</v>
      </c>
      <c r="C620" s="6" t="s">
        <v>17</v>
      </c>
      <c r="D620" s="6" t="s">
        <v>179</v>
      </c>
      <c r="E620" s="6" t="s">
        <v>1169</v>
      </c>
      <c r="F620" s="6" t="s">
        <v>23</v>
      </c>
      <c r="G620" s="6" t="s">
        <v>149</v>
      </c>
      <c r="H620" s="2">
        <f t="shared" si="70"/>
        <v>42913.920138888891</v>
      </c>
      <c r="I620" s="3">
        <f t="shared" si="71"/>
        <v>0.341796875</v>
      </c>
      <c r="J620" s="3">
        <f t="shared" si="72"/>
        <v>0.18035888671875</v>
      </c>
      <c r="K620" s="3">
        <f t="shared" si="73"/>
        <v>24.799173898726451</v>
      </c>
      <c r="L620" s="3">
        <f t="shared" si="74"/>
        <v>24.007946827533942</v>
      </c>
      <c r="M620" s="4">
        <f t="shared" si="75"/>
        <v>1.2173917808219177</v>
      </c>
      <c r="N620" s="4">
        <f t="shared" si="76"/>
        <v>177.43744126687699</v>
      </c>
    </row>
    <row r="621" spans="1:14" x14ac:dyDescent="0.25">
      <c r="A621" s="6" t="s">
        <v>1170</v>
      </c>
      <c r="B621" s="6" t="s">
        <v>504</v>
      </c>
      <c r="C621" s="6" t="s">
        <v>16</v>
      </c>
      <c r="D621" s="6" t="s">
        <v>179</v>
      </c>
      <c r="E621" s="6" t="s">
        <v>1038</v>
      </c>
      <c r="F621" s="6" t="s">
        <v>23</v>
      </c>
      <c r="G621" s="6" t="s">
        <v>149</v>
      </c>
      <c r="H621" s="2">
        <f t="shared" si="70"/>
        <v>42913.927083333328</v>
      </c>
      <c r="I621" s="3">
        <f t="shared" si="71"/>
        <v>0.347900390625</v>
      </c>
      <c r="J621" s="3">
        <f t="shared" si="72"/>
        <v>0.1812744140625</v>
      </c>
      <c r="K621" s="3">
        <f t="shared" si="73"/>
        <v>24.799173898726451</v>
      </c>
      <c r="L621" s="3">
        <f t="shared" si="74"/>
        <v>24.035814819856625</v>
      </c>
      <c r="M621" s="4">
        <f t="shared" si="75"/>
        <v>1.2173917808219177</v>
      </c>
      <c r="N621" s="4">
        <f t="shared" si="76"/>
        <v>177.43744126687699</v>
      </c>
    </row>
    <row r="622" spans="1:14" x14ac:dyDescent="0.25">
      <c r="A622" s="6" t="s">
        <v>1171</v>
      </c>
      <c r="B622" s="6" t="s">
        <v>563</v>
      </c>
      <c r="C622" s="6" t="s">
        <v>11</v>
      </c>
      <c r="D622" s="6" t="s">
        <v>179</v>
      </c>
      <c r="E622" s="6" t="s">
        <v>1002</v>
      </c>
      <c r="F622" s="6" t="s">
        <v>23</v>
      </c>
      <c r="G622" s="6" t="s">
        <v>149</v>
      </c>
      <c r="H622" s="2">
        <f t="shared" si="70"/>
        <v>42913.934027777781</v>
      </c>
      <c r="I622" s="3">
        <f t="shared" si="71"/>
        <v>0.341796875</v>
      </c>
      <c r="J622" s="3">
        <f t="shared" si="72"/>
        <v>0.179443359375</v>
      </c>
      <c r="K622" s="3">
        <f t="shared" si="73"/>
        <v>24.799173898726451</v>
      </c>
      <c r="L622" s="3">
        <f t="shared" si="74"/>
        <v>24.063721745446685</v>
      </c>
      <c r="M622" s="4">
        <f t="shared" si="75"/>
        <v>1.2173917808219177</v>
      </c>
      <c r="N622" s="4">
        <f t="shared" si="76"/>
        <v>177.43744126687699</v>
      </c>
    </row>
    <row r="623" spans="1:14" x14ac:dyDescent="0.25">
      <c r="A623" s="6" t="s">
        <v>1172</v>
      </c>
      <c r="B623" s="6" t="s">
        <v>59</v>
      </c>
      <c r="C623" s="6" t="s">
        <v>11</v>
      </c>
      <c r="D623" s="6" t="s">
        <v>179</v>
      </c>
      <c r="E623" s="6" t="s">
        <v>1028</v>
      </c>
      <c r="F623" s="6" t="s">
        <v>23</v>
      </c>
      <c r="G623" s="6" t="s">
        <v>149</v>
      </c>
      <c r="H623" s="2">
        <f t="shared" si="70"/>
        <v>42913.940972222219</v>
      </c>
      <c r="I623" s="3">
        <f t="shared" si="71"/>
        <v>0.3448486328125</v>
      </c>
      <c r="J623" s="3">
        <f t="shared" si="72"/>
        <v>0.179443359375</v>
      </c>
      <c r="K623" s="3">
        <f t="shared" si="73"/>
        <v>24.799173898726451</v>
      </c>
      <c r="L623" s="3">
        <f t="shared" si="74"/>
        <v>24.091667707268186</v>
      </c>
      <c r="M623" s="4">
        <f t="shared" si="75"/>
        <v>1.2173917808219177</v>
      </c>
      <c r="N623" s="4">
        <f t="shared" si="76"/>
        <v>177.43744126687699</v>
      </c>
    </row>
    <row r="624" spans="1:14" x14ac:dyDescent="0.25">
      <c r="A624" s="6" t="s">
        <v>1173</v>
      </c>
      <c r="B624" s="6" t="s">
        <v>59</v>
      </c>
      <c r="C624" s="6" t="s">
        <v>11</v>
      </c>
      <c r="D624" s="6" t="s">
        <v>179</v>
      </c>
      <c r="E624" s="6" t="s">
        <v>1174</v>
      </c>
      <c r="F624" s="6" t="s">
        <v>23</v>
      </c>
      <c r="G624" s="6" t="s">
        <v>149</v>
      </c>
      <c r="H624" s="2">
        <f t="shared" si="70"/>
        <v>42913.947916666672</v>
      </c>
      <c r="I624" s="3">
        <f t="shared" si="71"/>
        <v>0.3448486328125</v>
      </c>
      <c r="J624" s="3">
        <f t="shared" si="72"/>
        <v>0.179443359375</v>
      </c>
      <c r="K624" s="3">
        <f t="shared" si="73"/>
        <v>24.799173898726451</v>
      </c>
      <c r="L624" s="3">
        <f t="shared" si="74"/>
        <v>24.119652808685771</v>
      </c>
      <c r="M624" s="4">
        <f t="shared" si="75"/>
        <v>1.2173917808219177</v>
      </c>
      <c r="N624" s="4">
        <f t="shared" si="76"/>
        <v>177.43744126687699</v>
      </c>
    </row>
    <row r="625" spans="1:14" x14ac:dyDescent="0.25">
      <c r="A625" s="6" t="s">
        <v>1175</v>
      </c>
      <c r="B625" s="6" t="s">
        <v>563</v>
      </c>
      <c r="C625" s="6" t="s">
        <v>17</v>
      </c>
      <c r="D625" s="6" t="s">
        <v>179</v>
      </c>
      <c r="E625" s="6" t="s">
        <v>346</v>
      </c>
      <c r="F625" s="6" t="s">
        <v>23</v>
      </c>
      <c r="G625" s="6" t="s">
        <v>149</v>
      </c>
      <c r="H625" s="2">
        <f t="shared" si="70"/>
        <v>42913.954861111109</v>
      </c>
      <c r="I625" s="3">
        <f t="shared" si="71"/>
        <v>0.341796875</v>
      </c>
      <c r="J625" s="3">
        <f t="shared" si="72"/>
        <v>0.18035888671875</v>
      </c>
      <c r="K625" s="3">
        <f t="shared" si="73"/>
        <v>24.799173898726451</v>
      </c>
      <c r="L625" s="3">
        <f t="shared" si="74"/>
        <v>24.143671269042272</v>
      </c>
      <c r="M625" s="4">
        <f t="shared" si="75"/>
        <v>1.2173917808219177</v>
      </c>
      <c r="N625" s="4">
        <f t="shared" si="76"/>
        <v>177.43744126687699</v>
      </c>
    </row>
    <row r="626" spans="1:14" x14ac:dyDescent="0.25">
      <c r="A626" s="6" t="s">
        <v>1176</v>
      </c>
      <c r="B626" s="6" t="s">
        <v>563</v>
      </c>
      <c r="C626" s="6" t="s">
        <v>17</v>
      </c>
      <c r="D626" s="6" t="s">
        <v>179</v>
      </c>
      <c r="E626" s="6" t="s">
        <v>168</v>
      </c>
      <c r="F626" s="6" t="s">
        <v>23</v>
      </c>
      <c r="G626" s="6" t="s">
        <v>149</v>
      </c>
      <c r="H626" s="2">
        <f t="shared" si="70"/>
        <v>42913.961805555555</v>
      </c>
      <c r="I626" s="3">
        <f t="shared" si="71"/>
        <v>0.341796875</v>
      </c>
      <c r="J626" s="3">
        <f t="shared" si="72"/>
        <v>0.18035888671875</v>
      </c>
      <c r="K626" s="3">
        <f t="shared" si="73"/>
        <v>24.799173898726451</v>
      </c>
      <c r="L626" s="3">
        <f t="shared" si="74"/>
        <v>24.171729333889061</v>
      </c>
      <c r="M626" s="4">
        <f t="shared" si="75"/>
        <v>1.2173917808219177</v>
      </c>
      <c r="N626" s="4">
        <f t="shared" si="76"/>
        <v>177.43744126687699</v>
      </c>
    </row>
    <row r="627" spans="1:14" x14ac:dyDescent="0.25">
      <c r="A627" s="6" t="s">
        <v>1177</v>
      </c>
      <c r="B627" s="6" t="s">
        <v>563</v>
      </c>
      <c r="C627" s="6" t="s">
        <v>3</v>
      </c>
      <c r="D627" s="6" t="s">
        <v>179</v>
      </c>
      <c r="E627" s="6" t="s">
        <v>1178</v>
      </c>
      <c r="F627" s="6" t="s">
        <v>23</v>
      </c>
      <c r="G627" s="6" t="s">
        <v>149</v>
      </c>
      <c r="H627" s="2">
        <f t="shared" si="70"/>
        <v>42913.96875</v>
      </c>
      <c r="I627" s="3">
        <f t="shared" si="71"/>
        <v>0.341796875</v>
      </c>
      <c r="J627" s="3">
        <f t="shared" si="72"/>
        <v>0.17852783203125</v>
      </c>
      <c r="K627" s="3">
        <f t="shared" si="73"/>
        <v>24.799173898726451</v>
      </c>
      <c r="L627" s="3">
        <f t="shared" si="74"/>
        <v>24.195810488537006</v>
      </c>
      <c r="M627" s="4">
        <f t="shared" si="75"/>
        <v>1.2173917808219177</v>
      </c>
      <c r="N627" s="4">
        <f t="shared" si="76"/>
        <v>177.43744126687699</v>
      </c>
    </row>
    <row r="628" spans="1:14" x14ac:dyDescent="0.25">
      <c r="A628" s="6" t="s">
        <v>1179</v>
      </c>
      <c r="B628" s="6" t="s">
        <v>504</v>
      </c>
      <c r="C628" s="6" t="s">
        <v>3</v>
      </c>
      <c r="D628" s="6" t="s">
        <v>179</v>
      </c>
      <c r="E628" s="6" t="s">
        <v>1180</v>
      </c>
      <c r="F628" s="6" t="s">
        <v>23</v>
      </c>
      <c r="G628" s="6" t="s">
        <v>149</v>
      </c>
      <c r="H628" s="2">
        <f t="shared" si="70"/>
        <v>42913.975694444445</v>
      </c>
      <c r="I628" s="3">
        <f t="shared" si="71"/>
        <v>0.347900390625</v>
      </c>
      <c r="J628" s="3">
        <f t="shared" si="72"/>
        <v>0.17852783203125</v>
      </c>
      <c r="K628" s="3">
        <f t="shared" si="73"/>
        <v>24.799173898726451</v>
      </c>
      <c r="L628" s="3">
        <f t="shared" si="74"/>
        <v>24.219920683469979</v>
      </c>
      <c r="M628" s="4">
        <f t="shared" si="75"/>
        <v>1.2173917808219177</v>
      </c>
      <c r="N628" s="4">
        <f t="shared" si="76"/>
        <v>177.43744126687699</v>
      </c>
    </row>
    <row r="629" spans="1:14" x14ac:dyDescent="0.25">
      <c r="A629" s="6" t="s">
        <v>1181</v>
      </c>
      <c r="B629" s="6" t="s">
        <v>504</v>
      </c>
      <c r="C629" s="6" t="s">
        <v>11</v>
      </c>
      <c r="D629" s="6" t="s">
        <v>179</v>
      </c>
      <c r="E629" s="6" t="s">
        <v>338</v>
      </c>
      <c r="F629" s="6" t="s">
        <v>23</v>
      </c>
      <c r="G629" s="6" t="s">
        <v>149</v>
      </c>
      <c r="H629" s="2">
        <f t="shared" si="70"/>
        <v>42913.982638888891</v>
      </c>
      <c r="I629" s="3">
        <f t="shared" si="71"/>
        <v>0.347900390625</v>
      </c>
      <c r="J629" s="3">
        <f t="shared" si="72"/>
        <v>0.179443359375</v>
      </c>
      <c r="K629" s="3">
        <f t="shared" si="73"/>
        <v>24.799173898726451</v>
      </c>
      <c r="L629" s="3">
        <f t="shared" si="74"/>
        <v>24.240034743943568</v>
      </c>
      <c r="M629" s="4">
        <f t="shared" si="75"/>
        <v>1.2173917808219177</v>
      </c>
      <c r="N629" s="4">
        <f t="shared" si="76"/>
        <v>177.43744126687699</v>
      </c>
    </row>
    <row r="630" spans="1:14" x14ac:dyDescent="0.25">
      <c r="A630" s="6" t="s">
        <v>1182</v>
      </c>
      <c r="B630" s="6" t="s">
        <v>504</v>
      </c>
      <c r="C630" s="6" t="s">
        <v>16</v>
      </c>
      <c r="D630" s="6" t="s">
        <v>179</v>
      </c>
      <c r="E630" s="6" t="s">
        <v>1183</v>
      </c>
      <c r="F630" s="6" t="s">
        <v>23</v>
      </c>
      <c r="G630" s="6" t="s">
        <v>149</v>
      </c>
      <c r="H630" s="2">
        <f t="shared" si="70"/>
        <v>42913.989583333328</v>
      </c>
      <c r="I630" s="3">
        <f t="shared" si="71"/>
        <v>0.347900390625</v>
      </c>
      <c r="J630" s="3">
        <f t="shared" si="72"/>
        <v>0.1812744140625</v>
      </c>
      <c r="K630" s="3">
        <f t="shared" si="73"/>
        <v>24.799173898726451</v>
      </c>
      <c r="L630" s="3">
        <f t="shared" si="74"/>
        <v>24.260169055781489</v>
      </c>
      <c r="M630" s="4">
        <f t="shared" si="75"/>
        <v>1.2173917808219177</v>
      </c>
      <c r="N630" s="4">
        <f t="shared" si="76"/>
        <v>177.43744126687699</v>
      </c>
    </row>
    <row r="631" spans="1:14" x14ac:dyDescent="0.25">
      <c r="A631" s="6" t="s">
        <v>1184</v>
      </c>
      <c r="B631" s="6" t="s">
        <v>59</v>
      </c>
      <c r="C631" s="6" t="s">
        <v>17</v>
      </c>
      <c r="D631" s="6" t="s">
        <v>179</v>
      </c>
      <c r="E631" s="6" t="s">
        <v>1185</v>
      </c>
      <c r="F631" s="6" t="s">
        <v>23</v>
      </c>
      <c r="G631" s="6" t="s">
        <v>149</v>
      </c>
      <c r="H631" s="2">
        <f t="shared" si="70"/>
        <v>42913.996527777781</v>
      </c>
      <c r="I631" s="3">
        <f t="shared" si="71"/>
        <v>0.3448486328125</v>
      </c>
      <c r="J631" s="3">
        <f t="shared" si="72"/>
        <v>0.18035888671875</v>
      </c>
      <c r="K631" s="3">
        <f t="shared" si="73"/>
        <v>24.799173898726451</v>
      </c>
      <c r="L631" s="3">
        <f t="shared" si="74"/>
        <v>24.280323657566214</v>
      </c>
      <c r="M631" s="4">
        <f t="shared" si="75"/>
        <v>1.2173917808219177</v>
      </c>
      <c r="N631" s="4">
        <f t="shared" si="76"/>
        <v>177.43744126687699</v>
      </c>
    </row>
    <row r="632" spans="1:14" x14ac:dyDescent="0.25">
      <c r="A632" s="6" t="s">
        <v>1186</v>
      </c>
      <c r="B632" s="6" t="s">
        <v>59</v>
      </c>
      <c r="C632" s="6" t="s">
        <v>33</v>
      </c>
      <c r="D632" s="6" t="s">
        <v>179</v>
      </c>
      <c r="E632" s="6" t="s">
        <v>237</v>
      </c>
      <c r="F632" s="6" t="s">
        <v>23</v>
      </c>
      <c r="G632" s="6" t="s">
        <v>149</v>
      </c>
      <c r="H632" s="2">
        <f t="shared" si="70"/>
        <v>42914.003472222219</v>
      </c>
      <c r="I632" s="3">
        <f t="shared" si="71"/>
        <v>0.3448486328125</v>
      </c>
      <c r="J632" s="3">
        <f t="shared" si="72"/>
        <v>0.18218994140625</v>
      </c>
      <c r="K632" s="3">
        <f t="shared" si="73"/>
        <v>24.799173898726451</v>
      </c>
      <c r="L632" s="3">
        <f t="shared" si="74"/>
        <v>24.296461973752344</v>
      </c>
      <c r="M632" s="4">
        <f t="shared" si="75"/>
        <v>1.2173917808219177</v>
      </c>
      <c r="N632" s="4">
        <f t="shared" si="76"/>
        <v>177.43744126687699</v>
      </c>
    </row>
    <row r="633" spans="1:14" x14ac:dyDescent="0.25">
      <c r="A633" s="6" t="s">
        <v>1187</v>
      </c>
      <c r="B633" s="6" t="s">
        <v>59</v>
      </c>
      <c r="C633" s="6" t="s">
        <v>33</v>
      </c>
      <c r="D633" s="6" t="s">
        <v>179</v>
      </c>
      <c r="E633" s="6" t="s">
        <v>333</v>
      </c>
      <c r="F633" s="6" t="s">
        <v>23</v>
      </c>
      <c r="G633" s="6" t="s">
        <v>149</v>
      </c>
      <c r="H633" s="2">
        <f t="shared" si="70"/>
        <v>42914.010416666672</v>
      </c>
      <c r="I633" s="3">
        <f t="shared" si="71"/>
        <v>0.3448486328125</v>
      </c>
      <c r="J633" s="3">
        <f t="shared" si="72"/>
        <v>0.18218994140625</v>
      </c>
      <c r="K633" s="3">
        <f t="shared" si="73"/>
        <v>24.799173898726451</v>
      </c>
      <c r="L633" s="3">
        <f t="shared" si="74"/>
        <v>24.312613320124228</v>
      </c>
      <c r="M633" s="4">
        <f t="shared" si="75"/>
        <v>1.2173917808219177</v>
      </c>
      <c r="N633" s="4">
        <f t="shared" si="76"/>
        <v>177.43744126687699</v>
      </c>
    </row>
    <row r="634" spans="1:14" x14ac:dyDescent="0.25">
      <c r="A634" s="6" t="s">
        <v>1188</v>
      </c>
      <c r="B634" s="6" t="s">
        <v>504</v>
      </c>
      <c r="C634" s="6" t="s">
        <v>16</v>
      </c>
      <c r="D634" s="6" t="s">
        <v>179</v>
      </c>
      <c r="E634" s="6" t="s">
        <v>1189</v>
      </c>
      <c r="F634" s="6" t="s">
        <v>23</v>
      </c>
      <c r="G634" s="6" t="s">
        <v>149</v>
      </c>
      <c r="H634" s="2">
        <f t="shared" si="70"/>
        <v>42914.017361111109</v>
      </c>
      <c r="I634" s="3">
        <f t="shared" si="71"/>
        <v>0.347900390625</v>
      </c>
      <c r="J634" s="3">
        <f t="shared" si="72"/>
        <v>0.1812744140625</v>
      </c>
      <c r="K634" s="3">
        <f t="shared" si="73"/>
        <v>24.799173898726451</v>
      </c>
      <c r="L634" s="3">
        <f t="shared" si="74"/>
        <v>24.328777716586103</v>
      </c>
      <c r="M634" s="4">
        <f t="shared" si="75"/>
        <v>1.2173917808219177</v>
      </c>
      <c r="N634" s="4">
        <f t="shared" si="76"/>
        <v>177.43744126687699</v>
      </c>
    </row>
    <row r="635" spans="1:14" x14ac:dyDescent="0.25">
      <c r="A635" s="6" t="s">
        <v>1190</v>
      </c>
      <c r="B635" s="6" t="s">
        <v>60</v>
      </c>
      <c r="C635" s="6" t="s">
        <v>33</v>
      </c>
      <c r="D635" s="6" t="s">
        <v>179</v>
      </c>
      <c r="E635" s="6" t="s">
        <v>1191</v>
      </c>
      <c r="F635" s="6" t="s">
        <v>23</v>
      </c>
      <c r="G635" s="6" t="s">
        <v>149</v>
      </c>
      <c r="H635" s="2">
        <f t="shared" si="70"/>
        <v>42914.024305555555</v>
      </c>
      <c r="I635" s="3">
        <f t="shared" si="71"/>
        <v>0.3509521484375</v>
      </c>
      <c r="J635" s="3">
        <f t="shared" si="72"/>
        <v>0.18218994140625</v>
      </c>
      <c r="K635" s="3">
        <f t="shared" si="73"/>
        <v>24.799173898726451</v>
      </c>
      <c r="L635" s="3">
        <f t="shared" si="74"/>
        <v>24.344955183086824</v>
      </c>
      <c r="M635" s="4">
        <f t="shared" si="75"/>
        <v>1.2173917808219177</v>
      </c>
      <c r="N635" s="4">
        <f t="shared" si="76"/>
        <v>177.43744126687699</v>
      </c>
    </row>
    <row r="636" spans="1:14" x14ac:dyDescent="0.25">
      <c r="A636" s="6" t="s">
        <v>1192</v>
      </c>
      <c r="B636" s="6" t="s">
        <v>504</v>
      </c>
      <c r="C636" s="6" t="s">
        <v>17</v>
      </c>
      <c r="D636" s="6" t="s">
        <v>179</v>
      </c>
      <c r="E636" s="6" t="s">
        <v>243</v>
      </c>
      <c r="F636" s="6" t="s">
        <v>23</v>
      </c>
      <c r="G636" s="6" t="s">
        <v>149</v>
      </c>
      <c r="H636" s="2">
        <f t="shared" si="70"/>
        <v>42914.03125</v>
      </c>
      <c r="I636" s="3">
        <f t="shared" si="71"/>
        <v>0.347900390625</v>
      </c>
      <c r="J636" s="3">
        <f t="shared" si="72"/>
        <v>0.18035888671875</v>
      </c>
      <c r="K636" s="3">
        <f t="shared" si="73"/>
        <v>24.799173898726451</v>
      </c>
      <c r="L636" s="3">
        <f t="shared" si="74"/>
        <v>24.357096872201339</v>
      </c>
      <c r="M636" s="4">
        <f t="shared" si="75"/>
        <v>1.2173917808219177</v>
      </c>
      <c r="N636" s="4">
        <f t="shared" si="76"/>
        <v>177.43744126687699</v>
      </c>
    </row>
    <row r="637" spans="1:14" x14ac:dyDescent="0.25">
      <c r="A637" s="6" t="s">
        <v>1193</v>
      </c>
      <c r="B637" s="6" t="s">
        <v>504</v>
      </c>
      <c r="C637" s="6" t="s">
        <v>863</v>
      </c>
      <c r="D637" s="6" t="s">
        <v>179</v>
      </c>
      <c r="E637" s="6" t="s">
        <v>329</v>
      </c>
      <c r="F637" s="6" t="s">
        <v>23</v>
      </c>
      <c r="G637" s="6" t="s">
        <v>149</v>
      </c>
      <c r="H637" s="2">
        <f t="shared" si="70"/>
        <v>42914.038194444445</v>
      </c>
      <c r="I637" s="3">
        <f t="shared" si="71"/>
        <v>0.347900390625</v>
      </c>
      <c r="J637" s="3">
        <f t="shared" si="72"/>
        <v>0.18310546875</v>
      </c>
      <c r="K637" s="3">
        <f t="shared" si="73"/>
        <v>24.799173898726451</v>
      </c>
      <c r="L637" s="3">
        <f t="shared" si="74"/>
        <v>24.369245932909735</v>
      </c>
      <c r="M637" s="4">
        <f t="shared" si="75"/>
        <v>1.2173917808219177</v>
      </c>
      <c r="N637" s="4">
        <f t="shared" si="76"/>
        <v>177.43744126687699</v>
      </c>
    </row>
    <row r="638" spans="1:14" x14ac:dyDescent="0.25">
      <c r="A638" s="6" t="s">
        <v>1194</v>
      </c>
      <c r="B638" s="6" t="s">
        <v>504</v>
      </c>
      <c r="C638" s="6" t="s">
        <v>81</v>
      </c>
      <c r="D638" s="6" t="s">
        <v>179</v>
      </c>
      <c r="E638" s="6" t="s">
        <v>245</v>
      </c>
      <c r="F638" s="6" t="s">
        <v>23</v>
      </c>
      <c r="G638" s="6" t="s">
        <v>149</v>
      </c>
      <c r="H638" s="2">
        <f t="shared" si="70"/>
        <v>42914.045138888891</v>
      </c>
      <c r="I638" s="3">
        <f t="shared" si="71"/>
        <v>0.347900390625</v>
      </c>
      <c r="J638" s="3">
        <f t="shared" si="72"/>
        <v>0.18402099609375</v>
      </c>
      <c r="K638" s="3">
        <f t="shared" si="73"/>
        <v>24.799173898726451</v>
      </c>
      <c r="L638" s="3">
        <f t="shared" si="74"/>
        <v>24.381402373677929</v>
      </c>
      <c r="M638" s="4">
        <f t="shared" si="75"/>
        <v>1.2173917808219177</v>
      </c>
      <c r="N638" s="4">
        <f t="shared" si="76"/>
        <v>177.43744126687699</v>
      </c>
    </row>
    <row r="639" spans="1:14" x14ac:dyDescent="0.25">
      <c r="A639" s="6" t="s">
        <v>1195</v>
      </c>
      <c r="B639" s="6" t="s">
        <v>504</v>
      </c>
      <c r="C639" s="6" t="s">
        <v>863</v>
      </c>
      <c r="D639" s="6" t="s">
        <v>179</v>
      </c>
      <c r="E639" s="6" t="s">
        <v>327</v>
      </c>
      <c r="F639" s="6" t="s">
        <v>23</v>
      </c>
      <c r="G639" s="6" t="s">
        <v>149</v>
      </c>
      <c r="H639" s="2">
        <f t="shared" si="70"/>
        <v>42914.052083333328</v>
      </c>
      <c r="I639" s="3">
        <f t="shared" si="71"/>
        <v>0.347900390625</v>
      </c>
      <c r="J639" s="3">
        <f t="shared" si="72"/>
        <v>0.18310546875</v>
      </c>
      <c r="K639" s="3">
        <f t="shared" si="73"/>
        <v>24.799173898726451</v>
      </c>
      <c r="L639" s="3">
        <f t="shared" si="74"/>
        <v>24.393566202985824</v>
      </c>
      <c r="M639" s="4">
        <f t="shared" si="75"/>
        <v>1.2173917808219177</v>
      </c>
      <c r="N639" s="4">
        <f t="shared" si="76"/>
        <v>177.43744126687699</v>
      </c>
    </row>
    <row r="640" spans="1:14" x14ac:dyDescent="0.25">
      <c r="A640" s="6" t="s">
        <v>1196</v>
      </c>
      <c r="B640" s="6" t="s">
        <v>504</v>
      </c>
      <c r="C640" s="6" t="s">
        <v>81</v>
      </c>
      <c r="D640" s="6" t="s">
        <v>179</v>
      </c>
      <c r="E640" s="6" t="s">
        <v>1197</v>
      </c>
      <c r="F640" s="6" t="s">
        <v>23</v>
      </c>
      <c r="G640" s="6" t="s">
        <v>149</v>
      </c>
      <c r="H640" s="2">
        <f t="shared" si="70"/>
        <v>42914.059027777781</v>
      </c>
      <c r="I640" s="3">
        <f t="shared" si="71"/>
        <v>0.347900390625</v>
      </c>
      <c r="J640" s="3">
        <f t="shared" si="72"/>
        <v>0.18402099609375</v>
      </c>
      <c r="K640" s="3">
        <f t="shared" si="73"/>
        <v>24.799173898726451</v>
      </c>
      <c r="L640" s="3">
        <f t="shared" si="74"/>
        <v>24.409796150030672</v>
      </c>
      <c r="M640" s="4">
        <f t="shared" si="75"/>
        <v>1.2173917808219177</v>
      </c>
      <c r="N640" s="4">
        <f t="shared" si="76"/>
        <v>177.43744126687699</v>
      </c>
    </row>
    <row r="641" spans="1:14" x14ac:dyDescent="0.25">
      <c r="A641" s="6" t="s">
        <v>1198</v>
      </c>
      <c r="B641" s="6" t="s">
        <v>504</v>
      </c>
      <c r="C641" s="6" t="s">
        <v>81</v>
      </c>
      <c r="D641" s="6" t="s">
        <v>179</v>
      </c>
      <c r="E641" s="6" t="s">
        <v>1199</v>
      </c>
      <c r="F641" s="6" t="s">
        <v>23</v>
      </c>
      <c r="G641" s="6" t="s">
        <v>149</v>
      </c>
      <c r="H641" s="2">
        <f t="shared" si="70"/>
        <v>42914.065972222219</v>
      </c>
      <c r="I641" s="3">
        <f t="shared" si="71"/>
        <v>0.347900390625</v>
      </c>
      <c r="J641" s="3">
        <f t="shared" si="72"/>
        <v>0.18402099609375</v>
      </c>
      <c r="K641" s="3">
        <f t="shared" si="73"/>
        <v>24.799173898726451</v>
      </c>
      <c r="L641" s="3">
        <f t="shared" si="74"/>
        <v>24.421977252323074</v>
      </c>
      <c r="M641" s="4">
        <f t="shared" si="75"/>
        <v>1.2173917808219177</v>
      </c>
      <c r="N641" s="4">
        <f t="shared" si="76"/>
        <v>177.43744126687699</v>
      </c>
    </row>
    <row r="642" spans="1:14" x14ac:dyDescent="0.25">
      <c r="A642" s="6" t="s">
        <v>1200</v>
      </c>
      <c r="B642" s="6" t="s">
        <v>504</v>
      </c>
      <c r="C642" s="6" t="s">
        <v>20</v>
      </c>
      <c r="D642" s="6" t="s">
        <v>179</v>
      </c>
      <c r="E642" s="6" t="s">
        <v>250</v>
      </c>
      <c r="F642" s="6" t="s">
        <v>23</v>
      </c>
      <c r="G642" s="6" t="s">
        <v>149</v>
      </c>
      <c r="H642" s="2">
        <f t="shared" ref="H642:H705" si="77">(HEX2DEC(A642)/86400)+25569</f>
        <v>42914.072916666672</v>
      </c>
      <c r="I642" s="3">
        <f t="shared" si="71"/>
        <v>0.347900390625</v>
      </c>
      <c r="J642" s="3">
        <f t="shared" si="72"/>
        <v>0.1849365234375</v>
      </c>
      <c r="K642" s="3">
        <f t="shared" si="73"/>
        <v>24.799173898726451</v>
      </c>
      <c r="L642" s="3">
        <f t="shared" si="74"/>
        <v>24.434165771525613</v>
      </c>
      <c r="M642" s="4">
        <f t="shared" si="75"/>
        <v>1.2173917808219177</v>
      </c>
      <c r="N642" s="4">
        <f t="shared" si="76"/>
        <v>177.43744126687699</v>
      </c>
    </row>
    <row r="643" spans="1:14" x14ac:dyDescent="0.25">
      <c r="A643" s="6" t="s">
        <v>1201</v>
      </c>
      <c r="B643" s="6" t="s">
        <v>504</v>
      </c>
      <c r="C643" s="6" t="s">
        <v>78</v>
      </c>
      <c r="D643" s="6" t="s">
        <v>179</v>
      </c>
      <c r="E643" s="6" t="s">
        <v>1202</v>
      </c>
      <c r="F643" s="6" t="s">
        <v>23</v>
      </c>
      <c r="G643" s="6" t="s">
        <v>149</v>
      </c>
      <c r="H643" s="2">
        <f t="shared" si="77"/>
        <v>42914.079861111109</v>
      </c>
      <c r="I643" s="3">
        <f t="shared" si="71"/>
        <v>0.347900390625</v>
      </c>
      <c r="J643" s="3">
        <f t="shared" si="72"/>
        <v>0.186767578125</v>
      </c>
      <c r="K643" s="3">
        <f t="shared" si="73"/>
        <v>24.799173898726451</v>
      </c>
      <c r="L643" s="3">
        <f t="shared" si="74"/>
        <v>24.442295575717424</v>
      </c>
      <c r="M643" s="4">
        <f t="shared" si="75"/>
        <v>1.2173917808219177</v>
      </c>
      <c r="N643" s="4">
        <f t="shared" si="76"/>
        <v>177.43744126687699</v>
      </c>
    </row>
    <row r="644" spans="1:14" x14ac:dyDescent="0.25">
      <c r="A644" s="6" t="s">
        <v>1203</v>
      </c>
      <c r="B644" s="6" t="s">
        <v>504</v>
      </c>
      <c r="C644" s="6" t="s">
        <v>0</v>
      </c>
      <c r="D644" s="6" t="s">
        <v>179</v>
      </c>
      <c r="E644" s="6" t="s">
        <v>1204</v>
      </c>
      <c r="F644" s="6" t="s">
        <v>23</v>
      </c>
      <c r="G644" s="6" t="s">
        <v>149</v>
      </c>
      <c r="H644" s="2">
        <f t="shared" si="77"/>
        <v>42914.086805555555</v>
      </c>
      <c r="I644" s="3">
        <f t="shared" si="71"/>
        <v>0.347900390625</v>
      </c>
      <c r="J644" s="3">
        <f t="shared" si="72"/>
        <v>0.18585205078125</v>
      </c>
      <c r="K644" s="3">
        <f t="shared" si="73"/>
        <v>24.799173898726451</v>
      </c>
      <c r="L644" s="3">
        <f t="shared" si="74"/>
        <v>24.454496475426936</v>
      </c>
      <c r="M644" s="4">
        <f t="shared" si="75"/>
        <v>1.2173917808219177</v>
      </c>
      <c r="N644" s="4">
        <f t="shared" si="76"/>
        <v>177.43744126687699</v>
      </c>
    </row>
    <row r="645" spans="1:14" x14ac:dyDescent="0.25">
      <c r="A645" s="6" t="s">
        <v>1205</v>
      </c>
      <c r="B645" s="6" t="s">
        <v>492</v>
      </c>
      <c r="C645" s="6" t="s">
        <v>81</v>
      </c>
      <c r="D645" s="6" t="s">
        <v>179</v>
      </c>
      <c r="E645" s="6" t="s">
        <v>211</v>
      </c>
      <c r="F645" s="6" t="s">
        <v>23</v>
      </c>
      <c r="G645" s="6" t="s">
        <v>149</v>
      </c>
      <c r="H645" s="2">
        <f t="shared" si="77"/>
        <v>42914.09375</v>
      </c>
      <c r="I645" s="3">
        <f t="shared" si="71"/>
        <v>0.35400390625</v>
      </c>
      <c r="J645" s="3">
        <f t="shared" si="72"/>
        <v>0.18402099609375</v>
      </c>
      <c r="K645" s="3">
        <f t="shared" si="73"/>
        <v>24.799173898726451</v>
      </c>
      <c r="L645" s="3">
        <f t="shared" si="74"/>
        <v>24.462634541216062</v>
      </c>
      <c r="M645" s="4">
        <f t="shared" si="75"/>
        <v>1.2173917808219177</v>
      </c>
      <c r="N645" s="4">
        <f t="shared" si="76"/>
        <v>177.43744126687699</v>
      </c>
    </row>
    <row r="646" spans="1:14" x14ac:dyDescent="0.25">
      <c r="A646" s="6" t="s">
        <v>1206</v>
      </c>
      <c r="B646" s="6" t="s">
        <v>504</v>
      </c>
      <c r="C646" s="6" t="s">
        <v>81</v>
      </c>
      <c r="D646" s="6" t="s">
        <v>179</v>
      </c>
      <c r="E646" s="6" t="s">
        <v>1207</v>
      </c>
      <c r="F646" s="6" t="s">
        <v>23</v>
      </c>
      <c r="G646" s="6" t="s">
        <v>149</v>
      </c>
      <c r="H646" s="2">
        <f t="shared" si="77"/>
        <v>42914.100694444445</v>
      </c>
      <c r="I646" s="3">
        <f t="shared" si="71"/>
        <v>0.347900390625</v>
      </c>
      <c r="J646" s="3">
        <f t="shared" si="72"/>
        <v>0.18402099609375</v>
      </c>
      <c r="K646" s="3">
        <f t="shared" si="73"/>
        <v>24.799173898726451</v>
      </c>
      <c r="L646" s="3">
        <f t="shared" si="74"/>
        <v>24.470775916089679</v>
      </c>
      <c r="M646" s="4">
        <f t="shared" si="75"/>
        <v>1.2173917808219177</v>
      </c>
      <c r="N646" s="4">
        <f t="shared" si="76"/>
        <v>177.43744126687699</v>
      </c>
    </row>
    <row r="647" spans="1:14" x14ac:dyDescent="0.25">
      <c r="A647" s="6" t="s">
        <v>1208</v>
      </c>
      <c r="B647" s="6" t="s">
        <v>504</v>
      </c>
      <c r="C647" s="6" t="s">
        <v>20</v>
      </c>
      <c r="D647" s="6" t="s">
        <v>179</v>
      </c>
      <c r="E647" s="6" t="s">
        <v>1209</v>
      </c>
      <c r="F647" s="6" t="s">
        <v>23</v>
      </c>
      <c r="G647" s="6" t="s">
        <v>149</v>
      </c>
      <c r="H647" s="2">
        <f t="shared" si="77"/>
        <v>42914.107638888891</v>
      </c>
      <c r="I647" s="3">
        <f t="shared" si="71"/>
        <v>0.347900390625</v>
      </c>
      <c r="J647" s="3">
        <f t="shared" si="72"/>
        <v>0.1849365234375</v>
      </c>
      <c r="K647" s="3">
        <f t="shared" si="73"/>
        <v>24.799173898726451</v>
      </c>
      <c r="L647" s="3">
        <f t="shared" si="74"/>
        <v>24.474847845228339</v>
      </c>
      <c r="M647" s="4">
        <f t="shared" si="75"/>
        <v>1.2173917808219177</v>
      </c>
      <c r="N647" s="4">
        <f t="shared" si="76"/>
        <v>177.43744126687699</v>
      </c>
    </row>
    <row r="648" spans="1:14" x14ac:dyDescent="0.25">
      <c r="A648" s="6" t="s">
        <v>1210</v>
      </c>
      <c r="B648" s="6" t="s">
        <v>504</v>
      </c>
      <c r="C648" s="6" t="s">
        <v>20</v>
      </c>
      <c r="D648" s="6" t="s">
        <v>179</v>
      </c>
      <c r="E648" s="6" t="s">
        <v>1211</v>
      </c>
      <c r="F648" s="6" t="s">
        <v>23</v>
      </c>
      <c r="G648" s="6" t="s">
        <v>149</v>
      </c>
      <c r="H648" s="2">
        <f t="shared" si="77"/>
        <v>42914.114583333328</v>
      </c>
      <c r="I648" s="3">
        <f t="shared" si="71"/>
        <v>0.347900390625</v>
      </c>
      <c r="J648" s="3">
        <f t="shared" si="72"/>
        <v>0.1849365234375</v>
      </c>
      <c r="K648" s="3">
        <f t="shared" si="73"/>
        <v>24.799173898726451</v>
      </c>
      <c r="L648" s="3">
        <f t="shared" si="74"/>
        <v>24.478920602592552</v>
      </c>
      <c r="M648" s="4">
        <f t="shared" si="75"/>
        <v>1.2173917808219177</v>
      </c>
      <c r="N648" s="4">
        <f t="shared" si="76"/>
        <v>177.43744126687699</v>
      </c>
    </row>
    <row r="649" spans="1:14" x14ac:dyDescent="0.25">
      <c r="A649" s="6" t="s">
        <v>1212</v>
      </c>
      <c r="B649" s="6" t="s">
        <v>504</v>
      </c>
      <c r="C649" s="6" t="s">
        <v>20</v>
      </c>
      <c r="D649" s="6" t="s">
        <v>179</v>
      </c>
      <c r="E649" s="6" t="s">
        <v>1211</v>
      </c>
      <c r="F649" s="6" t="s">
        <v>23</v>
      </c>
      <c r="G649" s="6" t="s">
        <v>149</v>
      </c>
      <c r="H649" s="2">
        <f t="shared" si="77"/>
        <v>42914.121527777781</v>
      </c>
      <c r="I649" s="3">
        <f t="shared" si="71"/>
        <v>0.347900390625</v>
      </c>
      <c r="J649" s="3">
        <f t="shared" si="72"/>
        <v>0.1849365234375</v>
      </c>
      <c r="K649" s="3">
        <f t="shared" si="73"/>
        <v>24.799173898726451</v>
      </c>
      <c r="L649" s="3">
        <f t="shared" si="74"/>
        <v>24.478920602592552</v>
      </c>
      <c r="M649" s="4">
        <f t="shared" si="75"/>
        <v>1.2173917808219177</v>
      </c>
      <c r="N649" s="4">
        <f t="shared" si="76"/>
        <v>177.43744126687699</v>
      </c>
    </row>
    <row r="650" spans="1:14" x14ac:dyDescent="0.25">
      <c r="A650" s="6" t="s">
        <v>1213</v>
      </c>
      <c r="B650" s="6" t="s">
        <v>60</v>
      </c>
      <c r="C650" s="6" t="s">
        <v>78</v>
      </c>
      <c r="D650" s="6" t="s">
        <v>179</v>
      </c>
      <c r="E650" s="6" t="s">
        <v>209</v>
      </c>
      <c r="F650" s="6" t="s">
        <v>23</v>
      </c>
      <c r="G650" s="6" t="s">
        <v>149</v>
      </c>
      <c r="H650" s="2">
        <f t="shared" si="77"/>
        <v>42914.128472222219</v>
      </c>
      <c r="I650" s="3">
        <f t="shared" si="71"/>
        <v>0.3509521484375</v>
      </c>
      <c r="J650" s="3">
        <f t="shared" si="72"/>
        <v>0.186767578125</v>
      </c>
      <c r="K650" s="3">
        <f t="shared" si="73"/>
        <v>24.799173898726451</v>
      </c>
      <c r="L650" s="3">
        <f t="shared" si="74"/>
        <v>24.482994188500868</v>
      </c>
      <c r="M650" s="4">
        <f t="shared" si="75"/>
        <v>1.2173917808219177</v>
      </c>
      <c r="N650" s="4">
        <f t="shared" si="76"/>
        <v>177.43744126687699</v>
      </c>
    </row>
    <row r="651" spans="1:14" x14ac:dyDescent="0.25">
      <c r="A651" s="6" t="s">
        <v>1214</v>
      </c>
      <c r="B651" s="6" t="s">
        <v>61</v>
      </c>
      <c r="C651" s="6" t="s">
        <v>78</v>
      </c>
      <c r="D651" s="6" t="s">
        <v>179</v>
      </c>
      <c r="E651" s="6" t="s">
        <v>1211</v>
      </c>
      <c r="F651" s="6" t="s">
        <v>23</v>
      </c>
      <c r="G651" s="6" t="s">
        <v>149</v>
      </c>
      <c r="H651" s="2">
        <f t="shared" si="77"/>
        <v>42914.135416666672</v>
      </c>
      <c r="I651" s="3">
        <f t="shared" si="71"/>
        <v>0.3570556640625</v>
      </c>
      <c r="J651" s="3">
        <f t="shared" si="72"/>
        <v>0.186767578125</v>
      </c>
      <c r="K651" s="3">
        <f t="shared" si="73"/>
        <v>24.799173898726451</v>
      </c>
      <c r="L651" s="3">
        <f t="shared" si="74"/>
        <v>24.478920602592552</v>
      </c>
      <c r="M651" s="4">
        <f t="shared" si="75"/>
        <v>1.2173917808219177</v>
      </c>
      <c r="N651" s="4">
        <f t="shared" si="76"/>
        <v>177.43744126687699</v>
      </c>
    </row>
    <row r="652" spans="1:14" x14ac:dyDescent="0.25">
      <c r="A652" s="6" t="s">
        <v>1215</v>
      </c>
      <c r="B652" s="6" t="s">
        <v>492</v>
      </c>
      <c r="C652" s="6" t="s">
        <v>78</v>
      </c>
      <c r="D652" s="6" t="s">
        <v>179</v>
      </c>
      <c r="E652" s="6" t="s">
        <v>211</v>
      </c>
      <c r="F652" s="6" t="s">
        <v>23</v>
      </c>
      <c r="G652" s="6" t="s">
        <v>149</v>
      </c>
      <c r="H652" s="2">
        <f t="shared" si="77"/>
        <v>42914.142361111109</v>
      </c>
      <c r="I652" s="3">
        <f t="shared" si="71"/>
        <v>0.35400390625</v>
      </c>
      <c r="J652" s="3">
        <f t="shared" si="72"/>
        <v>0.186767578125</v>
      </c>
      <c r="K652" s="3">
        <f t="shared" si="73"/>
        <v>24.799173898726451</v>
      </c>
      <c r="L652" s="3">
        <f t="shared" si="74"/>
        <v>24.462634541216062</v>
      </c>
      <c r="M652" s="4">
        <f t="shared" si="75"/>
        <v>1.2173917808219177</v>
      </c>
      <c r="N652" s="4">
        <f t="shared" si="76"/>
        <v>177.43744126687699</v>
      </c>
    </row>
    <row r="653" spans="1:14" x14ac:dyDescent="0.25">
      <c r="A653" s="6" t="s">
        <v>1216</v>
      </c>
      <c r="B653" s="6" t="s">
        <v>60</v>
      </c>
      <c r="C653" s="6" t="s">
        <v>0</v>
      </c>
      <c r="D653" s="6" t="s">
        <v>179</v>
      </c>
      <c r="E653" s="6" t="s">
        <v>1217</v>
      </c>
      <c r="F653" s="6" t="s">
        <v>23</v>
      </c>
      <c r="G653" s="6" t="s">
        <v>149</v>
      </c>
      <c r="H653" s="2">
        <f t="shared" si="77"/>
        <v>42914.149305555555</v>
      </c>
      <c r="I653" s="3">
        <f t="shared" si="71"/>
        <v>0.3509521484375</v>
      </c>
      <c r="J653" s="3">
        <f t="shared" si="72"/>
        <v>0.18585205078125</v>
      </c>
      <c r="K653" s="3">
        <f t="shared" si="73"/>
        <v>24.799173898726451</v>
      </c>
      <c r="L653" s="3">
        <f t="shared" si="74"/>
        <v>24.430102107163293</v>
      </c>
      <c r="M653" s="4">
        <f t="shared" si="75"/>
        <v>1.2173917808219177</v>
      </c>
      <c r="N653" s="4">
        <f t="shared" si="76"/>
        <v>177.43744126687699</v>
      </c>
    </row>
    <row r="654" spans="1:14" x14ac:dyDescent="0.25">
      <c r="A654" s="6" t="s">
        <v>1218</v>
      </c>
      <c r="B654" s="6" t="s">
        <v>61</v>
      </c>
      <c r="C654" s="6" t="s">
        <v>987</v>
      </c>
      <c r="D654" s="6" t="s">
        <v>179</v>
      </c>
      <c r="E654" s="6" t="s">
        <v>219</v>
      </c>
      <c r="F654" s="6" t="s">
        <v>23</v>
      </c>
      <c r="G654" s="6" t="s">
        <v>149</v>
      </c>
      <c r="H654" s="2">
        <f t="shared" si="77"/>
        <v>42914.15625</v>
      </c>
      <c r="I654" s="3">
        <f t="shared" si="71"/>
        <v>0.3570556640625</v>
      </c>
      <c r="J654" s="3">
        <f t="shared" si="72"/>
        <v>0.1885986328125</v>
      </c>
      <c r="K654" s="3">
        <f t="shared" si="73"/>
        <v>24.799173898726451</v>
      </c>
      <c r="L654" s="3">
        <f t="shared" si="74"/>
        <v>24.389510771743574</v>
      </c>
      <c r="M654" s="4">
        <f t="shared" si="75"/>
        <v>1.2173917808219177</v>
      </c>
      <c r="N654" s="4">
        <f t="shared" si="76"/>
        <v>177.43744126687699</v>
      </c>
    </row>
    <row r="655" spans="1:14" x14ac:dyDescent="0.25">
      <c r="A655" s="6" t="s">
        <v>1219</v>
      </c>
      <c r="B655" s="6" t="s">
        <v>60</v>
      </c>
      <c r="C655" s="6" t="s">
        <v>78</v>
      </c>
      <c r="D655" s="6" t="s">
        <v>179</v>
      </c>
      <c r="E655" s="6" t="s">
        <v>224</v>
      </c>
      <c r="F655" s="6" t="s">
        <v>23</v>
      </c>
      <c r="G655" s="6" t="s">
        <v>149</v>
      </c>
      <c r="H655" s="2">
        <f t="shared" si="77"/>
        <v>42914.163194444445</v>
      </c>
      <c r="I655" s="3">
        <f t="shared" si="71"/>
        <v>0.3509521484375</v>
      </c>
      <c r="J655" s="3">
        <f t="shared" si="72"/>
        <v>0.186767578125</v>
      </c>
      <c r="K655" s="3">
        <f t="shared" si="73"/>
        <v>24.799173898726451</v>
      </c>
      <c r="L655" s="3">
        <f t="shared" si="74"/>
        <v>24.353048823848155</v>
      </c>
      <c r="M655" s="4">
        <f t="shared" si="75"/>
        <v>1.2173917808219177</v>
      </c>
      <c r="N655" s="4">
        <f t="shared" si="76"/>
        <v>177.43744126687699</v>
      </c>
    </row>
    <row r="656" spans="1:14" x14ac:dyDescent="0.25">
      <c r="A656" s="6" t="s">
        <v>1220</v>
      </c>
      <c r="B656" s="6" t="s">
        <v>492</v>
      </c>
      <c r="C656" s="6" t="s">
        <v>987</v>
      </c>
      <c r="D656" s="6" t="s">
        <v>179</v>
      </c>
      <c r="E656" s="6" t="s">
        <v>239</v>
      </c>
      <c r="F656" s="6" t="s">
        <v>23</v>
      </c>
      <c r="G656" s="6" t="s">
        <v>149</v>
      </c>
      <c r="H656" s="2">
        <f t="shared" si="77"/>
        <v>42914.170138888891</v>
      </c>
      <c r="I656" s="3">
        <f t="shared" si="71"/>
        <v>0.35400390625</v>
      </c>
      <c r="J656" s="3">
        <f t="shared" si="72"/>
        <v>0.1885986328125</v>
      </c>
      <c r="K656" s="3">
        <f t="shared" si="73"/>
        <v>24.799173898726451</v>
      </c>
      <c r="L656" s="3">
        <f t="shared" si="74"/>
        <v>24.316653195015249</v>
      </c>
      <c r="M656" s="4">
        <f t="shared" si="75"/>
        <v>1.2173917808219177</v>
      </c>
      <c r="N656" s="4">
        <f t="shared" si="76"/>
        <v>177.43744126687699</v>
      </c>
    </row>
    <row r="657" spans="1:14" x14ac:dyDescent="0.25">
      <c r="A657" s="6" t="s">
        <v>1221</v>
      </c>
      <c r="B657" s="6" t="s">
        <v>492</v>
      </c>
      <c r="C657" s="6" t="s">
        <v>987</v>
      </c>
      <c r="D657" s="6" t="s">
        <v>179</v>
      </c>
      <c r="E657" s="6" t="s">
        <v>1222</v>
      </c>
      <c r="F657" s="6" t="s">
        <v>23</v>
      </c>
      <c r="G657" s="6" t="s">
        <v>149</v>
      </c>
      <c r="H657" s="2">
        <f t="shared" si="77"/>
        <v>42914.177083333328</v>
      </c>
      <c r="I657" s="3">
        <f t="shared" si="71"/>
        <v>0.35400390625</v>
      </c>
      <c r="J657" s="3">
        <f t="shared" si="72"/>
        <v>0.1885986328125</v>
      </c>
      <c r="K657" s="3">
        <f t="shared" si="73"/>
        <v>24.799173898726451</v>
      </c>
      <c r="L657" s="3">
        <f t="shared" si="74"/>
        <v>24.284357016119657</v>
      </c>
      <c r="M657" s="4">
        <f t="shared" si="75"/>
        <v>1.2173917808219177</v>
      </c>
      <c r="N657" s="4">
        <f t="shared" si="76"/>
        <v>177.43744126687699</v>
      </c>
    </row>
    <row r="658" spans="1:14" x14ac:dyDescent="0.25">
      <c r="A658" s="6" t="s">
        <v>1223</v>
      </c>
      <c r="B658" s="6" t="s">
        <v>492</v>
      </c>
      <c r="C658" s="6" t="s">
        <v>987</v>
      </c>
      <c r="D658" s="6" t="s">
        <v>179</v>
      </c>
      <c r="E658" s="6" t="s">
        <v>1224</v>
      </c>
      <c r="F658" s="6" t="s">
        <v>23</v>
      </c>
      <c r="G658" s="6" t="s">
        <v>149</v>
      </c>
      <c r="H658" s="2">
        <f t="shared" si="77"/>
        <v>42914.184027777781</v>
      </c>
      <c r="I658" s="3">
        <f t="shared" si="71"/>
        <v>0.35400390625</v>
      </c>
      <c r="J658" s="3">
        <f t="shared" si="72"/>
        <v>0.1885986328125</v>
      </c>
      <c r="K658" s="3">
        <f t="shared" si="73"/>
        <v>24.799173898726451</v>
      </c>
      <c r="L658" s="3">
        <f t="shared" si="74"/>
        <v>24.256140571454353</v>
      </c>
      <c r="M658" s="4">
        <f t="shared" si="75"/>
        <v>1.2173917808219177</v>
      </c>
      <c r="N658" s="4">
        <f t="shared" si="76"/>
        <v>177.43744126687699</v>
      </c>
    </row>
    <row r="659" spans="1:14" x14ac:dyDescent="0.25">
      <c r="A659" s="6" t="s">
        <v>1225</v>
      </c>
      <c r="B659" s="6" t="s">
        <v>61</v>
      </c>
      <c r="C659" s="6" t="s">
        <v>103</v>
      </c>
      <c r="D659" s="6" t="s">
        <v>179</v>
      </c>
      <c r="E659" s="6" t="s">
        <v>1226</v>
      </c>
      <c r="F659" s="6" t="s">
        <v>23</v>
      </c>
      <c r="G659" s="6" t="s">
        <v>149</v>
      </c>
      <c r="H659" s="2">
        <f t="shared" si="77"/>
        <v>42914.190972222219</v>
      </c>
      <c r="I659" s="3">
        <f t="shared" si="71"/>
        <v>0.3570556640625</v>
      </c>
      <c r="J659" s="3">
        <f t="shared" si="72"/>
        <v>0.1904296875</v>
      </c>
      <c r="K659" s="3">
        <f t="shared" si="73"/>
        <v>24.799173898726451</v>
      </c>
      <c r="L659" s="3">
        <f t="shared" si="74"/>
        <v>24.227963879960555</v>
      </c>
      <c r="M659" s="4">
        <f t="shared" si="75"/>
        <v>1.2173917808219177</v>
      </c>
      <c r="N659" s="4">
        <f t="shared" si="76"/>
        <v>177.43744126687699</v>
      </c>
    </row>
    <row r="660" spans="1:14" x14ac:dyDescent="0.25">
      <c r="A660" s="6" t="s">
        <v>1227</v>
      </c>
      <c r="B660" s="6" t="s">
        <v>61</v>
      </c>
      <c r="C660" s="6" t="s">
        <v>987</v>
      </c>
      <c r="D660" s="6" t="s">
        <v>179</v>
      </c>
      <c r="E660" s="6" t="s">
        <v>1228</v>
      </c>
      <c r="F660" s="6" t="s">
        <v>23</v>
      </c>
      <c r="G660" s="6" t="s">
        <v>149</v>
      </c>
      <c r="H660" s="2">
        <f t="shared" si="77"/>
        <v>42914.197916666672</v>
      </c>
      <c r="I660" s="3">
        <f t="shared" si="71"/>
        <v>0.3570556640625</v>
      </c>
      <c r="J660" s="3">
        <f t="shared" si="72"/>
        <v>0.1885986328125</v>
      </c>
      <c r="K660" s="3">
        <f t="shared" si="73"/>
        <v>24.799173898726451</v>
      </c>
      <c r="L660" s="3">
        <f t="shared" si="74"/>
        <v>24.203843990214409</v>
      </c>
      <c r="M660" s="4">
        <f t="shared" si="75"/>
        <v>1.2173917808219177</v>
      </c>
      <c r="N660" s="4">
        <f t="shared" si="76"/>
        <v>177.43744126687699</v>
      </c>
    </row>
    <row r="661" spans="1:14" x14ac:dyDescent="0.25">
      <c r="A661" s="6" t="s">
        <v>1229</v>
      </c>
      <c r="B661" s="6" t="s">
        <v>61</v>
      </c>
      <c r="C661" s="6" t="s">
        <v>14</v>
      </c>
      <c r="D661" s="6" t="s">
        <v>179</v>
      </c>
      <c r="E661" s="6" t="s">
        <v>1230</v>
      </c>
      <c r="F661" s="6" t="s">
        <v>23</v>
      </c>
      <c r="G661" s="6" t="s">
        <v>149</v>
      </c>
      <c r="H661" s="2">
        <f t="shared" si="77"/>
        <v>42914.204861111109</v>
      </c>
      <c r="I661" s="3">
        <f t="shared" si="71"/>
        <v>0.3570556640625</v>
      </c>
      <c r="J661" s="3">
        <f t="shared" si="72"/>
        <v>0.19134521484375</v>
      </c>
      <c r="K661" s="3">
        <f t="shared" si="73"/>
        <v>24.799173898726451</v>
      </c>
      <c r="L661" s="3">
        <f t="shared" si="74"/>
        <v>24.183766285311265</v>
      </c>
      <c r="M661" s="4">
        <f t="shared" si="75"/>
        <v>1.2173917808219177</v>
      </c>
      <c r="N661" s="4">
        <f t="shared" si="76"/>
        <v>177.43744126687699</v>
      </c>
    </row>
    <row r="662" spans="1:14" x14ac:dyDescent="0.25">
      <c r="A662" s="6" t="s">
        <v>1231</v>
      </c>
      <c r="B662" s="6" t="s">
        <v>61</v>
      </c>
      <c r="C662" s="6" t="s">
        <v>14</v>
      </c>
      <c r="D662" s="6" t="s">
        <v>179</v>
      </c>
      <c r="E662" s="6" t="s">
        <v>344</v>
      </c>
      <c r="F662" s="6" t="s">
        <v>23</v>
      </c>
      <c r="G662" s="6" t="s">
        <v>149</v>
      </c>
      <c r="H662" s="2">
        <f t="shared" si="77"/>
        <v>42914.211805555555</v>
      </c>
      <c r="I662" s="3">
        <f t="shared" si="71"/>
        <v>0.3570556640625</v>
      </c>
      <c r="J662" s="3">
        <f t="shared" si="72"/>
        <v>0.19134521484375</v>
      </c>
      <c r="K662" s="3">
        <f t="shared" si="73"/>
        <v>24.799173898726451</v>
      </c>
      <c r="L662" s="3">
        <f t="shared" si="74"/>
        <v>24.163708724312414</v>
      </c>
      <c r="M662" s="4">
        <f t="shared" si="75"/>
        <v>1.2173917808219177</v>
      </c>
      <c r="N662" s="4">
        <f t="shared" si="76"/>
        <v>177.43744126687699</v>
      </c>
    </row>
    <row r="663" spans="1:14" x14ac:dyDescent="0.25">
      <c r="A663" s="6" t="s">
        <v>1232</v>
      </c>
      <c r="B663" s="6" t="s">
        <v>61</v>
      </c>
      <c r="C663" s="6" t="s">
        <v>156</v>
      </c>
      <c r="D663" s="6" t="s">
        <v>179</v>
      </c>
      <c r="E663" s="6" t="s">
        <v>1233</v>
      </c>
      <c r="F663" s="6" t="s">
        <v>23</v>
      </c>
      <c r="G663" s="6" t="s">
        <v>149</v>
      </c>
      <c r="H663" s="2">
        <f t="shared" si="77"/>
        <v>42914.21875</v>
      </c>
      <c r="I663" s="3">
        <f t="shared" si="71"/>
        <v>0.3570556640625</v>
      </c>
      <c r="J663" s="3">
        <f t="shared" si="72"/>
        <v>0.19317626953125</v>
      </c>
      <c r="K663" s="3">
        <f t="shared" si="73"/>
        <v>24.799173898726451</v>
      </c>
      <c r="L663" s="3">
        <f t="shared" si="74"/>
        <v>24.139666187323712</v>
      </c>
      <c r="M663" s="4">
        <f t="shared" si="75"/>
        <v>1.2173917808219177</v>
      </c>
      <c r="N663" s="4">
        <f t="shared" si="76"/>
        <v>177.43744126687699</v>
      </c>
    </row>
    <row r="664" spans="1:14" x14ac:dyDescent="0.25">
      <c r="A664" s="6" t="s">
        <v>1234</v>
      </c>
      <c r="B664" s="6" t="s">
        <v>61</v>
      </c>
      <c r="C664" s="6" t="s">
        <v>103</v>
      </c>
      <c r="D664" s="6" t="s">
        <v>179</v>
      </c>
      <c r="E664" s="6" t="s">
        <v>1017</v>
      </c>
      <c r="F664" s="6" t="s">
        <v>23</v>
      </c>
      <c r="G664" s="6" t="s">
        <v>149</v>
      </c>
      <c r="H664" s="2">
        <f t="shared" si="77"/>
        <v>42914.225694444445</v>
      </c>
      <c r="I664" s="3">
        <f t="shared" si="71"/>
        <v>0.3570556640625</v>
      </c>
      <c r="J664" s="3">
        <f t="shared" si="72"/>
        <v>0.1904296875</v>
      </c>
      <c r="K664" s="3">
        <f t="shared" si="73"/>
        <v>24.799173898726451</v>
      </c>
      <c r="L664" s="3">
        <f t="shared" si="74"/>
        <v>24.11165306554426</v>
      </c>
      <c r="M664" s="4">
        <f t="shared" si="75"/>
        <v>1.2173917808219177</v>
      </c>
      <c r="N664" s="4">
        <f t="shared" si="76"/>
        <v>177.43744126687699</v>
      </c>
    </row>
    <row r="665" spans="1:14" x14ac:dyDescent="0.25">
      <c r="A665" s="6" t="s">
        <v>1235</v>
      </c>
      <c r="B665" s="6" t="s">
        <v>483</v>
      </c>
      <c r="C665" s="6" t="s">
        <v>133</v>
      </c>
      <c r="D665" s="6" t="s">
        <v>179</v>
      </c>
      <c r="E665" s="6" t="s">
        <v>352</v>
      </c>
      <c r="F665" s="6" t="s">
        <v>23</v>
      </c>
      <c r="G665" s="6" t="s">
        <v>149</v>
      </c>
      <c r="H665" s="2">
        <f t="shared" si="77"/>
        <v>42914.232638888891</v>
      </c>
      <c r="I665" s="3">
        <f t="shared" si="71"/>
        <v>0.3631591796875</v>
      </c>
      <c r="J665" s="3">
        <f t="shared" si="72"/>
        <v>0.1922607421875</v>
      </c>
      <c r="K665" s="3">
        <f t="shared" si="73"/>
        <v>24.799173898726451</v>
      </c>
      <c r="L665" s="3">
        <f t="shared" si="74"/>
        <v>24.083679157439292</v>
      </c>
      <c r="M665" s="4">
        <f t="shared" si="75"/>
        <v>1.2173917808219177</v>
      </c>
      <c r="N665" s="4">
        <f t="shared" si="76"/>
        <v>177.43744126687699</v>
      </c>
    </row>
    <row r="666" spans="1:14" x14ac:dyDescent="0.25">
      <c r="A666" s="6" t="s">
        <v>1236</v>
      </c>
      <c r="B666" s="6" t="s">
        <v>61</v>
      </c>
      <c r="C666" s="6" t="s">
        <v>484</v>
      </c>
      <c r="D666" s="6" t="s">
        <v>179</v>
      </c>
      <c r="E666" s="6" t="s">
        <v>354</v>
      </c>
      <c r="F666" s="6" t="s">
        <v>23</v>
      </c>
      <c r="G666" s="6" t="s">
        <v>149</v>
      </c>
      <c r="H666" s="2">
        <f t="shared" si="77"/>
        <v>42914.239583333328</v>
      </c>
      <c r="I666" s="3">
        <f t="shared" si="71"/>
        <v>0.3570556640625</v>
      </c>
      <c r="J666" s="3">
        <f t="shared" si="72"/>
        <v>0.19500732421875</v>
      </c>
      <c r="K666" s="3">
        <f t="shared" si="73"/>
        <v>24.799173898726451</v>
      </c>
      <c r="L666" s="3">
        <f t="shared" si="74"/>
        <v>24.055744359356595</v>
      </c>
      <c r="M666" s="4">
        <f t="shared" si="75"/>
        <v>1.2173917808219177</v>
      </c>
      <c r="N666" s="4">
        <f t="shared" si="76"/>
        <v>177.43744126687699</v>
      </c>
    </row>
    <row r="667" spans="1:14" x14ac:dyDescent="0.25">
      <c r="A667" s="6" t="s">
        <v>1237</v>
      </c>
      <c r="B667" s="6" t="s">
        <v>474</v>
      </c>
      <c r="C667" s="6" t="s">
        <v>133</v>
      </c>
      <c r="D667" s="6" t="s">
        <v>179</v>
      </c>
      <c r="E667" s="6" t="s">
        <v>1238</v>
      </c>
      <c r="F667" s="6" t="s">
        <v>23</v>
      </c>
      <c r="G667" s="6" t="s">
        <v>149</v>
      </c>
      <c r="H667" s="2">
        <f t="shared" si="77"/>
        <v>42914.246527777781</v>
      </c>
      <c r="I667" s="3">
        <f t="shared" ref="I667:I730" si="78">HEX2DEC(B667)/32768*100</f>
        <v>0.3662109375</v>
      </c>
      <c r="J667" s="3">
        <f t="shared" ref="J667:J730" si="79">HEX2DEC(C667)/32768*30</f>
        <v>0.1922607421875</v>
      </c>
      <c r="K667" s="3">
        <f t="shared" ref="K667:K730" si="80">1/($Q$2+$Q$3*LOG10(5600-HEX2DEC(D667))+$Q$4*LOG10(5600-HEX2DEC(D667))^3)-273.15</f>
        <v>24.799173898726451</v>
      </c>
      <c r="L667" s="3">
        <f t="shared" ref="L667:L730" si="81">1/($Q$2+$Q$3*LOG10(21000-HEX2DEC(E667))+$Q$4*LOG10(21000-HEX2DEC(E667))^3)-273.15</f>
        <v>24.027848568046352</v>
      </c>
      <c r="M667" s="4">
        <f t="shared" ref="M667:M730" si="82">((HEX2DEC(F667)+4700)-4842)*0.049372/0.73</f>
        <v>1.2173917808219177</v>
      </c>
      <c r="N667" s="4">
        <f t="shared" ref="N667:N730" si="83">DEGREES(ACOS((1000-G667)/1000))</f>
        <v>177.43744126687699</v>
      </c>
    </row>
    <row r="668" spans="1:14" x14ac:dyDescent="0.25">
      <c r="A668" s="6" t="s">
        <v>1239</v>
      </c>
      <c r="B668" s="6" t="s">
        <v>474</v>
      </c>
      <c r="C668" s="6" t="s">
        <v>484</v>
      </c>
      <c r="D668" s="6" t="s">
        <v>179</v>
      </c>
      <c r="E668" s="6" t="s">
        <v>1240</v>
      </c>
      <c r="F668" s="6" t="s">
        <v>23</v>
      </c>
      <c r="G668" s="6" t="s">
        <v>149</v>
      </c>
      <c r="H668" s="2">
        <f t="shared" si="77"/>
        <v>42914.253472222219</v>
      </c>
      <c r="I668" s="3">
        <f t="shared" si="78"/>
        <v>0.3662109375</v>
      </c>
      <c r="J668" s="3">
        <f t="shared" si="79"/>
        <v>0.19500732421875</v>
      </c>
      <c r="K668" s="3">
        <f t="shared" si="80"/>
        <v>24.799173898726451</v>
      </c>
      <c r="L668" s="3">
        <f t="shared" si="81"/>
        <v>23.999991680658354</v>
      </c>
      <c r="M668" s="4">
        <f t="shared" si="82"/>
        <v>1.2173917808219177</v>
      </c>
      <c r="N668" s="4">
        <f t="shared" si="83"/>
        <v>177.43744126687699</v>
      </c>
    </row>
    <row r="669" spans="1:14" x14ac:dyDescent="0.25">
      <c r="A669" s="6" t="s">
        <v>1241</v>
      </c>
      <c r="B669" s="6" t="s">
        <v>480</v>
      </c>
      <c r="C669" s="6" t="s">
        <v>169</v>
      </c>
      <c r="D669" s="6" t="s">
        <v>179</v>
      </c>
      <c r="E669" s="6" t="s">
        <v>362</v>
      </c>
      <c r="F669" s="6" t="s">
        <v>23</v>
      </c>
      <c r="G669" s="6" t="s">
        <v>149</v>
      </c>
      <c r="H669" s="2">
        <f t="shared" si="77"/>
        <v>42914.260416666672</v>
      </c>
      <c r="I669" s="3">
        <f t="shared" si="78"/>
        <v>0.360107421875</v>
      </c>
      <c r="J669" s="3">
        <f t="shared" si="79"/>
        <v>0.194091796875</v>
      </c>
      <c r="K669" s="3">
        <f t="shared" si="80"/>
        <v>24.799173898726451</v>
      </c>
      <c r="L669" s="3">
        <f t="shared" si="81"/>
        <v>23.972173594740696</v>
      </c>
      <c r="M669" s="4">
        <f t="shared" si="82"/>
        <v>1.2173917808219177</v>
      </c>
      <c r="N669" s="4">
        <f t="shared" si="83"/>
        <v>177.43744126687699</v>
      </c>
    </row>
    <row r="670" spans="1:14" x14ac:dyDescent="0.25">
      <c r="A670" s="6" t="s">
        <v>1242</v>
      </c>
      <c r="B670" s="6" t="s">
        <v>483</v>
      </c>
      <c r="C670" s="6" t="s">
        <v>105</v>
      </c>
      <c r="D670" s="6" t="s">
        <v>179</v>
      </c>
      <c r="E670" s="6" t="s">
        <v>938</v>
      </c>
      <c r="F670" s="6" t="s">
        <v>23</v>
      </c>
      <c r="G670" s="6" t="s">
        <v>149</v>
      </c>
      <c r="H670" s="2">
        <f t="shared" si="77"/>
        <v>42914.267361111109</v>
      </c>
      <c r="I670" s="3">
        <f t="shared" si="78"/>
        <v>0.3631591796875</v>
      </c>
      <c r="J670" s="3">
        <f t="shared" si="79"/>
        <v>0.1959228515625</v>
      </c>
      <c r="K670" s="3">
        <f t="shared" si="80"/>
        <v>24.799173898726451</v>
      </c>
      <c r="L670" s="3">
        <f t="shared" si="81"/>
        <v>23.94439420823727</v>
      </c>
      <c r="M670" s="4">
        <f t="shared" si="82"/>
        <v>1.2173917808219177</v>
      </c>
      <c r="N670" s="4">
        <f t="shared" si="83"/>
        <v>177.43744126687699</v>
      </c>
    </row>
    <row r="671" spans="1:14" x14ac:dyDescent="0.25">
      <c r="A671" s="6" t="s">
        <v>1243</v>
      </c>
      <c r="B671" s="6" t="s">
        <v>474</v>
      </c>
      <c r="C671" s="6" t="s">
        <v>478</v>
      </c>
      <c r="D671" s="6" t="s">
        <v>179</v>
      </c>
      <c r="E671" s="6" t="s">
        <v>369</v>
      </c>
      <c r="F671" s="6" t="s">
        <v>23</v>
      </c>
      <c r="G671" s="6" t="s">
        <v>149</v>
      </c>
      <c r="H671" s="2">
        <f t="shared" si="77"/>
        <v>42914.274305555555</v>
      </c>
      <c r="I671" s="3">
        <f t="shared" si="78"/>
        <v>0.3662109375</v>
      </c>
      <c r="J671" s="3">
        <f t="shared" si="79"/>
        <v>0.19683837890625</v>
      </c>
      <c r="K671" s="3">
        <f t="shared" si="80"/>
        <v>24.799173898726451</v>
      </c>
      <c r="L671" s="3">
        <f t="shared" si="81"/>
        <v>23.920614030022307</v>
      </c>
      <c r="M671" s="4">
        <f t="shared" si="82"/>
        <v>1.2173917808219177</v>
      </c>
      <c r="N671" s="4">
        <f t="shared" si="83"/>
        <v>177.43744126687699</v>
      </c>
    </row>
    <row r="672" spans="1:14" x14ac:dyDescent="0.25">
      <c r="A672" s="6" t="s">
        <v>1244</v>
      </c>
      <c r="B672" s="6" t="s">
        <v>483</v>
      </c>
      <c r="C672" s="6" t="s">
        <v>478</v>
      </c>
      <c r="D672" s="6" t="s">
        <v>179</v>
      </c>
      <c r="E672" s="6" t="s">
        <v>934</v>
      </c>
      <c r="F672" s="6" t="s">
        <v>23</v>
      </c>
      <c r="G672" s="6" t="s">
        <v>149</v>
      </c>
      <c r="H672" s="2">
        <f t="shared" si="77"/>
        <v>42914.28125</v>
      </c>
      <c r="I672" s="3">
        <f t="shared" si="78"/>
        <v>0.3631591796875</v>
      </c>
      <c r="J672" s="3">
        <f t="shared" si="79"/>
        <v>0.19683837890625</v>
      </c>
      <c r="K672" s="3">
        <f t="shared" si="80"/>
        <v>24.799173898726451</v>
      </c>
      <c r="L672" s="3">
        <f t="shared" si="81"/>
        <v>23.896862145541775</v>
      </c>
      <c r="M672" s="4">
        <f t="shared" si="82"/>
        <v>1.2173917808219177</v>
      </c>
      <c r="N672" s="4">
        <f t="shared" si="83"/>
        <v>177.43744126687699</v>
      </c>
    </row>
    <row r="673" spans="1:14" x14ac:dyDescent="0.25">
      <c r="A673" s="6" t="s">
        <v>1245</v>
      </c>
      <c r="B673" s="6" t="s">
        <v>483</v>
      </c>
      <c r="C673" s="6" t="s">
        <v>481</v>
      </c>
      <c r="D673" s="6" t="s">
        <v>179</v>
      </c>
      <c r="E673" s="6" t="s">
        <v>497</v>
      </c>
      <c r="F673" s="6" t="s">
        <v>23</v>
      </c>
      <c r="G673" s="6" t="s">
        <v>149</v>
      </c>
      <c r="H673" s="2">
        <f t="shared" si="77"/>
        <v>42914.288194444445</v>
      </c>
      <c r="I673" s="3">
        <f t="shared" si="78"/>
        <v>0.3631591796875</v>
      </c>
      <c r="J673" s="3">
        <f t="shared" si="79"/>
        <v>0.19775390625</v>
      </c>
      <c r="K673" s="3">
        <f t="shared" si="80"/>
        <v>24.799173898726451</v>
      </c>
      <c r="L673" s="3">
        <f t="shared" si="81"/>
        <v>23.877090475867476</v>
      </c>
      <c r="M673" s="4">
        <f t="shared" si="82"/>
        <v>1.2173917808219177</v>
      </c>
      <c r="N673" s="4">
        <f t="shared" si="83"/>
        <v>177.43744126687699</v>
      </c>
    </row>
    <row r="674" spans="1:14" x14ac:dyDescent="0.25">
      <c r="A674" s="6" t="s">
        <v>1246</v>
      </c>
      <c r="B674" s="6" t="s">
        <v>483</v>
      </c>
      <c r="C674" s="6" t="s">
        <v>478</v>
      </c>
      <c r="D674" s="6" t="s">
        <v>179</v>
      </c>
      <c r="E674" s="6" t="s">
        <v>1247</v>
      </c>
      <c r="F674" s="6" t="s">
        <v>23</v>
      </c>
      <c r="G674" s="6" t="s">
        <v>149</v>
      </c>
      <c r="H674" s="2">
        <f t="shared" si="77"/>
        <v>42914.295138888891</v>
      </c>
      <c r="I674" s="3">
        <f t="shared" si="78"/>
        <v>0.3631591796875</v>
      </c>
      <c r="J674" s="3">
        <f t="shared" si="79"/>
        <v>0.19683837890625</v>
      </c>
      <c r="K674" s="3">
        <f t="shared" si="80"/>
        <v>24.799173898726451</v>
      </c>
      <c r="L674" s="3">
        <f t="shared" si="81"/>
        <v>23.85733837378001</v>
      </c>
      <c r="M674" s="4">
        <f t="shared" si="82"/>
        <v>1.2173917808219177</v>
      </c>
      <c r="N674" s="4">
        <f t="shared" si="83"/>
        <v>177.43744126687699</v>
      </c>
    </row>
    <row r="675" spans="1:14" x14ac:dyDescent="0.25">
      <c r="A675" s="6" t="s">
        <v>1248</v>
      </c>
      <c r="B675" s="6" t="s">
        <v>474</v>
      </c>
      <c r="C675" s="6" t="s">
        <v>481</v>
      </c>
      <c r="D675" s="6" t="s">
        <v>179</v>
      </c>
      <c r="E675" s="6" t="s">
        <v>485</v>
      </c>
      <c r="F675" s="6" t="s">
        <v>23</v>
      </c>
      <c r="G675" s="6" t="s">
        <v>149</v>
      </c>
      <c r="H675" s="2">
        <f t="shared" si="77"/>
        <v>42914.302083333328</v>
      </c>
      <c r="I675" s="3">
        <f t="shared" si="78"/>
        <v>0.3662109375</v>
      </c>
      <c r="J675" s="3">
        <f t="shared" si="79"/>
        <v>0.19775390625</v>
      </c>
      <c r="K675" s="3">
        <f t="shared" si="80"/>
        <v>24.799173898726451</v>
      </c>
      <c r="L675" s="3">
        <f t="shared" si="81"/>
        <v>23.845496489746836</v>
      </c>
      <c r="M675" s="4">
        <f t="shared" si="82"/>
        <v>1.2173917808219177</v>
      </c>
      <c r="N675" s="4">
        <f t="shared" si="83"/>
        <v>177.43744126687699</v>
      </c>
    </row>
    <row r="676" spans="1:14" x14ac:dyDescent="0.25">
      <c r="A676" s="6" t="s">
        <v>1249</v>
      </c>
      <c r="B676" s="6" t="s">
        <v>474</v>
      </c>
      <c r="C676" s="6" t="s">
        <v>481</v>
      </c>
      <c r="D676" s="6" t="s">
        <v>179</v>
      </c>
      <c r="E676" s="6" t="s">
        <v>382</v>
      </c>
      <c r="F676" s="6" t="s">
        <v>23</v>
      </c>
      <c r="G676" s="6" t="s">
        <v>149</v>
      </c>
      <c r="H676" s="2">
        <f t="shared" si="77"/>
        <v>42914.309027777781</v>
      </c>
      <c r="I676" s="3">
        <f t="shared" si="78"/>
        <v>0.3662109375</v>
      </c>
      <c r="J676" s="3">
        <f t="shared" si="79"/>
        <v>0.19775390625</v>
      </c>
      <c r="K676" s="3">
        <f t="shared" si="80"/>
        <v>24.799173898726451</v>
      </c>
      <c r="L676" s="3">
        <f t="shared" si="81"/>
        <v>23.829718234769814</v>
      </c>
      <c r="M676" s="4">
        <f t="shared" si="82"/>
        <v>1.2173917808219177</v>
      </c>
      <c r="N676" s="4">
        <f t="shared" si="83"/>
        <v>177.43744126687699</v>
      </c>
    </row>
    <row r="677" spans="1:14" x14ac:dyDescent="0.25">
      <c r="A677" s="6" t="s">
        <v>1250</v>
      </c>
      <c r="B677" s="6" t="s">
        <v>474</v>
      </c>
      <c r="C677" s="6" t="s">
        <v>1010</v>
      </c>
      <c r="D677" s="6" t="s">
        <v>179</v>
      </c>
      <c r="E677" s="6" t="s">
        <v>394</v>
      </c>
      <c r="F677" s="6" t="s">
        <v>23</v>
      </c>
      <c r="G677" s="6" t="s">
        <v>149</v>
      </c>
      <c r="H677" s="2">
        <f t="shared" si="77"/>
        <v>42914.315972222219</v>
      </c>
      <c r="I677" s="3">
        <f t="shared" si="78"/>
        <v>0.3662109375</v>
      </c>
      <c r="J677" s="3">
        <f t="shared" si="79"/>
        <v>0.19866943359375</v>
      </c>
      <c r="K677" s="3">
        <f t="shared" si="80"/>
        <v>24.799173898726451</v>
      </c>
      <c r="L677" s="3">
        <f t="shared" si="81"/>
        <v>23.813952446964038</v>
      </c>
      <c r="M677" s="4">
        <f t="shared" si="82"/>
        <v>1.2173917808219177</v>
      </c>
      <c r="N677" s="4">
        <f t="shared" si="83"/>
        <v>177.43744126687699</v>
      </c>
    </row>
    <row r="678" spans="1:14" x14ac:dyDescent="0.25">
      <c r="A678" s="6" t="s">
        <v>1251</v>
      </c>
      <c r="B678" s="6" t="s">
        <v>474</v>
      </c>
      <c r="C678" s="6" t="s">
        <v>476</v>
      </c>
      <c r="D678" s="6" t="s">
        <v>179</v>
      </c>
      <c r="E678" s="6" t="s">
        <v>461</v>
      </c>
      <c r="F678" s="6" t="s">
        <v>23</v>
      </c>
      <c r="G678" s="6" t="s">
        <v>149</v>
      </c>
      <c r="H678" s="2">
        <f t="shared" si="77"/>
        <v>42914.322916666672</v>
      </c>
      <c r="I678" s="3">
        <f t="shared" si="78"/>
        <v>0.3662109375</v>
      </c>
      <c r="J678" s="3">
        <f t="shared" si="79"/>
        <v>0.1995849609375</v>
      </c>
      <c r="K678" s="3">
        <f t="shared" si="80"/>
        <v>24.799173898726451</v>
      </c>
      <c r="L678" s="3">
        <f t="shared" si="81"/>
        <v>23.794262715815535</v>
      </c>
      <c r="M678" s="4">
        <f t="shared" si="82"/>
        <v>1.2173917808219177</v>
      </c>
      <c r="N678" s="4">
        <f t="shared" si="83"/>
        <v>177.43744126687699</v>
      </c>
    </row>
    <row r="679" spans="1:14" x14ac:dyDescent="0.25">
      <c r="A679" s="6" t="s">
        <v>1252</v>
      </c>
      <c r="B679" s="6" t="s">
        <v>474</v>
      </c>
      <c r="C679" s="6" t="s">
        <v>1025</v>
      </c>
      <c r="D679" s="6" t="s">
        <v>179</v>
      </c>
      <c r="E679" s="6" t="s">
        <v>402</v>
      </c>
      <c r="F679" s="6" t="s">
        <v>23</v>
      </c>
      <c r="G679" s="6" t="s">
        <v>149</v>
      </c>
      <c r="H679" s="2">
        <f t="shared" si="77"/>
        <v>42914.329861111109</v>
      </c>
      <c r="I679" s="3">
        <f t="shared" si="78"/>
        <v>0.3662109375</v>
      </c>
      <c r="J679" s="3">
        <f t="shared" si="79"/>
        <v>0.20050048828125</v>
      </c>
      <c r="K679" s="3">
        <f t="shared" si="80"/>
        <v>24.799173898726451</v>
      </c>
      <c r="L679" s="3">
        <f t="shared" si="81"/>
        <v>23.770660662543889</v>
      </c>
      <c r="M679" s="4">
        <f t="shared" si="82"/>
        <v>1.2173917808219177</v>
      </c>
      <c r="N679" s="4">
        <f t="shared" si="83"/>
        <v>177.43744126687699</v>
      </c>
    </row>
    <row r="680" spans="1:14" x14ac:dyDescent="0.25">
      <c r="A680" s="6" t="s">
        <v>1253</v>
      </c>
      <c r="B680" s="6" t="s">
        <v>89</v>
      </c>
      <c r="C680" s="6" t="s">
        <v>472</v>
      </c>
      <c r="D680" s="6" t="s">
        <v>179</v>
      </c>
      <c r="E680" s="6" t="s">
        <v>407</v>
      </c>
      <c r="F680" s="6" t="s">
        <v>23</v>
      </c>
      <c r="G680" s="6" t="s">
        <v>149</v>
      </c>
      <c r="H680" s="2">
        <f t="shared" si="77"/>
        <v>42914.336805555555</v>
      </c>
      <c r="I680" s="3">
        <f t="shared" si="78"/>
        <v>0.3692626953125</v>
      </c>
      <c r="J680" s="3">
        <f t="shared" si="79"/>
        <v>0.201416015625</v>
      </c>
      <c r="K680" s="3">
        <f t="shared" si="80"/>
        <v>24.799173898726451</v>
      </c>
      <c r="L680" s="3">
        <f t="shared" si="81"/>
        <v>23.751013595819984</v>
      </c>
      <c r="M680" s="4">
        <f t="shared" si="82"/>
        <v>1.2173917808219177</v>
      </c>
      <c r="N680" s="4">
        <f t="shared" si="83"/>
        <v>177.43744126687699</v>
      </c>
    </row>
    <row r="681" spans="1:14" x14ac:dyDescent="0.25">
      <c r="A681" s="6" t="s">
        <v>1254</v>
      </c>
      <c r="B681" s="6" t="s">
        <v>474</v>
      </c>
      <c r="C681" s="6" t="s">
        <v>15</v>
      </c>
      <c r="D681" s="6" t="s">
        <v>179</v>
      </c>
      <c r="E681" s="6" t="s">
        <v>424</v>
      </c>
      <c r="F681" s="6" t="s">
        <v>23</v>
      </c>
      <c r="G681" s="6" t="s">
        <v>149</v>
      </c>
      <c r="H681" s="2">
        <f t="shared" si="77"/>
        <v>42914.34375</v>
      </c>
      <c r="I681" s="3">
        <f t="shared" si="78"/>
        <v>0.3662109375</v>
      </c>
      <c r="J681" s="3">
        <f t="shared" si="79"/>
        <v>0.20416259765625</v>
      </c>
      <c r="K681" s="3">
        <f t="shared" si="80"/>
        <v>24.799173898726451</v>
      </c>
      <c r="L681" s="3">
        <f t="shared" si="81"/>
        <v>23.731385864282061</v>
      </c>
      <c r="M681" s="4">
        <f t="shared" si="82"/>
        <v>1.2173917808219177</v>
      </c>
      <c r="N681" s="4">
        <f t="shared" si="83"/>
        <v>177.43744126687699</v>
      </c>
    </row>
    <row r="682" spans="1:14" x14ac:dyDescent="0.25">
      <c r="A682" s="6" t="s">
        <v>1255</v>
      </c>
      <c r="B682" s="6" t="s">
        <v>474</v>
      </c>
      <c r="C682" s="6" t="s">
        <v>15</v>
      </c>
      <c r="D682" s="6" t="s">
        <v>179</v>
      </c>
      <c r="E682" s="6" t="s">
        <v>547</v>
      </c>
      <c r="F682" s="6" t="s">
        <v>23</v>
      </c>
      <c r="G682" s="6" t="s">
        <v>149</v>
      </c>
      <c r="H682" s="2">
        <f t="shared" si="77"/>
        <v>42914.350694444445</v>
      </c>
      <c r="I682" s="3">
        <f t="shared" si="78"/>
        <v>0.3662109375</v>
      </c>
      <c r="J682" s="3">
        <f t="shared" si="79"/>
        <v>0.20416259765625</v>
      </c>
      <c r="K682" s="3">
        <f t="shared" si="80"/>
        <v>24.799173898726451</v>
      </c>
      <c r="L682" s="3">
        <f t="shared" si="81"/>
        <v>23.711777431984217</v>
      </c>
      <c r="M682" s="4">
        <f t="shared" si="82"/>
        <v>1.2173917808219177</v>
      </c>
      <c r="N682" s="4">
        <f t="shared" si="83"/>
        <v>177.43744126687699</v>
      </c>
    </row>
    <row r="683" spans="1:14" x14ac:dyDescent="0.25">
      <c r="A683" s="6" t="s">
        <v>1256</v>
      </c>
      <c r="B683" s="6" t="s">
        <v>89</v>
      </c>
      <c r="C683" s="6" t="s">
        <v>472</v>
      </c>
      <c r="D683" s="6" t="s">
        <v>179</v>
      </c>
      <c r="E683" s="6" t="s">
        <v>551</v>
      </c>
      <c r="F683" s="6" t="s">
        <v>23</v>
      </c>
      <c r="G683" s="6" t="s">
        <v>149</v>
      </c>
      <c r="H683" s="2">
        <f t="shared" si="77"/>
        <v>42914.357638888891</v>
      </c>
      <c r="I683" s="3">
        <f t="shared" si="78"/>
        <v>0.3692626953125</v>
      </c>
      <c r="J683" s="3">
        <f t="shared" si="79"/>
        <v>0.201416015625</v>
      </c>
      <c r="K683" s="3">
        <f t="shared" si="80"/>
        <v>24.799173898726451</v>
      </c>
      <c r="L683" s="3">
        <f t="shared" si="81"/>
        <v>23.688272737756733</v>
      </c>
      <c r="M683" s="4">
        <f t="shared" si="82"/>
        <v>1.2173917808219177</v>
      </c>
      <c r="N683" s="4">
        <f t="shared" si="83"/>
        <v>177.43744126687699</v>
      </c>
    </row>
    <row r="684" spans="1:14" x14ac:dyDescent="0.25">
      <c r="A684" s="6" t="s">
        <v>1257</v>
      </c>
      <c r="B684" s="6" t="s">
        <v>10</v>
      </c>
      <c r="C684" s="6" t="s">
        <v>1023</v>
      </c>
      <c r="D684" s="6" t="s">
        <v>179</v>
      </c>
      <c r="E684" s="6" t="s">
        <v>960</v>
      </c>
      <c r="F684" s="6" t="s">
        <v>23</v>
      </c>
      <c r="G684" s="6" t="s">
        <v>149</v>
      </c>
      <c r="H684" s="2">
        <f t="shared" si="77"/>
        <v>42914.364583333328</v>
      </c>
      <c r="I684" s="3">
        <f t="shared" si="78"/>
        <v>0.372314453125</v>
      </c>
      <c r="J684" s="3">
        <f t="shared" si="79"/>
        <v>0.20233154296875</v>
      </c>
      <c r="K684" s="3">
        <f t="shared" si="80"/>
        <v>24.799173898726451</v>
      </c>
      <c r="L684" s="3">
        <f t="shared" si="81"/>
        <v>23.664795721059818</v>
      </c>
      <c r="M684" s="4">
        <f t="shared" si="82"/>
        <v>1.2173917808219177</v>
      </c>
      <c r="N684" s="4">
        <f t="shared" si="83"/>
        <v>177.43744126687699</v>
      </c>
    </row>
    <row r="685" spans="1:14" x14ac:dyDescent="0.25">
      <c r="A685" s="6" t="s">
        <v>1258</v>
      </c>
      <c r="B685" s="6" t="s">
        <v>474</v>
      </c>
      <c r="C685" s="6" t="s">
        <v>30</v>
      </c>
      <c r="D685" s="6" t="s">
        <v>179</v>
      </c>
      <c r="E685" s="6" t="s">
        <v>915</v>
      </c>
      <c r="F685" s="6" t="s">
        <v>23</v>
      </c>
      <c r="G685" s="6" t="s">
        <v>149</v>
      </c>
      <c r="H685" s="2">
        <f t="shared" si="77"/>
        <v>42914.371527777781</v>
      </c>
      <c r="I685" s="3">
        <f t="shared" si="78"/>
        <v>0.3662109375</v>
      </c>
      <c r="J685" s="3">
        <f t="shared" si="79"/>
        <v>0.20599365234375</v>
      </c>
      <c r="K685" s="3">
        <f t="shared" si="80"/>
        <v>24.799173898726451</v>
      </c>
      <c r="L685" s="3">
        <f t="shared" si="81"/>
        <v>23.64134632033614</v>
      </c>
      <c r="M685" s="4">
        <f t="shared" si="82"/>
        <v>1.2173917808219177</v>
      </c>
      <c r="N685" s="4">
        <f t="shared" si="83"/>
        <v>177.43744126687699</v>
      </c>
    </row>
    <row r="686" spans="1:14" x14ac:dyDescent="0.25">
      <c r="A686" s="6" t="s">
        <v>1259</v>
      </c>
      <c r="B686" s="6" t="s">
        <v>89</v>
      </c>
      <c r="C686" s="6" t="s">
        <v>1023</v>
      </c>
      <c r="D686" s="6" t="s">
        <v>179</v>
      </c>
      <c r="E686" s="6" t="s">
        <v>1260</v>
      </c>
      <c r="F686" s="6" t="s">
        <v>23</v>
      </c>
      <c r="G686" s="6" t="s">
        <v>149</v>
      </c>
      <c r="H686" s="2">
        <f t="shared" si="77"/>
        <v>42914.378472222219</v>
      </c>
      <c r="I686" s="3">
        <f t="shared" si="78"/>
        <v>0.3692626953125</v>
      </c>
      <c r="J686" s="3">
        <f t="shared" si="79"/>
        <v>0.20233154296875</v>
      </c>
      <c r="K686" s="3">
        <f t="shared" si="80"/>
        <v>24.799173898726451</v>
      </c>
      <c r="L686" s="3">
        <f t="shared" si="81"/>
        <v>23.629631956782418</v>
      </c>
      <c r="M686" s="4">
        <f t="shared" si="82"/>
        <v>1.2173917808219177</v>
      </c>
      <c r="N686" s="4">
        <f t="shared" si="83"/>
        <v>177.43744126687699</v>
      </c>
    </row>
    <row r="687" spans="1:14" x14ac:dyDescent="0.25">
      <c r="A687" s="6" t="s">
        <v>1261</v>
      </c>
      <c r="B687" s="6" t="s">
        <v>474</v>
      </c>
      <c r="C687" s="6" t="s">
        <v>172</v>
      </c>
      <c r="D687" s="6" t="s">
        <v>179</v>
      </c>
      <c r="E687" s="6" t="s">
        <v>913</v>
      </c>
      <c r="F687" s="6" t="s">
        <v>23</v>
      </c>
      <c r="G687" s="6" t="s">
        <v>149</v>
      </c>
      <c r="H687" s="2">
        <f t="shared" si="77"/>
        <v>42914.385416666672</v>
      </c>
      <c r="I687" s="3">
        <f t="shared" si="78"/>
        <v>0.3662109375</v>
      </c>
      <c r="J687" s="3">
        <f t="shared" si="79"/>
        <v>0.2032470703125</v>
      </c>
      <c r="K687" s="3">
        <f t="shared" si="80"/>
        <v>24.799173898726451</v>
      </c>
      <c r="L687" s="3">
        <f t="shared" si="81"/>
        <v>23.625728698419834</v>
      </c>
      <c r="M687" s="4">
        <f t="shared" si="82"/>
        <v>1.2173917808219177</v>
      </c>
      <c r="N687" s="4">
        <f t="shared" si="83"/>
        <v>177.43744126687699</v>
      </c>
    </row>
    <row r="688" spans="1:14" x14ac:dyDescent="0.25">
      <c r="A688" s="6" t="s">
        <v>1262</v>
      </c>
      <c r="B688" s="6" t="s">
        <v>89</v>
      </c>
      <c r="C688" s="6" t="s">
        <v>172</v>
      </c>
      <c r="D688" s="6" t="s">
        <v>179</v>
      </c>
      <c r="E688" s="6" t="s">
        <v>561</v>
      </c>
      <c r="F688" s="6" t="s">
        <v>23</v>
      </c>
      <c r="G688" s="6" t="s">
        <v>149</v>
      </c>
      <c r="H688" s="2">
        <f t="shared" si="77"/>
        <v>42914.392361111109</v>
      </c>
      <c r="I688" s="3">
        <f t="shared" si="78"/>
        <v>0.3692626953125</v>
      </c>
      <c r="J688" s="3">
        <f t="shared" si="79"/>
        <v>0.2032470703125</v>
      </c>
      <c r="K688" s="3">
        <f t="shared" si="80"/>
        <v>24.799173898726451</v>
      </c>
      <c r="L688" s="3">
        <f t="shared" si="81"/>
        <v>23.621826204329636</v>
      </c>
      <c r="M688" s="4">
        <f t="shared" si="82"/>
        <v>1.2173917808219177</v>
      </c>
      <c r="N688" s="4">
        <f t="shared" si="83"/>
        <v>177.43744126687699</v>
      </c>
    </row>
    <row r="689" spans="1:14" x14ac:dyDescent="0.25">
      <c r="A689" s="6" t="s">
        <v>1263</v>
      </c>
      <c r="B689" s="6" t="s">
        <v>10</v>
      </c>
      <c r="C689" s="6" t="s">
        <v>15</v>
      </c>
      <c r="D689" s="6" t="s">
        <v>179</v>
      </c>
      <c r="E689" s="6" t="s">
        <v>565</v>
      </c>
      <c r="F689" s="6" t="s">
        <v>23</v>
      </c>
      <c r="G689" s="6" t="s">
        <v>149</v>
      </c>
      <c r="H689" s="2">
        <f t="shared" si="77"/>
        <v>42914.399305555555</v>
      </c>
      <c r="I689" s="3">
        <f t="shared" si="78"/>
        <v>0.372314453125</v>
      </c>
      <c r="J689" s="3">
        <f t="shared" si="79"/>
        <v>0.20416259765625</v>
      </c>
      <c r="K689" s="3">
        <f t="shared" si="80"/>
        <v>24.799173898726451</v>
      </c>
      <c r="L689" s="3">
        <f t="shared" si="81"/>
        <v>23.617924474229028</v>
      </c>
      <c r="M689" s="4">
        <f t="shared" si="82"/>
        <v>1.2173917808219177</v>
      </c>
      <c r="N689" s="4">
        <f t="shared" si="83"/>
        <v>177.43744126687699</v>
      </c>
    </row>
    <row r="690" spans="1:14" x14ac:dyDescent="0.25">
      <c r="A690" s="6" t="s">
        <v>1264</v>
      </c>
      <c r="B690" s="6" t="s">
        <v>89</v>
      </c>
      <c r="C690" s="6" t="s">
        <v>30</v>
      </c>
      <c r="D690" s="6" t="s">
        <v>179</v>
      </c>
      <c r="E690" s="6" t="s">
        <v>573</v>
      </c>
      <c r="F690" s="6" t="s">
        <v>23</v>
      </c>
      <c r="G690" s="6" t="s">
        <v>149</v>
      </c>
      <c r="H690" s="2">
        <f t="shared" si="77"/>
        <v>42914.40625</v>
      </c>
      <c r="I690" s="3">
        <f t="shared" si="78"/>
        <v>0.3692626953125</v>
      </c>
      <c r="J690" s="3">
        <f t="shared" si="79"/>
        <v>0.20599365234375</v>
      </c>
      <c r="K690" s="3">
        <f t="shared" si="80"/>
        <v>24.799173898726451</v>
      </c>
      <c r="L690" s="3">
        <f t="shared" si="81"/>
        <v>23.610123304865454</v>
      </c>
      <c r="M690" s="4">
        <f t="shared" si="82"/>
        <v>1.2173917808219177</v>
      </c>
      <c r="N690" s="4">
        <f t="shared" si="83"/>
        <v>177.43744126687699</v>
      </c>
    </row>
    <row r="691" spans="1:14" x14ac:dyDescent="0.25">
      <c r="A691" s="6" t="s">
        <v>1265</v>
      </c>
      <c r="B691" s="6" t="s">
        <v>10</v>
      </c>
      <c r="C691" s="6" t="s">
        <v>30</v>
      </c>
      <c r="D691" s="6" t="s">
        <v>179</v>
      </c>
      <c r="E691" s="6" t="s">
        <v>584</v>
      </c>
      <c r="F691" s="6" t="s">
        <v>23</v>
      </c>
      <c r="G691" s="6" t="s">
        <v>149</v>
      </c>
      <c r="H691" s="2">
        <f t="shared" si="77"/>
        <v>42914.413194444445</v>
      </c>
      <c r="I691" s="3">
        <f t="shared" si="78"/>
        <v>0.372314453125</v>
      </c>
      <c r="J691" s="3">
        <f t="shared" si="79"/>
        <v>0.20599365234375</v>
      </c>
      <c r="K691" s="3">
        <f t="shared" si="80"/>
        <v>24.799173898726451</v>
      </c>
      <c r="L691" s="3">
        <f t="shared" si="81"/>
        <v>23.598427273677828</v>
      </c>
      <c r="M691" s="4">
        <f t="shared" si="82"/>
        <v>1.2173917808219177</v>
      </c>
      <c r="N691" s="4">
        <f t="shared" si="83"/>
        <v>177.43744126687699</v>
      </c>
    </row>
    <row r="692" spans="1:14" x14ac:dyDescent="0.25">
      <c r="A692" s="6" t="s">
        <v>1266</v>
      </c>
      <c r="B692" s="6" t="s">
        <v>10</v>
      </c>
      <c r="C692" s="6" t="s">
        <v>30</v>
      </c>
      <c r="D692" s="6" t="s">
        <v>179</v>
      </c>
      <c r="E692" s="6" t="s">
        <v>591</v>
      </c>
      <c r="F692" s="6" t="s">
        <v>23</v>
      </c>
      <c r="G692" s="6" t="s">
        <v>149</v>
      </c>
      <c r="H692" s="2">
        <f t="shared" si="77"/>
        <v>42914.420138888891</v>
      </c>
      <c r="I692" s="3">
        <f t="shared" si="78"/>
        <v>0.372314453125</v>
      </c>
      <c r="J692" s="3">
        <f t="shared" si="79"/>
        <v>0.20599365234375</v>
      </c>
      <c r="K692" s="3">
        <f t="shared" si="80"/>
        <v>24.799173898726451</v>
      </c>
      <c r="L692" s="3">
        <f t="shared" si="81"/>
        <v>23.582843236249232</v>
      </c>
      <c r="M692" s="4">
        <f t="shared" si="82"/>
        <v>1.2173917808219177</v>
      </c>
      <c r="N692" s="4">
        <f t="shared" si="83"/>
        <v>177.43744126687699</v>
      </c>
    </row>
    <row r="693" spans="1:14" x14ac:dyDescent="0.25">
      <c r="A693" s="6" t="s">
        <v>1267</v>
      </c>
      <c r="B693" s="6" t="s">
        <v>8</v>
      </c>
      <c r="C693" s="6" t="s">
        <v>30</v>
      </c>
      <c r="D693" s="6" t="s">
        <v>179</v>
      </c>
      <c r="E693" s="6" t="s">
        <v>593</v>
      </c>
      <c r="F693" s="6" t="s">
        <v>23</v>
      </c>
      <c r="G693" s="6" t="s">
        <v>149</v>
      </c>
      <c r="H693" s="2">
        <f t="shared" si="77"/>
        <v>42914.427083333328</v>
      </c>
      <c r="I693" s="3">
        <f t="shared" si="78"/>
        <v>0.3753662109375</v>
      </c>
      <c r="J693" s="3">
        <f t="shared" si="79"/>
        <v>0.20599365234375</v>
      </c>
      <c r="K693" s="3">
        <f t="shared" si="80"/>
        <v>24.799173898726451</v>
      </c>
      <c r="L693" s="3">
        <f t="shared" si="81"/>
        <v>23.571163201437969</v>
      </c>
      <c r="M693" s="4">
        <f t="shared" si="82"/>
        <v>1.2173917808219177</v>
      </c>
      <c r="N693" s="4">
        <f t="shared" si="83"/>
        <v>177.43744126687699</v>
      </c>
    </row>
    <row r="694" spans="1:14" x14ac:dyDescent="0.25">
      <c r="A694" s="6" t="s">
        <v>1268</v>
      </c>
      <c r="B694" s="6" t="s">
        <v>10</v>
      </c>
      <c r="C694" s="6" t="s">
        <v>30</v>
      </c>
      <c r="D694" s="6" t="s">
        <v>179</v>
      </c>
      <c r="E694" s="6" t="s">
        <v>1269</v>
      </c>
      <c r="F694" s="6" t="s">
        <v>23</v>
      </c>
      <c r="G694" s="6" t="s">
        <v>149</v>
      </c>
      <c r="H694" s="2">
        <f t="shared" si="77"/>
        <v>42914.434027777781</v>
      </c>
      <c r="I694" s="3">
        <f t="shared" si="78"/>
        <v>0.372314453125</v>
      </c>
      <c r="J694" s="3">
        <f t="shared" si="79"/>
        <v>0.20599365234375</v>
      </c>
      <c r="K694" s="3">
        <f t="shared" si="80"/>
        <v>24.799173898726451</v>
      </c>
      <c r="L694" s="3">
        <f t="shared" si="81"/>
        <v>23.559490009559795</v>
      </c>
      <c r="M694" s="4">
        <f t="shared" si="82"/>
        <v>1.2173917808219177</v>
      </c>
      <c r="N694" s="4">
        <f t="shared" si="83"/>
        <v>177.43744126687699</v>
      </c>
    </row>
    <row r="695" spans="1:14" x14ac:dyDescent="0.25">
      <c r="A695" s="6" t="s">
        <v>1270</v>
      </c>
      <c r="B695" s="6" t="s">
        <v>8</v>
      </c>
      <c r="C695" s="6" t="s">
        <v>134</v>
      </c>
      <c r="D695" s="6" t="s">
        <v>179</v>
      </c>
      <c r="E695" s="6" t="s">
        <v>597</v>
      </c>
      <c r="F695" s="6" t="s">
        <v>23</v>
      </c>
      <c r="G695" s="6" t="s">
        <v>149</v>
      </c>
      <c r="H695" s="2">
        <f t="shared" si="77"/>
        <v>42914.440972222219</v>
      </c>
      <c r="I695" s="3">
        <f t="shared" si="78"/>
        <v>0.3753662109375</v>
      </c>
      <c r="J695" s="3">
        <f t="shared" si="79"/>
        <v>0.205078125</v>
      </c>
      <c r="K695" s="3">
        <f t="shared" si="80"/>
        <v>24.799173898726451</v>
      </c>
      <c r="L695" s="3">
        <f t="shared" si="81"/>
        <v>23.55171167952841</v>
      </c>
      <c r="M695" s="4">
        <f t="shared" si="82"/>
        <v>1.2173917808219177</v>
      </c>
      <c r="N695" s="4">
        <f t="shared" si="83"/>
        <v>177.43744126687699</v>
      </c>
    </row>
    <row r="696" spans="1:14" x14ac:dyDescent="0.25">
      <c r="A696" s="6" t="s">
        <v>1271</v>
      </c>
      <c r="B696" s="6" t="s">
        <v>10</v>
      </c>
      <c r="C696" s="6" t="s">
        <v>1023</v>
      </c>
      <c r="D696" s="6" t="s">
        <v>179</v>
      </c>
      <c r="E696" s="6" t="s">
        <v>907</v>
      </c>
      <c r="F696" s="6" t="s">
        <v>23</v>
      </c>
      <c r="G696" s="6" t="s">
        <v>149</v>
      </c>
      <c r="H696" s="2">
        <f t="shared" si="77"/>
        <v>42914.447916666672</v>
      </c>
      <c r="I696" s="3">
        <f t="shared" si="78"/>
        <v>0.372314453125</v>
      </c>
      <c r="J696" s="3">
        <f t="shared" si="79"/>
        <v>0.20233154296875</v>
      </c>
      <c r="K696" s="3">
        <f t="shared" si="80"/>
        <v>24.799173898726451</v>
      </c>
      <c r="L696" s="3">
        <f t="shared" si="81"/>
        <v>23.547823653038108</v>
      </c>
      <c r="M696" s="4">
        <f t="shared" si="82"/>
        <v>1.2173917808219177</v>
      </c>
      <c r="N696" s="4">
        <f t="shared" si="83"/>
        <v>177.43744126687699</v>
      </c>
    </row>
    <row r="697" spans="1:14" x14ac:dyDescent="0.25">
      <c r="A697" s="6" t="s">
        <v>1272</v>
      </c>
      <c r="B697" s="6" t="s">
        <v>10</v>
      </c>
      <c r="C697" s="6" t="s">
        <v>171</v>
      </c>
      <c r="D697" s="6" t="s">
        <v>179</v>
      </c>
      <c r="E697" s="6" t="s">
        <v>907</v>
      </c>
      <c r="F697" s="6" t="s">
        <v>23</v>
      </c>
      <c r="G697" s="6" t="s">
        <v>149</v>
      </c>
      <c r="H697" s="2">
        <f t="shared" si="77"/>
        <v>42914.454861111109</v>
      </c>
      <c r="I697" s="3">
        <f t="shared" si="78"/>
        <v>0.372314453125</v>
      </c>
      <c r="J697" s="3">
        <f t="shared" si="79"/>
        <v>0.208740234375</v>
      </c>
      <c r="K697" s="3">
        <f t="shared" si="80"/>
        <v>24.799173898726451</v>
      </c>
      <c r="L697" s="3">
        <f t="shared" si="81"/>
        <v>23.547823653038108</v>
      </c>
      <c r="M697" s="4">
        <f t="shared" si="82"/>
        <v>1.2173917808219177</v>
      </c>
      <c r="N697" s="4">
        <f t="shared" si="83"/>
        <v>177.43744126687699</v>
      </c>
    </row>
    <row r="698" spans="1:14" x14ac:dyDescent="0.25">
      <c r="A698" s="6" t="s">
        <v>1273</v>
      </c>
      <c r="B698" s="6" t="s">
        <v>10</v>
      </c>
      <c r="C698" s="6" t="s">
        <v>171</v>
      </c>
      <c r="D698" s="6" t="s">
        <v>179</v>
      </c>
      <c r="E698" s="6" t="s">
        <v>597</v>
      </c>
      <c r="F698" s="6" t="s">
        <v>23</v>
      </c>
      <c r="G698" s="6" t="s">
        <v>149</v>
      </c>
      <c r="H698" s="2">
        <f t="shared" si="77"/>
        <v>42914.461805555555</v>
      </c>
      <c r="I698" s="3">
        <f t="shared" si="78"/>
        <v>0.372314453125</v>
      </c>
      <c r="J698" s="3">
        <f t="shared" si="79"/>
        <v>0.208740234375</v>
      </c>
      <c r="K698" s="3">
        <f t="shared" si="80"/>
        <v>24.799173898726451</v>
      </c>
      <c r="L698" s="3">
        <f t="shared" si="81"/>
        <v>23.55171167952841</v>
      </c>
      <c r="M698" s="4">
        <f t="shared" si="82"/>
        <v>1.2173917808219177</v>
      </c>
      <c r="N698" s="4">
        <f t="shared" si="83"/>
        <v>177.43744126687699</v>
      </c>
    </row>
    <row r="699" spans="1:14" x14ac:dyDescent="0.25">
      <c r="A699" s="6" t="s">
        <v>1274</v>
      </c>
      <c r="B699" s="6" t="s">
        <v>10</v>
      </c>
      <c r="C699" s="6" t="s">
        <v>171</v>
      </c>
      <c r="D699" s="6" t="s">
        <v>179</v>
      </c>
      <c r="E699" s="6" t="s">
        <v>595</v>
      </c>
      <c r="F699" s="6" t="s">
        <v>23</v>
      </c>
      <c r="G699" s="6" t="s">
        <v>149</v>
      </c>
      <c r="H699" s="2">
        <f t="shared" si="77"/>
        <v>42914.46875</v>
      </c>
      <c r="I699" s="3">
        <f t="shared" si="78"/>
        <v>0.372314453125</v>
      </c>
      <c r="J699" s="3">
        <f t="shared" si="79"/>
        <v>0.208740234375</v>
      </c>
      <c r="K699" s="3">
        <f t="shared" si="80"/>
        <v>24.799173898726451</v>
      </c>
      <c r="L699" s="3">
        <f t="shared" si="81"/>
        <v>23.563380313661185</v>
      </c>
      <c r="M699" s="4">
        <f t="shared" si="82"/>
        <v>1.2173917808219177</v>
      </c>
      <c r="N699" s="4">
        <f t="shared" si="83"/>
        <v>177.43744126687699</v>
      </c>
    </row>
    <row r="700" spans="1:14" x14ac:dyDescent="0.25">
      <c r="A700" s="6" t="s">
        <v>1275</v>
      </c>
      <c r="B700" s="6" t="s">
        <v>10</v>
      </c>
      <c r="C700" s="6" t="s">
        <v>455</v>
      </c>
      <c r="D700" s="6" t="s">
        <v>179</v>
      </c>
      <c r="E700" s="6" t="s">
        <v>1276</v>
      </c>
      <c r="F700" s="6" t="s">
        <v>23</v>
      </c>
      <c r="G700" s="6" t="s">
        <v>149</v>
      </c>
      <c r="H700" s="2">
        <f t="shared" si="77"/>
        <v>42914.475694444445</v>
      </c>
      <c r="I700" s="3">
        <f t="shared" si="78"/>
        <v>0.372314453125</v>
      </c>
      <c r="J700" s="3">
        <f t="shared" si="79"/>
        <v>0.21148681640625</v>
      </c>
      <c r="K700" s="3">
        <f t="shared" si="80"/>
        <v>24.799173898726451</v>
      </c>
      <c r="L700" s="3">
        <f t="shared" si="81"/>
        <v>23.575055785674692</v>
      </c>
      <c r="M700" s="4">
        <f t="shared" si="82"/>
        <v>1.2173917808219177</v>
      </c>
      <c r="N700" s="4">
        <f t="shared" si="83"/>
        <v>177.43744126687699</v>
      </c>
    </row>
    <row r="701" spans="1:14" x14ac:dyDescent="0.25">
      <c r="A701" s="6" t="s">
        <v>1277</v>
      </c>
      <c r="B701" s="6" t="s">
        <v>10</v>
      </c>
      <c r="C701" s="6" t="s">
        <v>464</v>
      </c>
      <c r="D701" s="6" t="s">
        <v>179</v>
      </c>
      <c r="E701" s="6" t="s">
        <v>589</v>
      </c>
      <c r="F701" s="6" t="s">
        <v>23</v>
      </c>
      <c r="G701" s="6" t="s">
        <v>149</v>
      </c>
      <c r="H701" s="2">
        <f t="shared" si="77"/>
        <v>42914.482638888891</v>
      </c>
      <c r="I701" s="3">
        <f t="shared" si="78"/>
        <v>0.372314453125</v>
      </c>
      <c r="J701" s="3">
        <f t="shared" si="79"/>
        <v>0.2069091796875</v>
      </c>
      <c r="K701" s="3">
        <f t="shared" si="80"/>
        <v>24.799173898726451</v>
      </c>
      <c r="L701" s="3">
        <f t="shared" si="81"/>
        <v>23.590633731499679</v>
      </c>
      <c r="M701" s="4">
        <f t="shared" si="82"/>
        <v>1.2173917808219177</v>
      </c>
      <c r="N701" s="4">
        <f t="shared" si="83"/>
        <v>177.43744126687699</v>
      </c>
    </row>
    <row r="702" spans="1:14" x14ac:dyDescent="0.25">
      <c r="A702" s="6" t="s">
        <v>1278</v>
      </c>
      <c r="B702" s="6" t="s">
        <v>10</v>
      </c>
      <c r="C702" s="6" t="s">
        <v>455</v>
      </c>
      <c r="D702" s="6" t="s">
        <v>179</v>
      </c>
      <c r="E702" s="6" t="s">
        <v>580</v>
      </c>
      <c r="F702" s="6" t="s">
        <v>23</v>
      </c>
      <c r="G702" s="6" t="s">
        <v>149</v>
      </c>
      <c r="H702" s="2">
        <f t="shared" si="77"/>
        <v>42914.489583333328</v>
      </c>
      <c r="I702" s="3">
        <f t="shared" si="78"/>
        <v>0.372314453125</v>
      </c>
      <c r="J702" s="3">
        <f t="shared" si="79"/>
        <v>0.21148681640625</v>
      </c>
      <c r="K702" s="3">
        <f t="shared" si="80"/>
        <v>24.799173898726451</v>
      </c>
      <c r="L702" s="3">
        <f t="shared" si="81"/>
        <v>23.606223865037464</v>
      </c>
      <c r="M702" s="4">
        <f t="shared" si="82"/>
        <v>1.2173917808219177</v>
      </c>
      <c r="N702" s="4">
        <f t="shared" si="83"/>
        <v>177.43744126687699</v>
      </c>
    </row>
    <row r="703" spans="1:14" x14ac:dyDescent="0.25">
      <c r="A703" s="6" t="s">
        <v>1279</v>
      </c>
      <c r="B703" s="6" t="s">
        <v>10</v>
      </c>
      <c r="C703" s="6" t="s">
        <v>460</v>
      </c>
      <c r="D703" s="6" t="s">
        <v>179</v>
      </c>
      <c r="E703" s="6" t="s">
        <v>561</v>
      </c>
      <c r="F703" s="6" t="s">
        <v>23</v>
      </c>
      <c r="G703" s="6" t="s">
        <v>149</v>
      </c>
      <c r="H703" s="2">
        <f t="shared" si="77"/>
        <v>42914.496527777781</v>
      </c>
      <c r="I703" s="3">
        <f t="shared" si="78"/>
        <v>0.372314453125</v>
      </c>
      <c r="J703" s="3">
        <f t="shared" si="79"/>
        <v>0.20782470703125</v>
      </c>
      <c r="K703" s="3">
        <f t="shared" si="80"/>
        <v>24.799173898726451</v>
      </c>
      <c r="L703" s="3">
        <f t="shared" si="81"/>
        <v>23.621826204329636</v>
      </c>
      <c r="M703" s="4">
        <f t="shared" si="82"/>
        <v>1.2173917808219177</v>
      </c>
      <c r="N703" s="4">
        <f t="shared" si="83"/>
        <v>177.43744126687699</v>
      </c>
    </row>
    <row r="704" spans="1:14" x14ac:dyDescent="0.25">
      <c r="A704" s="6" t="s">
        <v>1280</v>
      </c>
      <c r="B704" s="6" t="s">
        <v>8</v>
      </c>
      <c r="C704" s="6" t="s">
        <v>171</v>
      </c>
      <c r="D704" s="6" t="s">
        <v>179</v>
      </c>
      <c r="E704" s="6" t="s">
        <v>915</v>
      </c>
      <c r="F704" s="6" t="s">
        <v>23</v>
      </c>
      <c r="G704" s="6" t="s">
        <v>149</v>
      </c>
      <c r="H704" s="2">
        <f t="shared" si="77"/>
        <v>42914.503472222219</v>
      </c>
      <c r="I704" s="3">
        <f t="shared" si="78"/>
        <v>0.3753662109375</v>
      </c>
      <c r="J704" s="3">
        <f t="shared" si="79"/>
        <v>0.208740234375</v>
      </c>
      <c r="K704" s="3">
        <f t="shared" si="80"/>
        <v>24.799173898726451</v>
      </c>
      <c r="L704" s="3">
        <f t="shared" si="81"/>
        <v>23.64134632033614</v>
      </c>
      <c r="M704" s="4">
        <f t="shared" si="82"/>
        <v>1.2173917808219177</v>
      </c>
      <c r="N704" s="4">
        <f t="shared" si="83"/>
        <v>177.43744126687699</v>
      </c>
    </row>
    <row r="705" spans="1:14" x14ac:dyDescent="0.25">
      <c r="A705" s="6" t="s">
        <v>1281</v>
      </c>
      <c r="B705" s="6" t="s">
        <v>10</v>
      </c>
      <c r="C705" s="6" t="s">
        <v>1060</v>
      </c>
      <c r="D705" s="6" t="s">
        <v>179</v>
      </c>
      <c r="E705" s="6" t="s">
        <v>969</v>
      </c>
      <c r="F705" s="6" t="s">
        <v>23</v>
      </c>
      <c r="G705" s="6" t="s">
        <v>149</v>
      </c>
      <c r="H705" s="2">
        <f t="shared" si="77"/>
        <v>42914.510416666672</v>
      </c>
      <c r="I705" s="3">
        <f t="shared" si="78"/>
        <v>0.372314453125</v>
      </c>
      <c r="J705" s="3">
        <f t="shared" si="79"/>
        <v>0.20965576171875</v>
      </c>
      <c r="K705" s="3">
        <f t="shared" si="80"/>
        <v>24.799173898726451</v>
      </c>
      <c r="L705" s="3">
        <f t="shared" si="81"/>
        <v>23.656976188744636</v>
      </c>
      <c r="M705" s="4">
        <f t="shared" si="82"/>
        <v>1.2173917808219177</v>
      </c>
      <c r="N705" s="4">
        <f t="shared" si="83"/>
        <v>177.43744126687699</v>
      </c>
    </row>
    <row r="706" spans="1:14" x14ac:dyDescent="0.25">
      <c r="A706" s="6" t="s">
        <v>1282</v>
      </c>
      <c r="B706" s="6" t="s">
        <v>29</v>
      </c>
      <c r="C706" s="6" t="s">
        <v>170</v>
      </c>
      <c r="D706" s="6" t="s">
        <v>179</v>
      </c>
      <c r="E706" s="6" t="s">
        <v>920</v>
      </c>
      <c r="F706" s="6" t="s">
        <v>23</v>
      </c>
      <c r="G706" s="6" t="s">
        <v>149</v>
      </c>
      <c r="H706" s="2">
        <f t="shared" ref="H706:H769" si="84">(HEX2DEC(A706)/86400)+25569</f>
        <v>42914.517361111109</v>
      </c>
      <c r="I706" s="3">
        <f t="shared" si="78"/>
        <v>0.37841796875</v>
      </c>
      <c r="J706" s="3">
        <f t="shared" si="79"/>
        <v>0.21331787109375</v>
      </c>
      <c r="K706" s="3">
        <f t="shared" si="80"/>
        <v>24.799173898726451</v>
      </c>
      <c r="L706" s="3">
        <f t="shared" si="81"/>
        <v>23.67261832181498</v>
      </c>
      <c r="M706" s="4">
        <f t="shared" si="82"/>
        <v>1.2173917808219177</v>
      </c>
      <c r="N706" s="4">
        <f t="shared" si="83"/>
        <v>177.43744126687699</v>
      </c>
    </row>
    <row r="707" spans="1:14" x14ac:dyDescent="0.25">
      <c r="A707" s="6" t="s">
        <v>1283</v>
      </c>
      <c r="B707" s="6" t="s">
        <v>29</v>
      </c>
      <c r="C707" s="6" t="s">
        <v>1069</v>
      </c>
      <c r="D707" s="6" t="s">
        <v>179</v>
      </c>
      <c r="E707" s="6" t="s">
        <v>922</v>
      </c>
      <c r="F707" s="6" t="s">
        <v>23</v>
      </c>
      <c r="G707" s="6" t="s">
        <v>149</v>
      </c>
      <c r="H707" s="2">
        <f t="shared" si="84"/>
        <v>42914.524305555555</v>
      </c>
      <c r="I707" s="3">
        <f t="shared" si="78"/>
        <v>0.37841796875</v>
      </c>
      <c r="J707" s="3">
        <f t="shared" si="79"/>
        <v>0.2142333984375</v>
      </c>
      <c r="K707" s="3">
        <f t="shared" si="80"/>
        <v>24.799173898726451</v>
      </c>
      <c r="L707" s="3">
        <f t="shared" si="81"/>
        <v>23.68044399328727</v>
      </c>
      <c r="M707" s="4">
        <f t="shared" si="82"/>
        <v>1.2173917808219177</v>
      </c>
      <c r="N707" s="4">
        <f t="shared" si="83"/>
        <v>177.43744126687699</v>
      </c>
    </row>
    <row r="708" spans="1:14" x14ac:dyDescent="0.25">
      <c r="A708" s="6" t="s">
        <v>1284</v>
      </c>
      <c r="B708" s="6" t="s">
        <v>443</v>
      </c>
      <c r="C708" s="6" t="s">
        <v>1071</v>
      </c>
      <c r="D708" s="6" t="s">
        <v>179</v>
      </c>
      <c r="E708" s="6" t="s">
        <v>1285</v>
      </c>
      <c r="F708" s="6" t="s">
        <v>23</v>
      </c>
      <c r="G708" s="6" t="s">
        <v>149</v>
      </c>
      <c r="H708" s="2">
        <f t="shared" si="84"/>
        <v>42914.53125</v>
      </c>
      <c r="I708" s="3">
        <f t="shared" si="78"/>
        <v>0.3814697265625</v>
      </c>
      <c r="J708" s="3">
        <f t="shared" si="79"/>
        <v>0.21240234375</v>
      </c>
      <c r="K708" s="3">
        <f t="shared" si="80"/>
        <v>24.799173898726451</v>
      </c>
      <c r="L708" s="3">
        <f t="shared" si="81"/>
        <v>23.692188263078492</v>
      </c>
      <c r="M708" s="4">
        <f t="shared" si="82"/>
        <v>1.2173917808219177</v>
      </c>
      <c r="N708" s="4">
        <f t="shared" si="83"/>
        <v>177.43744126687699</v>
      </c>
    </row>
    <row r="709" spans="1:14" x14ac:dyDescent="0.25">
      <c r="A709" s="6" t="s">
        <v>1286</v>
      </c>
      <c r="B709" s="6" t="s">
        <v>443</v>
      </c>
      <c r="C709" s="6" t="s">
        <v>157</v>
      </c>
      <c r="D709" s="6" t="s">
        <v>179</v>
      </c>
      <c r="E709" s="6" t="s">
        <v>1287</v>
      </c>
      <c r="F709" s="6" t="s">
        <v>23</v>
      </c>
      <c r="G709" s="6" t="s">
        <v>149</v>
      </c>
      <c r="H709" s="2">
        <f t="shared" si="84"/>
        <v>42914.538194444445</v>
      </c>
      <c r="I709" s="3">
        <f t="shared" si="78"/>
        <v>0.3814697265625</v>
      </c>
      <c r="J709" s="3">
        <f t="shared" si="79"/>
        <v>0.21514892578125</v>
      </c>
      <c r="K709" s="3">
        <f t="shared" si="80"/>
        <v>24.799173898726451</v>
      </c>
      <c r="L709" s="3">
        <f t="shared" si="81"/>
        <v>23.696104557505691</v>
      </c>
      <c r="M709" s="4">
        <f t="shared" si="82"/>
        <v>1.2173917808219177</v>
      </c>
      <c r="N709" s="4">
        <f t="shared" si="83"/>
        <v>177.43744126687699</v>
      </c>
    </row>
    <row r="710" spans="1:14" x14ac:dyDescent="0.25">
      <c r="A710" s="6" t="s">
        <v>1288</v>
      </c>
      <c r="B710" s="6" t="s">
        <v>8</v>
      </c>
      <c r="C710" s="6" t="s">
        <v>170</v>
      </c>
      <c r="D710" s="6" t="s">
        <v>179</v>
      </c>
      <c r="E710" s="6" t="s">
        <v>1285</v>
      </c>
      <c r="F710" s="6" t="s">
        <v>23</v>
      </c>
      <c r="G710" s="6" t="s">
        <v>149</v>
      </c>
      <c r="H710" s="2">
        <f t="shared" si="84"/>
        <v>42914.545138888891</v>
      </c>
      <c r="I710" s="3">
        <f t="shared" si="78"/>
        <v>0.3753662109375</v>
      </c>
      <c r="J710" s="3">
        <f t="shared" si="79"/>
        <v>0.21331787109375</v>
      </c>
      <c r="K710" s="3">
        <f t="shared" si="80"/>
        <v>24.799173898726451</v>
      </c>
      <c r="L710" s="3">
        <f t="shared" si="81"/>
        <v>23.692188263078492</v>
      </c>
      <c r="M710" s="4">
        <f t="shared" si="82"/>
        <v>1.2173917808219177</v>
      </c>
      <c r="N710" s="4">
        <f t="shared" si="83"/>
        <v>177.43744126687699</v>
      </c>
    </row>
    <row r="711" spans="1:14" x14ac:dyDescent="0.25">
      <c r="A711" s="6" t="s">
        <v>1289</v>
      </c>
      <c r="B711" s="6" t="s">
        <v>8</v>
      </c>
      <c r="C711" s="6" t="s">
        <v>171</v>
      </c>
      <c r="D711" s="6" t="s">
        <v>179</v>
      </c>
      <c r="E711" s="6" t="s">
        <v>922</v>
      </c>
      <c r="F711" s="6" t="s">
        <v>23</v>
      </c>
      <c r="G711" s="6" t="s">
        <v>149</v>
      </c>
      <c r="H711" s="2">
        <f t="shared" si="84"/>
        <v>42914.552083333328</v>
      </c>
      <c r="I711" s="3">
        <f t="shared" si="78"/>
        <v>0.3753662109375</v>
      </c>
      <c r="J711" s="3">
        <f t="shared" si="79"/>
        <v>0.208740234375</v>
      </c>
      <c r="K711" s="3">
        <f t="shared" si="80"/>
        <v>24.799173898726451</v>
      </c>
      <c r="L711" s="3">
        <f t="shared" si="81"/>
        <v>23.68044399328727</v>
      </c>
      <c r="M711" s="4">
        <f t="shared" si="82"/>
        <v>1.2173917808219177</v>
      </c>
      <c r="N711" s="4">
        <f t="shared" si="83"/>
        <v>177.43744126687699</v>
      </c>
    </row>
    <row r="712" spans="1:14" x14ac:dyDescent="0.25">
      <c r="A712" s="6" t="s">
        <v>1290</v>
      </c>
      <c r="B712" s="6" t="s">
        <v>29</v>
      </c>
      <c r="C712" s="6" t="s">
        <v>170</v>
      </c>
      <c r="D712" s="6" t="s">
        <v>179</v>
      </c>
      <c r="E712" s="6" t="s">
        <v>960</v>
      </c>
      <c r="F712" s="6" t="s">
        <v>23</v>
      </c>
      <c r="G712" s="6" t="s">
        <v>149</v>
      </c>
      <c r="H712" s="2">
        <f t="shared" si="84"/>
        <v>42914.559027777781</v>
      </c>
      <c r="I712" s="3">
        <f t="shared" si="78"/>
        <v>0.37841796875</v>
      </c>
      <c r="J712" s="3">
        <f t="shared" si="79"/>
        <v>0.21331787109375</v>
      </c>
      <c r="K712" s="3">
        <f t="shared" si="80"/>
        <v>24.799173898726451</v>
      </c>
      <c r="L712" s="3">
        <f t="shared" si="81"/>
        <v>23.664795721059818</v>
      </c>
      <c r="M712" s="4">
        <f t="shared" si="82"/>
        <v>1.2173917808219177</v>
      </c>
      <c r="N712" s="4">
        <f t="shared" si="83"/>
        <v>177.43744126687699</v>
      </c>
    </row>
    <row r="713" spans="1:14" x14ac:dyDescent="0.25">
      <c r="A713" s="6" t="s">
        <v>1291</v>
      </c>
      <c r="B713" s="6" t="s">
        <v>8</v>
      </c>
      <c r="C713" s="6" t="s">
        <v>455</v>
      </c>
      <c r="D713" s="6" t="s">
        <v>179</v>
      </c>
      <c r="E713" s="6" t="s">
        <v>960</v>
      </c>
      <c r="F713" s="6" t="s">
        <v>23</v>
      </c>
      <c r="G713" s="6" t="s">
        <v>149</v>
      </c>
      <c r="H713" s="2">
        <f t="shared" si="84"/>
        <v>42914.565972222219</v>
      </c>
      <c r="I713" s="3">
        <f t="shared" si="78"/>
        <v>0.3753662109375</v>
      </c>
      <c r="J713" s="3">
        <f t="shared" si="79"/>
        <v>0.21148681640625</v>
      </c>
      <c r="K713" s="3">
        <f t="shared" si="80"/>
        <v>24.799173898726451</v>
      </c>
      <c r="L713" s="3">
        <f t="shared" si="81"/>
        <v>23.664795721059818</v>
      </c>
      <c r="M713" s="4">
        <f t="shared" si="82"/>
        <v>1.2173917808219177</v>
      </c>
      <c r="N713" s="4">
        <f t="shared" si="83"/>
        <v>177.43744126687699</v>
      </c>
    </row>
    <row r="714" spans="1:14" x14ac:dyDescent="0.25">
      <c r="A714" s="6" t="s">
        <v>1292</v>
      </c>
      <c r="B714" s="6" t="s">
        <v>29</v>
      </c>
      <c r="C714" s="6" t="s">
        <v>1071</v>
      </c>
      <c r="D714" s="6" t="s">
        <v>179</v>
      </c>
      <c r="E714" s="6" t="s">
        <v>958</v>
      </c>
      <c r="F714" s="6" t="s">
        <v>23</v>
      </c>
      <c r="G714" s="6" t="s">
        <v>149</v>
      </c>
      <c r="H714" s="2">
        <f t="shared" si="84"/>
        <v>42914.572916666672</v>
      </c>
      <c r="I714" s="3">
        <f t="shared" si="78"/>
        <v>0.37841796875</v>
      </c>
      <c r="J714" s="3">
        <f t="shared" si="79"/>
        <v>0.21240234375</v>
      </c>
      <c r="K714" s="3">
        <f t="shared" si="80"/>
        <v>24.799173898726451</v>
      </c>
      <c r="L714" s="3">
        <f t="shared" si="81"/>
        <v>23.684357981254777</v>
      </c>
      <c r="M714" s="4">
        <f t="shared" si="82"/>
        <v>1.2173917808219177</v>
      </c>
      <c r="N714" s="4">
        <f t="shared" si="83"/>
        <v>177.43744126687699</v>
      </c>
    </row>
    <row r="715" spans="1:14" x14ac:dyDescent="0.25">
      <c r="A715" s="6" t="s">
        <v>1293</v>
      </c>
      <c r="B715" s="6" t="s">
        <v>10</v>
      </c>
      <c r="C715" s="6" t="s">
        <v>1071</v>
      </c>
      <c r="D715" s="6" t="s">
        <v>179</v>
      </c>
      <c r="E715" s="6" t="s">
        <v>975</v>
      </c>
      <c r="F715" s="6" t="s">
        <v>23</v>
      </c>
      <c r="G715" s="6" t="s">
        <v>149</v>
      </c>
      <c r="H715" s="2">
        <f t="shared" si="84"/>
        <v>42914.579861111109</v>
      </c>
      <c r="I715" s="3">
        <f t="shared" si="78"/>
        <v>0.372314453125</v>
      </c>
      <c r="J715" s="3">
        <f t="shared" si="79"/>
        <v>0.21240234375</v>
      </c>
      <c r="K715" s="3">
        <f t="shared" si="80"/>
        <v>24.799173898726451</v>
      </c>
      <c r="L715" s="3">
        <f t="shared" si="81"/>
        <v>23.719618491290987</v>
      </c>
      <c r="M715" s="4">
        <f t="shared" si="82"/>
        <v>1.2173917808219177</v>
      </c>
      <c r="N715" s="4">
        <f t="shared" si="83"/>
        <v>177.43744126687699</v>
      </c>
    </row>
    <row r="716" spans="1:14" x14ac:dyDescent="0.25">
      <c r="A716" s="6" t="s">
        <v>1294</v>
      </c>
      <c r="B716" s="6" t="s">
        <v>10</v>
      </c>
      <c r="C716" s="6" t="s">
        <v>1060</v>
      </c>
      <c r="D716" s="6" t="s">
        <v>179</v>
      </c>
      <c r="E716" s="6" t="s">
        <v>451</v>
      </c>
      <c r="F716" s="6" t="s">
        <v>23</v>
      </c>
      <c r="G716" s="6" t="s">
        <v>149</v>
      </c>
      <c r="H716" s="2">
        <f t="shared" si="84"/>
        <v>42914.586805555555</v>
      </c>
      <c r="I716" s="3">
        <f t="shared" si="78"/>
        <v>0.372314453125</v>
      </c>
      <c r="J716" s="3">
        <f t="shared" si="79"/>
        <v>0.20965576171875</v>
      </c>
      <c r="K716" s="3">
        <f t="shared" si="80"/>
        <v>24.799173898726451</v>
      </c>
      <c r="L716" s="3">
        <f t="shared" si="81"/>
        <v>23.758870100270997</v>
      </c>
      <c r="M716" s="4">
        <f t="shared" si="82"/>
        <v>1.2173917808219177</v>
      </c>
      <c r="N716" s="4">
        <f t="shared" si="83"/>
        <v>177.43744126687699</v>
      </c>
    </row>
    <row r="717" spans="1:14" x14ac:dyDescent="0.25">
      <c r="A717" s="6" t="s">
        <v>1295</v>
      </c>
      <c r="B717" s="6" t="s">
        <v>8</v>
      </c>
      <c r="C717" s="6" t="s">
        <v>460</v>
      </c>
      <c r="D717" s="6" t="s">
        <v>179</v>
      </c>
      <c r="E717" s="6" t="s">
        <v>398</v>
      </c>
      <c r="F717" s="6" t="s">
        <v>23</v>
      </c>
      <c r="G717" s="6" t="s">
        <v>149</v>
      </c>
      <c r="H717" s="2">
        <f t="shared" si="84"/>
        <v>42914.59375</v>
      </c>
      <c r="I717" s="3">
        <f t="shared" si="78"/>
        <v>0.3753662109375</v>
      </c>
      <c r="J717" s="3">
        <f t="shared" si="79"/>
        <v>0.20782470703125</v>
      </c>
      <c r="K717" s="3">
        <f t="shared" si="80"/>
        <v>24.799173898726451</v>
      </c>
      <c r="L717" s="3">
        <f t="shared" si="81"/>
        <v>23.790327100498189</v>
      </c>
      <c r="M717" s="4">
        <f t="shared" si="82"/>
        <v>1.2173917808219177</v>
      </c>
      <c r="N717" s="4">
        <f t="shared" si="83"/>
        <v>177.43744126687699</v>
      </c>
    </row>
    <row r="718" spans="1:14" x14ac:dyDescent="0.25">
      <c r="A718" s="6" t="s">
        <v>1296</v>
      </c>
      <c r="B718" s="6" t="s">
        <v>8</v>
      </c>
      <c r="C718" s="6" t="s">
        <v>171</v>
      </c>
      <c r="D718" s="6" t="s">
        <v>179</v>
      </c>
      <c r="E718" s="6" t="s">
        <v>394</v>
      </c>
      <c r="F718" s="6" t="s">
        <v>23</v>
      </c>
      <c r="G718" s="6" t="s">
        <v>149</v>
      </c>
      <c r="H718" s="2">
        <f t="shared" si="84"/>
        <v>42914.600694444445</v>
      </c>
      <c r="I718" s="3">
        <f t="shared" si="78"/>
        <v>0.3753662109375</v>
      </c>
      <c r="J718" s="3">
        <f t="shared" si="79"/>
        <v>0.208740234375</v>
      </c>
      <c r="K718" s="3">
        <f t="shared" si="80"/>
        <v>24.799173898726451</v>
      </c>
      <c r="L718" s="3">
        <f t="shared" si="81"/>
        <v>23.813952446964038</v>
      </c>
      <c r="M718" s="4">
        <f t="shared" si="82"/>
        <v>1.2173917808219177</v>
      </c>
      <c r="N718" s="4">
        <f t="shared" si="83"/>
        <v>177.43744126687699</v>
      </c>
    </row>
    <row r="719" spans="1:14" x14ac:dyDescent="0.25">
      <c r="A719" s="6" t="s">
        <v>1297</v>
      </c>
      <c r="B719" s="6" t="s">
        <v>10</v>
      </c>
      <c r="C719" s="6" t="s">
        <v>134</v>
      </c>
      <c r="D719" s="6" t="s">
        <v>179</v>
      </c>
      <c r="E719" s="6" t="s">
        <v>382</v>
      </c>
      <c r="F719" s="6" t="s">
        <v>23</v>
      </c>
      <c r="G719" s="6" t="s">
        <v>149</v>
      </c>
      <c r="H719" s="2">
        <f t="shared" si="84"/>
        <v>42914.607638888891</v>
      </c>
      <c r="I719" s="3">
        <f t="shared" si="78"/>
        <v>0.372314453125</v>
      </c>
      <c r="J719" s="3">
        <f t="shared" si="79"/>
        <v>0.205078125</v>
      </c>
      <c r="K719" s="3">
        <f t="shared" si="80"/>
        <v>24.799173898726451</v>
      </c>
      <c r="L719" s="3">
        <f t="shared" si="81"/>
        <v>23.829718234769814</v>
      </c>
      <c r="M719" s="4">
        <f t="shared" si="82"/>
        <v>1.2173917808219177</v>
      </c>
      <c r="N719" s="4">
        <f t="shared" si="83"/>
        <v>177.43744126687699</v>
      </c>
    </row>
    <row r="720" spans="1:14" x14ac:dyDescent="0.25">
      <c r="A720" s="6" t="s">
        <v>1298</v>
      </c>
      <c r="B720" s="6" t="s">
        <v>29</v>
      </c>
      <c r="C720" s="6" t="s">
        <v>171</v>
      </c>
      <c r="D720" s="6" t="s">
        <v>179</v>
      </c>
      <c r="E720" s="6" t="s">
        <v>531</v>
      </c>
      <c r="F720" s="6" t="s">
        <v>23</v>
      </c>
      <c r="G720" s="6" t="s">
        <v>149</v>
      </c>
      <c r="H720" s="2">
        <f t="shared" si="84"/>
        <v>42914.614583333328</v>
      </c>
      <c r="I720" s="3">
        <f t="shared" si="78"/>
        <v>0.37841796875</v>
      </c>
      <c r="J720" s="3">
        <f t="shared" si="79"/>
        <v>0.208740234375</v>
      </c>
      <c r="K720" s="3">
        <f t="shared" si="80"/>
        <v>24.799173898726451</v>
      </c>
      <c r="L720" s="3">
        <f t="shared" si="81"/>
        <v>23.841550756185882</v>
      </c>
      <c r="M720" s="4">
        <f t="shared" si="82"/>
        <v>1.2173917808219177</v>
      </c>
      <c r="N720" s="4">
        <f t="shared" si="83"/>
        <v>177.43744126687699</v>
      </c>
    </row>
    <row r="721" spans="1:14" x14ac:dyDescent="0.25">
      <c r="A721" s="6" t="s">
        <v>1299</v>
      </c>
      <c r="B721" s="6" t="s">
        <v>29</v>
      </c>
      <c r="C721" s="6" t="s">
        <v>464</v>
      </c>
      <c r="D721" s="6" t="s">
        <v>179</v>
      </c>
      <c r="E721" s="6" t="s">
        <v>1247</v>
      </c>
      <c r="F721" s="6" t="s">
        <v>23</v>
      </c>
      <c r="G721" s="6" t="s">
        <v>149</v>
      </c>
      <c r="H721" s="2">
        <f t="shared" si="84"/>
        <v>42914.621527777781</v>
      </c>
      <c r="I721" s="3">
        <f t="shared" si="78"/>
        <v>0.37841796875</v>
      </c>
      <c r="J721" s="3">
        <f t="shared" si="79"/>
        <v>0.2069091796875</v>
      </c>
      <c r="K721" s="3">
        <f t="shared" si="80"/>
        <v>24.799173898726451</v>
      </c>
      <c r="L721" s="3">
        <f t="shared" si="81"/>
        <v>23.85733837378001</v>
      </c>
      <c r="M721" s="4">
        <f t="shared" si="82"/>
        <v>1.2173917808219177</v>
      </c>
      <c r="N721" s="4">
        <f t="shared" si="83"/>
        <v>177.43744126687699</v>
      </c>
    </row>
    <row r="722" spans="1:14" x14ac:dyDescent="0.25">
      <c r="A722" s="6" t="s">
        <v>1300</v>
      </c>
      <c r="B722" s="6" t="s">
        <v>29</v>
      </c>
      <c r="C722" s="6" t="s">
        <v>464</v>
      </c>
      <c r="D722" s="6" t="s">
        <v>179</v>
      </c>
      <c r="E722" s="6" t="s">
        <v>1052</v>
      </c>
      <c r="F722" s="6" t="s">
        <v>23</v>
      </c>
      <c r="G722" s="6" t="s">
        <v>149</v>
      </c>
      <c r="H722" s="2">
        <f t="shared" si="84"/>
        <v>42914.628472222219</v>
      </c>
      <c r="I722" s="3">
        <f t="shared" si="78"/>
        <v>0.37841796875</v>
      </c>
      <c r="J722" s="3">
        <f t="shared" si="79"/>
        <v>0.2069091796875</v>
      </c>
      <c r="K722" s="3">
        <f t="shared" si="80"/>
        <v>24.799173898726451</v>
      </c>
      <c r="L722" s="3">
        <f t="shared" si="81"/>
        <v>23.873138491215173</v>
      </c>
      <c r="M722" s="4">
        <f t="shared" si="82"/>
        <v>1.2173917808219177</v>
      </c>
      <c r="N722" s="4">
        <f t="shared" si="83"/>
        <v>177.43744126687699</v>
      </c>
    </row>
    <row r="723" spans="1:14" x14ac:dyDescent="0.25">
      <c r="A723" s="6" t="s">
        <v>1301</v>
      </c>
      <c r="B723" s="6" t="s">
        <v>29</v>
      </c>
      <c r="C723" s="6" t="s">
        <v>171</v>
      </c>
      <c r="D723" s="6" t="s">
        <v>179</v>
      </c>
      <c r="E723" s="6" t="s">
        <v>373</v>
      </c>
      <c r="F723" s="6" t="s">
        <v>23</v>
      </c>
      <c r="G723" s="6" t="s">
        <v>149</v>
      </c>
      <c r="H723" s="2">
        <f t="shared" si="84"/>
        <v>42914.635416666672</v>
      </c>
      <c r="I723" s="3">
        <f t="shared" si="78"/>
        <v>0.37841796875</v>
      </c>
      <c r="J723" s="3">
        <f t="shared" si="79"/>
        <v>0.208740234375</v>
      </c>
      <c r="K723" s="3">
        <f t="shared" si="80"/>
        <v>24.799173898726451</v>
      </c>
      <c r="L723" s="3">
        <f t="shared" si="81"/>
        <v>23.892906244440667</v>
      </c>
      <c r="M723" s="4">
        <f t="shared" si="82"/>
        <v>1.2173917808219177</v>
      </c>
      <c r="N723" s="4">
        <f t="shared" si="83"/>
        <v>177.43744126687699</v>
      </c>
    </row>
    <row r="724" spans="1:14" x14ac:dyDescent="0.25">
      <c r="A724" s="6" t="s">
        <v>1302</v>
      </c>
      <c r="B724" s="6" t="s">
        <v>10</v>
      </c>
      <c r="C724" s="6" t="s">
        <v>464</v>
      </c>
      <c r="D724" s="6" t="s">
        <v>179</v>
      </c>
      <c r="E724" s="6" t="s">
        <v>507</v>
      </c>
      <c r="F724" s="6" t="s">
        <v>23</v>
      </c>
      <c r="G724" s="6" t="s">
        <v>149</v>
      </c>
      <c r="H724" s="2">
        <f t="shared" si="84"/>
        <v>42914.642361111109</v>
      </c>
      <c r="I724" s="3">
        <f t="shared" si="78"/>
        <v>0.372314453125</v>
      </c>
      <c r="J724" s="3">
        <f t="shared" si="79"/>
        <v>0.2069091796875</v>
      </c>
      <c r="K724" s="3">
        <f t="shared" si="80"/>
        <v>24.799173898726451</v>
      </c>
      <c r="L724" s="3">
        <f t="shared" si="81"/>
        <v>23.908734555043964</v>
      </c>
      <c r="M724" s="4">
        <f t="shared" si="82"/>
        <v>1.2173917808219177</v>
      </c>
      <c r="N724" s="4">
        <f t="shared" si="83"/>
        <v>177.43744126687699</v>
      </c>
    </row>
    <row r="725" spans="1:14" x14ac:dyDescent="0.25">
      <c r="A725" s="6" t="s">
        <v>1303</v>
      </c>
      <c r="B725" s="6" t="s">
        <v>10</v>
      </c>
      <c r="C725" s="6" t="s">
        <v>30</v>
      </c>
      <c r="D725" s="6" t="s">
        <v>179</v>
      </c>
      <c r="E725" s="6" t="s">
        <v>514</v>
      </c>
      <c r="F725" s="6" t="s">
        <v>23</v>
      </c>
      <c r="G725" s="6" t="s">
        <v>149</v>
      </c>
      <c r="H725" s="2">
        <f t="shared" si="84"/>
        <v>42914.649305555555</v>
      </c>
      <c r="I725" s="3">
        <f t="shared" si="78"/>
        <v>0.372314453125</v>
      </c>
      <c r="J725" s="3">
        <f t="shared" si="79"/>
        <v>0.20599365234375</v>
      </c>
      <c r="K725" s="3">
        <f t="shared" si="80"/>
        <v>24.799173898726451</v>
      </c>
      <c r="L725" s="3">
        <f t="shared" si="81"/>
        <v>23.928537609199793</v>
      </c>
      <c r="M725" s="4">
        <f t="shared" si="82"/>
        <v>1.2173917808219177</v>
      </c>
      <c r="N725" s="4">
        <f t="shared" si="83"/>
        <v>177.43744126687699</v>
      </c>
    </row>
    <row r="726" spans="1:14" x14ac:dyDescent="0.25">
      <c r="A726" s="6" t="s">
        <v>1304</v>
      </c>
      <c r="B726" s="6" t="s">
        <v>10</v>
      </c>
      <c r="C726" s="6" t="s">
        <v>134</v>
      </c>
      <c r="D726" s="6" t="s">
        <v>179</v>
      </c>
      <c r="E726" s="6" t="s">
        <v>1047</v>
      </c>
      <c r="F726" s="6" t="s">
        <v>23</v>
      </c>
      <c r="G726" s="6" t="s">
        <v>149</v>
      </c>
      <c r="H726" s="2">
        <f t="shared" si="84"/>
        <v>42914.65625</v>
      </c>
      <c r="I726" s="3">
        <f t="shared" si="78"/>
        <v>0.372314453125</v>
      </c>
      <c r="J726" s="3">
        <f t="shared" si="79"/>
        <v>0.205078125</v>
      </c>
      <c r="K726" s="3">
        <f t="shared" si="80"/>
        <v>24.799173898726451</v>
      </c>
      <c r="L726" s="3">
        <f t="shared" si="81"/>
        <v>23.952327232825041</v>
      </c>
      <c r="M726" s="4">
        <f t="shared" si="82"/>
        <v>1.2173917808219177</v>
      </c>
      <c r="N726" s="4">
        <f t="shared" si="83"/>
        <v>177.43744126687699</v>
      </c>
    </row>
    <row r="727" spans="1:14" x14ac:dyDescent="0.25">
      <c r="A727" s="6" t="s">
        <v>1305</v>
      </c>
      <c r="B727" s="6" t="s">
        <v>10</v>
      </c>
      <c r="C727" s="6" t="s">
        <v>30</v>
      </c>
      <c r="D727" s="6" t="s">
        <v>179</v>
      </c>
      <c r="E727" s="6" t="s">
        <v>1044</v>
      </c>
      <c r="F727" s="6" t="s">
        <v>23</v>
      </c>
      <c r="G727" s="6" t="s">
        <v>149</v>
      </c>
      <c r="H727" s="2">
        <f t="shared" si="84"/>
        <v>42914.663194444445</v>
      </c>
      <c r="I727" s="3">
        <f t="shared" si="78"/>
        <v>0.372314453125</v>
      </c>
      <c r="J727" s="3">
        <f t="shared" si="79"/>
        <v>0.20599365234375</v>
      </c>
      <c r="K727" s="3">
        <f t="shared" si="80"/>
        <v>24.799173898726451</v>
      </c>
      <c r="L727" s="3">
        <f t="shared" si="81"/>
        <v>23.980117665913099</v>
      </c>
      <c r="M727" s="4">
        <f t="shared" si="82"/>
        <v>1.2173917808219177</v>
      </c>
      <c r="N727" s="4">
        <f t="shared" si="83"/>
        <v>177.43744126687699</v>
      </c>
    </row>
    <row r="728" spans="1:14" x14ac:dyDescent="0.25">
      <c r="A728" s="6" t="s">
        <v>1306</v>
      </c>
      <c r="B728" s="6" t="s">
        <v>10</v>
      </c>
      <c r="C728" s="6" t="s">
        <v>171</v>
      </c>
      <c r="D728" s="6" t="s">
        <v>179</v>
      </c>
      <c r="E728" s="6" t="s">
        <v>996</v>
      </c>
      <c r="F728" s="6" t="s">
        <v>23</v>
      </c>
      <c r="G728" s="6" t="s">
        <v>149</v>
      </c>
      <c r="H728" s="2">
        <f t="shared" si="84"/>
        <v>42914.670138888891</v>
      </c>
      <c r="I728" s="3">
        <f t="shared" si="78"/>
        <v>0.372314453125</v>
      </c>
      <c r="J728" s="3">
        <f t="shared" si="79"/>
        <v>0.208740234375</v>
      </c>
      <c r="K728" s="3">
        <f t="shared" si="80"/>
        <v>24.799173898726451</v>
      </c>
      <c r="L728" s="3">
        <f t="shared" si="81"/>
        <v>24.003968858014048</v>
      </c>
      <c r="M728" s="4">
        <f t="shared" si="82"/>
        <v>1.2173917808219177</v>
      </c>
      <c r="N728" s="4">
        <f t="shared" si="83"/>
        <v>177.43744126687699</v>
      </c>
    </row>
    <row r="729" spans="1:14" x14ac:dyDescent="0.25">
      <c r="A729" s="6" t="s">
        <v>1307</v>
      </c>
      <c r="B729" s="6" t="s">
        <v>10</v>
      </c>
      <c r="C729" s="6" t="s">
        <v>15</v>
      </c>
      <c r="D729" s="6" t="s">
        <v>179</v>
      </c>
      <c r="E729" s="6" t="s">
        <v>1238</v>
      </c>
      <c r="F729" s="6" t="s">
        <v>23</v>
      </c>
      <c r="G729" s="6" t="s">
        <v>149</v>
      </c>
      <c r="H729" s="2">
        <f t="shared" si="84"/>
        <v>42914.677083333328</v>
      </c>
      <c r="I729" s="3">
        <f t="shared" si="78"/>
        <v>0.372314453125</v>
      </c>
      <c r="J729" s="3">
        <f t="shared" si="79"/>
        <v>0.20416259765625</v>
      </c>
      <c r="K729" s="3">
        <f t="shared" si="80"/>
        <v>24.799173898726451</v>
      </c>
      <c r="L729" s="3">
        <f t="shared" si="81"/>
        <v>24.027848568046352</v>
      </c>
      <c r="M729" s="4">
        <f t="shared" si="82"/>
        <v>1.2173917808219177</v>
      </c>
      <c r="N729" s="4">
        <f t="shared" si="83"/>
        <v>177.43744126687699</v>
      </c>
    </row>
    <row r="730" spans="1:14" x14ac:dyDescent="0.25">
      <c r="A730" s="6" t="s">
        <v>1308</v>
      </c>
      <c r="B730" s="6" t="s">
        <v>10</v>
      </c>
      <c r="C730" s="6" t="s">
        <v>134</v>
      </c>
      <c r="D730" s="6" t="s">
        <v>179</v>
      </c>
      <c r="E730" s="6" t="s">
        <v>1309</v>
      </c>
      <c r="F730" s="6" t="s">
        <v>23</v>
      </c>
      <c r="G730" s="6" t="s">
        <v>149</v>
      </c>
      <c r="H730" s="2">
        <f t="shared" si="84"/>
        <v>42914.684027777781</v>
      </c>
      <c r="I730" s="3">
        <f t="shared" si="78"/>
        <v>0.372314453125</v>
      </c>
      <c r="J730" s="3">
        <f t="shared" si="79"/>
        <v>0.205078125</v>
      </c>
      <c r="K730" s="3">
        <f t="shared" si="80"/>
        <v>24.799173898726451</v>
      </c>
      <c r="L730" s="3">
        <f t="shared" si="81"/>
        <v>24.051756860545709</v>
      </c>
      <c r="M730" s="4">
        <f t="shared" si="82"/>
        <v>1.2173917808219177</v>
      </c>
      <c r="N730" s="4">
        <f t="shared" si="83"/>
        <v>177.43744126687699</v>
      </c>
    </row>
    <row r="731" spans="1:14" x14ac:dyDescent="0.25">
      <c r="A731" s="6" t="s">
        <v>1310</v>
      </c>
      <c r="B731" s="6" t="s">
        <v>10</v>
      </c>
      <c r="C731" s="6" t="s">
        <v>134</v>
      </c>
      <c r="D731" s="6" t="s">
        <v>179</v>
      </c>
      <c r="E731" s="6" t="s">
        <v>1033</v>
      </c>
      <c r="F731" s="6" t="s">
        <v>23</v>
      </c>
      <c r="G731" s="6" t="s">
        <v>149</v>
      </c>
      <c r="H731" s="2">
        <f t="shared" si="84"/>
        <v>42914.690972222219</v>
      </c>
      <c r="I731" s="3">
        <f t="shared" ref="I731:I794" si="85">HEX2DEC(B731)/32768*100</f>
        <v>0.372314453125</v>
      </c>
      <c r="J731" s="3">
        <f t="shared" ref="J731:J794" si="86">HEX2DEC(C731)/32768*30</f>
        <v>0.205078125</v>
      </c>
      <c r="K731" s="3">
        <f t="shared" ref="K731:K794" si="87">1/($Q$2+$Q$3*LOG10(5600-HEX2DEC(D731))+$Q$4*LOG10(5600-HEX2DEC(D731))^3)-273.15</f>
        <v>24.799173898726451</v>
      </c>
      <c r="L731" s="3">
        <f t="shared" ref="L731:L794" si="88">1/($Q$2+$Q$3*LOG10(21000-HEX2DEC(E731))+$Q$4*LOG10(21000-HEX2DEC(E731))^3)-273.15</f>
        <v>24.079686079920236</v>
      </c>
      <c r="M731" s="4">
        <f t="shared" ref="M731:M794" si="89">((HEX2DEC(F731)+4700)-4842)*0.049372/0.73</f>
        <v>1.2173917808219177</v>
      </c>
      <c r="N731" s="4">
        <f t="shared" ref="N731:N794" si="90">DEGREES(ACOS((1000-G731)/1000))</f>
        <v>177.43744126687699</v>
      </c>
    </row>
    <row r="732" spans="1:14" x14ac:dyDescent="0.25">
      <c r="A732" s="6" t="s">
        <v>1311</v>
      </c>
      <c r="B732" s="6" t="s">
        <v>8</v>
      </c>
      <c r="C732" s="6" t="s">
        <v>172</v>
      </c>
      <c r="D732" s="6" t="s">
        <v>179</v>
      </c>
      <c r="E732" s="6" t="s">
        <v>1017</v>
      </c>
      <c r="F732" s="6" t="s">
        <v>23</v>
      </c>
      <c r="G732" s="6" t="s">
        <v>149</v>
      </c>
      <c r="H732" s="2">
        <f t="shared" si="84"/>
        <v>42914.697916666672</v>
      </c>
      <c r="I732" s="3">
        <f t="shared" si="85"/>
        <v>0.3753662109375</v>
      </c>
      <c r="J732" s="3">
        <f t="shared" si="86"/>
        <v>0.2032470703125</v>
      </c>
      <c r="K732" s="3">
        <f t="shared" si="87"/>
        <v>24.799173898726451</v>
      </c>
      <c r="L732" s="3">
        <f t="shared" si="88"/>
        <v>24.11165306554426</v>
      </c>
      <c r="M732" s="4">
        <f t="shared" si="89"/>
        <v>1.2173917808219177</v>
      </c>
      <c r="N732" s="4">
        <f t="shared" si="90"/>
        <v>177.43744126687699</v>
      </c>
    </row>
    <row r="733" spans="1:14" x14ac:dyDescent="0.25">
      <c r="A733" s="6" t="s">
        <v>1312</v>
      </c>
      <c r="B733" s="6" t="s">
        <v>10</v>
      </c>
      <c r="C733" s="6" t="s">
        <v>30</v>
      </c>
      <c r="D733" s="6" t="s">
        <v>179</v>
      </c>
      <c r="E733" s="6" t="s">
        <v>1313</v>
      </c>
      <c r="F733" s="6" t="s">
        <v>23</v>
      </c>
      <c r="G733" s="6" t="s">
        <v>149</v>
      </c>
      <c r="H733" s="2">
        <f t="shared" si="84"/>
        <v>42914.704861111109</v>
      </c>
      <c r="I733" s="3">
        <f t="shared" si="85"/>
        <v>0.372314453125</v>
      </c>
      <c r="J733" s="3">
        <f t="shared" si="86"/>
        <v>0.20599365234375</v>
      </c>
      <c r="K733" s="3">
        <f t="shared" si="87"/>
        <v>24.799173898726451</v>
      </c>
      <c r="L733" s="3">
        <f t="shared" si="88"/>
        <v>24.135661908007194</v>
      </c>
      <c r="M733" s="4">
        <f t="shared" si="89"/>
        <v>1.2173917808219177</v>
      </c>
      <c r="N733" s="4">
        <f t="shared" si="90"/>
        <v>177.43744126687699</v>
      </c>
    </row>
    <row r="734" spans="1:14" x14ac:dyDescent="0.25">
      <c r="A734" s="6" t="s">
        <v>1314</v>
      </c>
      <c r="B734" s="6" t="s">
        <v>10</v>
      </c>
      <c r="C734" s="6" t="s">
        <v>30</v>
      </c>
      <c r="D734" s="6" t="s">
        <v>179</v>
      </c>
      <c r="E734" s="6" t="s">
        <v>1315</v>
      </c>
      <c r="F734" s="6" t="s">
        <v>23</v>
      </c>
      <c r="G734" s="6" t="s">
        <v>149</v>
      </c>
      <c r="H734" s="2">
        <f t="shared" si="84"/>
        <v>42914.711805555555</v>
      </c>
      <c r="I734" s="3">
        <f t="shared" si="85"/>
        <v>0.372314453125</v>
      </c>
      <c r="J734" s="3">
        <f t="shared" si="86"/>
        <v>0.20599365234375</v>
      </c>
      <c r="K734" s="3">
        <f t="shared" si="87"/>
        <v>24.799173898726451</v>
      </c>
      <c r="L734" s="3">
        <f t="shared" si="88"/>
        <v>24.159699626019858</v>
      </c>
      <c r="M734" s="4">
        <f t="shared" si="89"/>
        <v>1.2173917808219177</v>
      </c>
      <c r="N734" s="4">
        <f t="shared" si="90"/>
        <v>177.43744126687699</v>
      </c>
    </row>
    <row r="735" spans="1:14" x14ac:dyDescent="0.25">
      <c r="A735" s="6" t="s">
        <v>1316</v>
      </c>
      <c r="B735" s="6" t="s">
        <v>10</v>
      </c>
      <c r="C735" s="6" t="s">
        <v>30</v>
      </c>
      <c r="D735" s="6" t="s">
        <v>179</v>
      </c>
      <c r="E735" s="6" t="s">
        <v>168</v>
      </c>
      <c r="F735" s="6" t="s">
        <v>23</v>
      </c>
      <c r="G735" s="6" t="s">
        <v>149</v>
      </c>
      <c r="H735" s="2">
        <f t="shared" si="84"/>
        <v>42914.71875</v>
      </c>
      <c r="I735" s="3">
        <f t="shared" si="85"/>
        <v>0.372314453125</v>
      </c>
      <c r="J735" s="3">
        <f t="shared" si="86"/>
        <v>0.20599365234375</v>
      </c>
      <c r="K735" s="3">
        <f t="shared" si="87"/>
        <v>24.799173898726451</v>
      </c>
      <c r="L735" s="3">
        <f t="shared" si="88"/>
        <v>24.171729333889061</v>
      </c>
      <c r="M735" s="4">
        <f t="shared" si="89"/>
        <v>1.2173917808219177</v>
      </c>
      <c r="N735" s="4">
        <f t="shared" si="90"/>
        <v>177.43744126687699</v>
      </c>
    </row>
    <row r="736" spans="1:14" x14ac:dyDescent="0.25">
      <c r="A736" s="6" t="s">
        <v>1317</v>
      </c>
      <c r="B736" s="6" t="s">
        <v>89</v>
      </c>
      <c r="C736" s="6" t="s">
        <v>134</v>
      </c>
      <c r="D736" s="6" t="s">
        <v>179</v>
      </c>
      <c r="E736" s="6" t="s">
        <v>1318</v>
      </c>
      <c r="F736" s="6" t="s">
        <v>23</v>
      </c>
      <c r="G736" s="6" t="s">
        <v>149</v>
      </c>
      <c r="H736" s="2">
        <f t="shared" si="84"/>
        <v>42914.725694444445</v>
      </c>
      <c r="I736" s="3">
        <f t="shared" si="85"/>
        <v>0.3692626953125</v>
      </c>
      <c r="J736" s="3">
        <f t="shared" si="86"/>
        <v>0.205078125</v>
      </c>
      <c r="K736" s="3">
        <f t="shared" si="87"/>
        <v>24.799173898726451</v>
      </c>
      <c r="L736" s="3">
        <f t="shared" si="88"/>
        <v>24.179753162822294</v>
      </c>
      <c r="M736" s="4">
        <f t="shared" si="89"/>
        <v>1.2173917808219177</v>
      </c>
      <c r="N736" s="4">
        <f t="shared" si="90"/>
        <v>177.43744126687699</v>
      </c>
    </row>
    <row r="737" spans="1:14" x14ac:dyDescent="0.25">
      <c r="A737" s="6" t="s">
        <v>1319</v>
      </c>
      <c r="B737" s="6" t="s">
        <v>10</v>
      </c>
      <c r="C737" s="6" t="s">
        <v>30</v>
      </c>
      <c r="D737" s="6" t="s">
        <v>179</v>
      </c>
      <c r="E737" s="6" t="s">
        <v>1318</v>
      </c>
      <c r="F737" s="6" t="s">
        <v>23</v>
      </c>
      <c r="G737" s="6" t="s">
        <v>149</v>
      </c>
      <c r="H737" s="2">
        <f t="shared" si="84"/>
        <v>42914.732638888891</v>
      </c>
      <c r="I737" s="3">
        <f t="shared" si="85"/>
        <v>0.372314453125</v>
      </c>
      <c r="J737" s="3">
        <f t="shared" si="86"/>
        <v>0.20599365234375</v>
      </c>
      <c r="K737" s="3">
        <f t="shared" si="87"/>
        <v>24.799173898726451</v>
      </c>
      <c r="L737" s="3">
        <f t="shared" si="88"/>
        <v>24.179753162822294</v>
      </c>
      <c r="M737" s="4">
        <f t="shared" si="89"/>
        <v>1.2173917808219177</v>
      </c>
      <c r="N737" s="4">
        <f t="shared" si="90"/>
        <v>177.43744126687699</v>
      </c>
    </row>
    <row r="738" spans="1:14" x14ac:dyDescent="0.25">
      <c r="A738" s="6" t="s">
        <v>1320</v>
      </c>
      <c r="B738" s="6" t="s">
        <v>10</v>
      </c>
      <c r="C738" s="6" t="s">
        <v>134</v>
      </c>
      <c r="D738" s="6" t="s">
        <v>179</v>
      </c>
      <c r="E738" s="6" t="s">
        <v>1321</v>
      </c>
      <c r="F738" s="6" t="s">
        <v>23</v>
      </c>
      <c r="G738" s="6" t="s">
        <v>149</v>
      </c>
      <c r="H738" s="2">
        <f t="shared" si="84"/>
        <v>42914.739583333328</v>
      </c>
      <c r="I738" s="3">
        <f t="shared" si="85"/>
        <v>0.372314453125</v>
      </c>
      <c r="J738" s="3">
        <f t="shared" si="86"/>
        <v>0.205078125</v>
      </c>
      <c r="K738" s="3">
        <f t="shared" si="87"/>
        <v>24.799173898726451</v>
      </c>
      <c r="L738" s="3">
        <f t="shared" si="88"/>
        <v>24.175740845783423</v>
      </c>
      <c r="M738" s="4">
        <f t="shared" si="89"/>
        <v>1.2173917808219177</v>
      </c>
      <c r="N738" s="4">
        <f t="shared" si="90"/>
        <v>177.43744126687699</v>
      </c>
    </row>
    <row r="739" spans="1:14" x14ac:dyDescent="0.25">
      <c r="A739" s="6" t="s">
        <v>1322</v>
      </c>
      <c r="B739" s="6" t="s">
        <v>10</v>
      </c>
      <c r="C739" s="6" t="s">
        <v>172</v>
      </c>
      <c r="D739" s="6" t="s">
        <v>179</v>
      </c>
      <c r="E739" s="6" t="s">
        <v>168</v>
      </c>
      <c r="F739" s="6" t="s">
        <v>23</v>
      </c>
      <c r="G739" s="6" t="s">
        <v>149</v>
      </c>
      <c r="H739" s="2">
        <f t="shared" si="84"/>
        <v>42914.746527777781</v>
      </c>
      <c r="I739" s="3">
        <f t="shared" si="85"/>
        <v>0.372314453125</v>
      </c>
      <c r="J739" s="3">
        <f t="shared" si="86"/>
        <v>0.2032470703125</v>
      </c>
      <c r="K739" s="3">
        <f t="shared" si="87"/>
        <v>24.799173898726451</v>
      </c>
      <c r="L739" s="3">
        <f t="shared" si="88"/>
        <v>24.171729333889061</v>
      </c>
      <c r="M739" s="4">
        <f t="shared" si="89"/>
        <v>1.2173917808219177</v>
      </c>
      <c r="N739" s="4">
        <f t="shared" si="90"/>
        <v>177.43744126687699</v>
      </c>
    </row>
    <row r="740" spans="1:14" x14ac:dyDescent="0.25">
      <c r="A740" s="6" t="s">
        <v>1323</v>
      </c>
      <c r="B740" s="6" t="s">
        <v>10</v>
      </c>
      <c r="C740" s="6" t="s">
        <v>1023</v>
      </c>
      <c r="D740" s="6" t="s">
        <v>179</v>
      </c>
      <c r="E740" s="6" t="s">
        <v>1315</v>
      </c>
      <c r="F740" s="6" t="s">
        <v>23</v>
      </c>
      <c r="G740" s="6" t="s">
        <v>149</v>
      </c>
      <c r="H740" s="2">
        <f t="shared" si="84"/>
        <v>42914.753472222219</v>
      </c>
      <c r="I740" s="3">
        <f t="shared" si="85"/>
        <v>0.372314453125</v>
      </c>
      <c r="J740" s="3">
        <f t="shared" si="86"/>
        <v>0.20233154296875</v>
      </c>
      <c r="K740" s="3">
        <f t="shared" si="87"/>
        <v>24.799173898726451</v>
      </c>
      <c r="L740" s="3">
        <f t="shared" si="88"/>
        <v>24.159699626019858</v>
      </c>
      <c r="M740" s="4">
        <f t="shared" si="89"/>
        <v>1.2173917808219177</v>
      </c>
      <c r="N740" s="4">
        <f t="shared" si="90"/>
        <v>177.43744126687699</v>
      </c>
    </row>
    <row r="741" spans="1:14" x14ac:dyDescent="0.25">
      <c r="A741" s="6" t="s">
        <v>1324</v>
      </c>
      <c r="B741" s="6" t="s">
        <v>10</v>
      </c>
      <c r="C741" s="6" t="s">
        <v>172</v>
      </c>
      <c r="D741" s="6" t="s">
        <v>179</v>
      </c>
      <c r="E741" s="6" t="s">
        <v>346</v>
      </c>
      <c r="F741" s="6" t="s">
        <v>23</v>
      </c>
      <c r="G741" s="6" t="s">
        <v>149</v>
      </c>
      <c r="H741" s="2">
        <f t="shared" si="84"/>
        <v>42914.760416666672</v>
      </c>
      <c r="I741" s="3">
        <f t="shared" si="85"/>
        <v>0.372314453125</v>
      </c>
      <c r="J741" s="3">
        <f t="shared" si="86"/>
        <v>0.2032470703125</v>
      </c>
      <c r="K741" s="3">
        <f t="shared" si="87"/>
        <v>24.799173898726451</v>
      </c>
      <c r="L741" s="3">
        <f t="shared" si="88"/>
        <v>24.143671269042272</v>
      </c>
      <c r="M741" s="4">
        <f t="shared" si="89"/>
        <v>1.2173917808219177</v>
      </c>
      <c r="N741" s="4">
        <f t="shared" si="90"/>
        <v>177.43744126687699</v>
      </c>
    </row>
    <row r="742" spans="1:14" x14ac:dyDescent="0.25">
      <c r="A742" s="6" t="s">
        <v>1325</v>
      </c>
      <c r="B742" s="6" t="s">
        <v>10</v>
      </c>
      <c r="C742" s="6" t="s">
        <v>15</v>
      </c>
      <c r="D742" s="6" t="s">
        <v>179</v>
      </c>
      <c r="E742" s="6" t="s">
        <v>1326</v>
      </c>
      <c r="F742" s="6" t="s">
        <v>23</v>
      </c>
      <c r="G742" s="6" t="s">
        <v>149</v>
      </c>
      <c r="H742" s="2">
        <f t="shared" si="84"/>
        <v>42914.767361111109</v>
      </c>
      <c r="I742" s="3">
        <f t="shared" si="85"/>
        <v>0.372314453125</v>
      </c>
      <c r="J742" s="3">
        <f t="shared" si="86"/>
        <v>0.20416259765625</v>
      </c>
      <c r="K742" s="3">
        <f t="shared" si="87"/>
        <v>24.799173898726451</v>
      </c>
      <c r="L742" s="3">
        <f t="shared" si="88"/>
        <v>24.123653881431494</v>
      </c>
      <c r="M742" s="4">
        <f t="shared" si="89"/>
        <v>1.2173917808219177</v>
      </c>
      <c r="N742" s="4">
        <f t="shared" si="90"/>
        <v>177.43744126687699</v>
      </c>
    </row>
    <row r="743" spans="1:14" x14ac:dyDescent="0.25">
      <c r="A743" s="6" t="s">
        <v>1327</v>
      </c>
      <c r="B743" s="6" t="s">
        <v>8</v>
      </c>
      <c r="C743" s="6" t="s">
        <v>464</v>
      </c>
      <c r="D743" s="6" t="s">
        <v>179</v>
      </c>
      <c r="E743" s="6" t="s">
        <v>1014</v>
      </c>
      <c r="F743" s="6" t="s">
        <v>23</v>
      </c>
      <c r="G743" s="6" t="s">
        <v>149</v>
      </c>
      <c r="H743" s="2">
        <f t="shared" si="84"/>
        <v>42914.774305555555</v>
      </c>
      <c r="I743" s="3">
        <f t="shared" si="85"/>
        <v>0.3753662109375</v>
      </c>
      <c r="J743" s="3">
        <f t="shared" si="86"/>
        <v>0.2069091796875</v>
      </c>
      <c r="K743" s="3">
        <f t="shared" si="87"/>
        <v>24.799173898726451</v>
      </c>
      <c r="L743" s="3">
        <f t="shared" si="88"/>
        <v>24.10365652351652</v>
      </c>
      <c r="M743" s="4">
        <f t="shared" si="89"/>
        <v>1.2173917808219177</v>
      </c>
      <c r="N743" s="4">
        <f t="shared" si="90"/>
        <v>177.43744126687699</v>
      </c>
    </row>
    <row r="744" spans="1:14" x14ac:dyDescent="0.25">
      <c r="A744" s="6" t="s">
        <v>1328</v>
      </c>
      <c r="B744" s="6" t="s">
        <v>10</v>
      </c>
      <c r="C744" s="6" t="s">
        <v>134</v>
      </c>
      <c r="D744" s="6" t="s">
        <v>179</v>
      </c>
      <c r="E744" s="6" t="s">
        <v>1033</v>
      </c>
      <c r="F744" s="6" t="s">
        <v>23</v>
      </c>
      <c r="G744" s="6" t="s">
        <v>149</v>
      </c>
      <c r="H744" s="2">
        <f t="shared" si="84"/>
        <v>42914.78125</v>
      </c>
      <c r="I744" s="3">
        <f t="shared" si="85"/>
        <v>0.372314453125</v>
      </c>
      <c r="J744" s="3">
        <f t="shared" si="86"/>
        <v>0.205078125</v>
      </c>
      <c r="K744" s="3">
        <f t="shared" si="87"/>
        <v>24.799173898726451</v>
      </c>
      <c r="L744" s="3">
        <f t="shared" si="88"/>
        <v>24.079686079920236</v>
      </c>
      <c r="M744" s="4">
        <f t="shared" si="89"/>
        <v>1.2173917808219177</v>
      </c>
      <c r="N744" s="4">
        <f t="shared" si="90"/>
        <v>177.43744126687699</v>
      </c>
    </row>
    <row r="745" spans="1:14" x14ac:dyDescent="0.25">
      <c r="A745" s="6" t="s">
        <v>1329</v>
      </c>
      <c r="B745" s="6" t="s">
        <v>8</v>
      </c>
      <c r="C745" s="6" t="s">
        <v>15</v>
      </c>
      <c r="D745" s="6" t="s">
        <v>179</v>
      </c>
      <c r="E745" s="6" t="s">
        <v>354</v>
      </c>
      <c r="F745" s="6" t="s">
        <v>23</v>
      </c>
      <c r="G745" s="6" t="s">
        <v>149</v>
      </c>
      <c r="H745" s="2">
        <f t="shared" si="84"/>
        <v>42914.788194444445</v>
      </c>
      <c r="I745" s="3">
        <f t="shared" si="85"/>
        <v>0.3753662109375</v>
      </c>
      <c r="J745" s="3">
        <f t="shared" si="86"/>
        <v>0.20416259765625</v>
      </c>
      <c r="K745" s="3">
        <f t="shared" si="87"/>
        <v>24.799173898726451</v>
      </c>
      <c r="L745" s="3">
        <f t="shared" si="88"/>
        <v>24.055744359356595</v>
      </c>
      <c r="M745" s="4">
        <f t="shared" si="89"/>
        <v>1.2173917808219177</v>
      </c>
      <c r="N745" s="4">
        <f t="shared" si="90"/>
        <v>177.43744126687699</v>
      </c>
    </row>
    <row r="746" spans="1:14" x14ac:dyDescent="0.25">
      <c r="A746" s="6" t="s">
        <v>1330</v>
      </c>
      <c r="B746" s="6" t="s">
        <v>8</v>
      </c>
      <c r="C746" s="6" t="s">
        <v>464</v>
      </c>
      <c r="D746" s="6" t="s">
        <v>179</v>
      </c>
      <c r="E746" s="6" t="s">
        <v>356</v>
      </c>
      <c r="F746" s="6" t="s">
        <v>23</v>
      </c>
      <c r="G746" s="6" t="s">
        <v>149</v>
      </c>
      <c r="H746" s="2">
        <f t="shared" si="84"/>
        <v>42914.795138888891</v>
      </c>
      <c r="I746" s="3">
        <f t="shared" si="85"/>
        <v>0.3753662109375</v>
      </c>
      <c r="J746" s="3">
        <f t="shared" si="86"/>
        <v>0.2069091796875</v>
      </c>
      <c r="K746" s="3">
        <f t="shared" si="87"/>
        <v>24.799173898726451</v>
      </c>
      <c r="L746" s="3">
        <f t="shared" si="88"/>
        <v>24.031831296823327</v>
      </c>
      <c r="M746" s="4">
        <f t="shared" si="89"/>
        <v>1.2173917808219177</v>
      </c>
      <c r="N746" s="4">
        <f t="shared" si="90"/>
        <v>177.43744126687699</v>
      </c>
    </row>
    <row r="747" spans="1:14" x14ac:dyDescent="0.25">
      <c r="A747" s="6" t="s">
        <v>1331</v>
      </c>
      <c r="B747" s="6" t="s">
        <v>10</v>
      </c>
      <c r="C747" s="6" t="s">
        <v>460</v>
      </c>
      <c r="D747" s="6" t="s">
        <v>179</v>
      </c>
      <c r="E747" s="6" t="s">
        <v>1169</v>
      </c>
      <c r="F747" s="6" t="s">
        <v>23</v>
      </c>
      <c r="G747" s="6" t="s">
        <v>149</v>
      </c>
      <c r="H747" s="2">
        <f t="shared" si="84"/>
        <v>42914.802083333328</v>
      </c>
      <c r="I747" s="3">
        <f t="shared" si="85"/>
        <v>0.372314453125</v>
      </c>
      <c r="J747" s="3">
        <f t="shared" si="86"/>
        <v>0.20782470703125</v>
      </c>
      <c r="K747" s="3">
        <f t="shared" si="87"/>
        <v>24.799173898726451</v>
      </c>
      <c r="L747" s="3">
        <f t="shared" si="88"/>
        <v>24.007946827533942</v>
      </c>
      <c r="M747" s="4">
        <f t="shared" si="89"/>
        <v>1.2173917808219177</v>
      </c>
      <c r="N747" s="4">
        <f t="shared" si="90"/>
        <v>177.43744126687699</v>
      </c>
    </row>
    <row r="748" spans="1:14" x14ac:dyDescent="0.25">
      <c r="A748" s="6" t="s">
        <v>1332</v>
      </c>
      <c r="B748" s="6" t="s">
        <v>8</v>
      </c>
      <c r="C748" s="6" t="s">
        <v>464</v>
      </c>
      <c r="D748" s="6" t="s">
        <v>179</v>
      </c>
      <c r="E748" s="6" t="s">
        <v>360</v>
      </c>
      <c r="F748" s="6" t="s">
        <v>23</v>
      </c>
      <c r="G748" s="6" t="s">
        <v>149</v>
      </c>
      <c r="H748" s="2">
        <f t="shared" si="84"/>
        <v>42914.809027777781</v>
      </c>
      <c r="I748" s="3">
        <f t="shared" si="85"/>
        <v>0.3753662109375</v>
      </c>
      <c r="J748" s="3">
        <f t="shared" si="86"/>
        <v>0.2069091796875</v>
      </c>
      <c r="K748" s="3">
        <f t="shared" si="87"/>
        <v>24.799173898726451</v>
      </c>
      <c r="L748" s="3">
        <f t="shared" si="88"/>
        <v>23.992039701247279</v>
      </c>
      <c r="M748" s="4">
        <f t="shared" si="89"/>
        <v>1.2173917808219177</v>
      </c>
      <c r="N748" s="4">
        <f t="shared" si="90"/>
        <v>177.43744126687699</v>
      </c>
    </row>
    <row r="749" spans="1:14" x14ac:dyDescent="0.25">
      <c r="A749" s="6" t="s">
        <v>1333</v>
      </c>
      <c r="B749" s="6" t="s">
        <v>8</v>
      </c>
      <c r="C749" s="6" t="s">
        <v>460</v>
      </c>
      <c r="D749" s="6" t="s">
        <v>179</v>
      </c>
      <c r="E749" s="6" t="s">
        <v>1334</v>
      </c>
      <c r="F749" s="6" t="s">
        <v>23</v>
      </c>
      <c r="G749" s="6" t="s">
        <v>149</v>
      </c>
      <c r="H749" s="2">
        <f t="shared" si="84"/>
        <v>42914.815972222219</v>
      </c>
      <c r="I749" s="3">
        <f t="shared" si="85"/>
        <v>0.3753662109375</v>
      </c>
      <c r="J749" s="3">
        <f t="shared" si="86"/>
        <v>0.20782470703125</v>
      </c>
      <c r="K749" s="3">
        <f t="shared" si="87"/>
        <v>24.799173898726451</v>
      </c>
      <c r="L749" s="3">
        <f t="shared" si="88"/>
        <v>23.976145235286708</v>
      </c>
      <c r="M749" s="4">
        <f t="shared" si="89"/>
        <v>1.2173917808219177</v>
      </c>
      <c r="N749" s="4">
        <f t="shared" si="90"/>
        <v>177.43744126687699</v>
      </c>
    </row>
    <row r="750" spans="1:14" x14ac:dyDescent="0.25">
      <c r="A750" s="6" t="s">
        <v>1335</v>
      </c>
      <c r="B750" s="6" t="s">
        <v>8</v>
      </c>
      <c r="C750" s="6" t="s">
        <v>460</v>
      </c>
      <c r="D750" s="6" t="s">
        <v>179</v>
      </c>
      <c r="E750" s="6" t="s">
        <v>1336</v>
      </c>
      <c r="F750" s="6" t="s">
        <v>23</v>
      </c>
      <c r="G750" s="6" t="s">
        <v>149</v>
      </c>
      <c r="H750" s="2">
        <f t="shared" si="84"/>
        <v>42914.822916666672</v>
      </c>
      <c r="I750" s="3">
        <f t="shared" si="85"/>
        <v>0.3753662109375</v>
      </c>
      <c r="J750" s="3">
        <f t="shared" si="86"/>
        <v>0.20782470703125</v>
      </c>
      <c r="K750" s="3">
        <f t="shared" si="87"/>
        <v>24.799173898726451</v>
      </c>
      <c r="L750" s="3">
        <f t="shared" si="88"/>
        <v>23.96423268270172</v>
      </c>
      <c r="M750" s="4">
        <f t="shared" si="89"/>
        <v>1.2173917808219177</v>
      </c>
      <c r="N750" s="4">
        <f t="shared" si="90"/>
        <v>177.43744126687699</v>
      </c>
    </row>
    <row r="751" spans="1:14" x14ac:dyDescent="0.25">
      <c r="A751" s="6" t="s">
        <v>1337</v>
      </c>
      <c r="B751" s="6" t="s">
        <v>8</v>
      </c>
      <c r="C751" s="6" t="s">
        <v>171</v>
      </c>
      <c r="D751" s="6" t="s">
        <v>179</v>
      </c>
      <c r="E751" s="6" t="s">
        <v>364</v>
      </c>
      <c r="F751" s="6" t="s">
        <v>23</v>
      </c>
      <c r="G751" s="6" t="s">
        <v>149</v>
      </c>
      <c r="H751" s="2">
        <f t="shared" si="84"/>
        <v>42914.829861111109</v>
      </c>
      <c r="I751" s="3">
        <f t="shared" si="85"/>
        <v>0.3753662109375</v>
      </c>
      <c r="J751" s="3">
        <f t="shared" si="86"/>
        <v>0.208740234375</v>
      </c>
      <c r="K751" s="3">
        <f t="shared" si="87"/>
        <v>24.799173898726451</v>
      </c>
      <c r="L751" s="3">
        <f t="shared" si="88"/>
        <v>23.956294927421709</v>
      </c>
      <c r="M751" s="4">
        <f t="shared" si="89"/>
        <v>1.2173917808219177</v>
      </c>
      <c r="N751" s="4">
        <f t="shared" si="90"/>
        <v>177.43744126687699</v>
      </c>
    </row>
    <row r="752" spans="1:14" x14ac:dyDescent="0.25">
      <c r="A752" s="6" t="s">
        <v>1338</v>
      </c>
      <c r="B752" s="6" t="s">
        <v>29</v>
      </c>
      <c r="C752" s="6" t="s">
        <v>460</v>
      </c>
      <c r="D752" s="6" t="s">
        <v>179</v>
      </c>
      <c r="E752" s="6" t="s">
        <v>1047</v>
      </c>
      <c r="F752" s="6" t="s">
        <v>23</v>
      </c>
      <c r="G752" s="6" t="s">
        <v>149</v>
      </c>
      <c r="H752" s="2">
        <f t="shared" si="84"/>
        <v>42914.836805555555</v>
      </c>
      <c r="I752" s="3">
        <f t="shared" si="85"/>
        <v>0.37841796875</v>
      </c>
      <c r="J752" s="3">
        <f t="shared" si="86"/>
        <v>0.20782470703125</v>
      </c>
      <c r="K752" s="3">
        <f t="shared" si="87"/>
        <v>24.799173898726451</v>
      </c>
      <c r="L752" s="3">
        <f t="shared" si="88"/>
        <v>23.952327232825041</v>
      </c>
      <c r="M752" s="4">
        <f t="shared" si="89"/>
        <v>1.2173917808219177</v>
      </c>
      <c r="N752" s="4">
        <f t="shared" si="90"/>
        <v>177.43744126687699</v>
      </c>
    </row>
    <row r="753" spans="1:14" x14ac:dyDescent="0.25">
      <c r="A753" s="6" t="s">
        <v>1339</v>
      </c>
      <c r="B753" s="6" t="s">
        <v>10</v>
      </c>
      <c r="C753" s="6" t="s">
        <v>460</v>
      </c>
      <c r="D753" s="6" t="s">
        <v>179</v>
      </c>
      <c r="E753" s="6" t="s">
        <v>940</v>
      </c>
      <c r="F753" s="6" t="s">
        <v>23</v>
      </c>
      <c r="G753" s="6" t="s">
        <v>149</v>
      </c>
      <c r="H753" s="2">
        <f t="shared" si="84"/>
        <v>42914.84375</v>
      </c>
      <c r="I753" s="3">
        <f t="shared" si="85"/>
        <v>0.372314453125</v>
      </c>
      <c r="J753" s="3">
        <f t="shared" si="86"/>
        <v>0.20782470703125</v>
      </c>
      <c r="K753" s="3">
        <f t="shared" si="87"/>
        <v>24.799173898726451</v>
      </c>
      <c r="L753" s="3">
        <f t="shared" si="88"/>
        <v>23.948360326528984</v>
      </c>
      <c r="M753" s="4">
        <f t="shared" si="89"/>
        <v>1.2173917808219177</v>
      </c>
      <c r="N753" s="4">
        <f t="shared" si="90"/>
        <v>177.43744126687699</v>
      </c>
    </row>
    <row r="754" spans="1:14" x14ac:dyDescent="0.25">
      <c r="A754" s="6" t="s">
        <v>1340</v>
      </c>
      <c r="B754" s="6" t="s">
        <v>10</v>
      </c>
      <c r="C754" s="6" t="s">
        <v>460</v>
      </c>
      <c r="D754" s="6" t="s">
        <v>179</v>
      </c>
      <c r="E754" s="6" t="s">
        <v>1047</v>
      </c>
      <c r="F754" s="6" t="s">
        <v>23</v>
      </c>
      <c r="G754" s="6" t="s">
        <v>149</v>
      </c>
      <c r="H754" s="2">
        <f t="shared" si="84"/>
        <v>42914.850694444445</v>
      </c>
      <c r="I754" s="3">
        <f t="shared" si="85"/>
        <v>0.372314453125</v>
      </c>
      <c r="J754" s="3">
        <f t="shared" si="86"/>
        <v>0.20782470703125</v>
      </c>
      <c r="K754" s="3">
        <f t="shared" si="87"/>
        <v>24.799173898726451</v>
      </c>
      <c r="L754" s="3">
        <f t="shared" si="88"/>
        <v>23.952327232825041</v>
      </c>
      <c r="M754" s="4">
        <f t="shared" si="89"/>
        <v>1.2173917808219177</v>
      </c>
      <c r="N754" s="4">
        <f t="shared" si="90"/>
        <v>177.43744126687699</v>
      </c>
    </row>
    <row r="755" spans="1:14" x14ac:dyDescent="0.25">
      <c r="A755" s="6" t="s">
        <v>1341</v>
      </c>
      <c r="B755" s="6" t="s">
        <v>8</v>
      </c>
      <c r="C755" s="6" t="s">
        <v>171</v>
      </c>
      <c r="D755" s="6" t="s">
        <v>179</v>
      </c>
      <c r="E755" s="6" t="s">
        <v>1336</v>
      </c>
      <c r="F755" s="6" t="s">
        <v>23</v>
      </c>
      <c r="G755" s="6" t="s">
        <v>149</v>
      </c>
      <c r="H755" s="2">
        <f t="shared" si="84"/>
        <v>42914.857638888891</v>
      </c>
      <c r="I755" s="3">
        <f t="shared" si="85"/>
        <v>0.3753662109375</v>
      </c>
      <c r="J755" s="3">
        <f t="shared" si="86"/>
        <v>0.208740234375</v>
      </c>
      <c r="K755" s="3">
        <f t="shared" si="87"/>
        <v>24.799173898726451</v>
      </c>
      <c r="L755" s="3">
        <f t="shared" si="88"/>
        <v>23.96423268270172</v>
      </c>
      <c r="M755" s="4">
        <f t="shared" si="89"/>
        <v>1.2173917808219177</v>
      </c>
      <c r="N755" s="4">
        <f t="shared" si="90"/>
        <v>177.43744126687699</v>
      </c>
    </row>
    <row r="756" spans="1:14" x14ac:dyDescent="0.25">
      <c r="A756" s="6" t="s">
        <v>1342</v>
      </c>
      <c r="B756" s="6" t="s">
        <v>8</v>
      </c>
      <c r="C756" s="6" t="s">
        <v>171</v>
      </c>
      <c r="D756" s="6" t="s">
        <v>179</v>
      </c>
      <c r="E756" s="6" t="s">
        <v>1044</v>
      </c>
      <c r="F756" s="6" t="s">
        <v>23</v>
      </c>
      <c r="G756" s="6" t="s">
        <v>149</v>
      </c>
      <c r="H756" s="2">
        <f t="shared" si="84"/>
        <v>42914.864583333328</v>
      </c>
      <c r="I756" s="3">
        <f t="shared" si="85"/>
        <v>0.3753662109375</v>
      </c>
      <c r="J756" s="3">
        <f t="shared" si="86"/>
        <v>0.208740234375</v>
      </c>
      <c r="K756" s="3">
        <f t="shared" si="87"/>
        <v>24.799173898726451</v>
      </c>
      <c r="L756" s="3">
        <f t="shared" si="88"/>
        <v>23.980117665913099</v>
      </c>
      <c r="M756" s="4">
        <f t="shared" si="89"/>
        <v>1.2173917808219177</v>
      </c>
      <c r="N756" s="4">
        <f t="shared" si="90"/>
        <v>177.43744126687699</v>
      </c>
    </row>
    <row r="757" spans="1:14" x14ac:dyDescent="0.25">
      <c r="A757" s="6" t="s">
        <v>1343</v>
      </c>
      <c r="B757" s="6" t="s">
        <v>29</v>
      </c>
      <c r="C757" s="6" t="s">
        <v>1060</v>
      </c>
      <c r="D757" s="6" t="s">
        <v>179</v>
      </c>
      <c r="E757" s="6" t="s">
        <v>996</v>
      </c>
      <c r="F757" s="6" t="s">
        <v>23</v>
      </c>
      <c r="G757" s="6" t="s">
        <v>149</v>
      </c>
      <c r="H757" s="2">
        <f t="shared" si="84"/>
        <v>42914.871527777781</v>
      </c>
      <c r="I757" s="3">
        <f t="shared" si="85"/>
        <v>0.37841796875</v>
      </c>
      <c r="J757" s="3">
        <f t="shared" si="86"/>
        <v>0.20965576171875</v>
      </c>
      <c r="K757" s="3">
        <f t="shared" si="87"/>
        <v>24.799173898726451</v>
      </c>
      <c r="L757" s="3">
        <f t="shared" si="88"/>
        <v>24.003968858014048</v>
      </c>
      <c r="M757" s="4">
        <f t="shared" si="89"/>
        <v>1.2173917808219177</v>
      </c>
      <c r="N757" s="4">
        <f t="shared" si="90"/>
        <v>177.43744126687699</v>
      </c>
    </row>
    <row r="758" spans="1:14" x14ac:dyDescent="0.25">
      <c r="A758" s="6" t="s">
        <v>1344</v>
      </c>
      <c r="B758" s="6" t="s">
        <v>8</v>
      </c>
      <c r="C758" s="6" t="s">
        <v>464</v>
      </c>
      <c r="D758" s="6" t="s">
        <v>179</v>
      </c>
      <c r="E758" s="6" t="s">
        <v>1238</v>
      </c>
      <c r="F758" s="6" t="s">
        <v>23</v>
      </c>
      <c r="G758" s="6" t="s">
        <v>149</v>
      </c>
      <c r="H758" s="2">
        <f t="shared" si="84"/>
        <v>42914.878472222219</v>
      </c>
      <c r="I758" s="3">
        <f t="shared" si="85"/>
        <v>0.3753662109375</v>
      </c>
      <c r="J758" s="3">
        <f t="shared" si="86"/>
        <v>0.2069091796875</v>
      </c>
      <c r="K758" s="3">
        <f t="shared" si="87"/>
        <v>24.799173898726451</v>
      </c>
      <c r="L758" s="3">
        <f t="shared" si="88"/>
        <v>24.027848568046352</v>
      </c>
      <c r="M758" s="4">
        <f t="shared" si="89"/>
        <v>1.2173917808219177</v>
      </c>
      <c r="N758" s="4">
        <f t="shared" si="90"/>
        <v>177.43744126687699</v>
      </c>
    </row>
    <row r="759" spans="1:14" x14ac:dyDescent="0.25">
      <c r="A759" s="6" t="s">
        <v>1345</v>
      </c>
      <c r="B759" s="6" t="s">
        <v>29</v>
      </c>
      <c r="C759" s="6" t="s">
        <v>460</v>
      </c>
      <c r="D759" s="6" t="s">
        <v>179</v>
      </c>
      <c r="E759" s="6" t="s">
        <v>1346</v>
      </c>
      <c r="F759" s="6" t="s">
        <v>23</v>
      </c>
      <c r="G759" s="6" t="s">
        <v>149</v>
      </c>
      <c r="H759" s="2">
        <f t="shared" si="84"/>
        <v>42914.885416666672</v>
      </c>
      <c r="I759" s="3">
        <f t="shared" si="85"/>
        <v>0.37841796875</v>
      </c>
      <c r="J759" s="3">
        <f t="shared" si="86"/>
        <v>0.20782470703125</v>
      </c>
      <c r="K759" s="3">
        <f t="shared" si="87"/>
        <v>24.799173898726451</v>
      </c>
      <c r="L759" s="3">
        <f t="shared" si="88"/>
        <v>24.04777015749039</v>
      </c>
      <c r="M759" s="4">
        <f t="shared" si="89"/>
        <v>1.2173917808219177</v>
      </c>
      <c r="N759" s="4">
        <f t="shared" si="90"/>
        <v>177.43744126687699</v>
      </c>
    </row>
    <row r="760" spans="1:14" x14ac:dyDescent="0.25">
      <c r="A760" s="6" t="s">
        <v>1347</v>
      </c>
      <c r="B760" s="6" t="s">
        <v>443</v>
      </c>
      <c r="C760" s="6" t="s">
        <v>1071</v>
      </c>
      <c r="D760" s="6" t="s">
        <v>179</v>
      </c>
      <c r="E760" s="6" t="s">
        <v>1348</v>
      </c>
      <c r="F760" s="6" t="s">
        <v>23</v>
      </c>
      <c r="G760" s="6" t="s">
        <v>149</v>
      </c>
      <c r="H760" s="2">
        <f t="shared" si="84"/>
        <v>42914.892361111109</v>
      </c>
      <c r="I760" s="3">
        <f t="shared" si="85"/>
        <v>0.3814697265625</v>
      </c>
      <c r="J760" s="3">
        <f t="shared" si="86"/>
        <v>0.21240234375</v>
      </c>
      <c r="K760" s="3">
        <f t="shared" si="87"/>
        <v>24.799173898726451</v>
      </c>
      <c r="L760" s="3">
        <f t="shared" si="88"/>
        <v>24.067711633327121</v>
      </c>
      <c r="M760" s="4">
        <f t="shared" si="89"/>
        <v>1.2173917808219177</v>
      </c>
      <c r="N760" s="4">
        <f t="shared" si="90"/>
        <v>177.43744126687699</v>
      </c>
    </row>
    <row r="761" spans="1:14" x14ac:dyDescent="0.25">
      <c r="A761" s="6" t="s">
        <v>1349</v>
      </c>
      <c r="B761" s="6" t="s">
        <v>443</v>
      </c>
      <c r="C761" s="6" t="s">
        <v>108</v>
      </c>
      <c r="D761" s="6" t="s">
        <v>179</v>
      </c>
      <c r="E761" s="6" t="s">
        <v>1006</v>
      </c>
      <c r="F761" s="6" t="s">
        <v>23</v>
      </c>
      <c r="G761" s="6" t="s">
        <v>149</v>
      </c>
      <c r="H761" s="2">
        <f t="shared" si="84"/>
        <v>42914.899305555555</v>
      </c>
      <c r="I761" s="3">
        <f t="shared" si="85"/>
        <v>0.3814697265625</v>
      </c>
      <c r="J761" s="3">
        <f t="shared" si="86"/>
        <v>0.2105712890625</v>
      </c>
      <c r="K761" s="3">
        <f t="shared" si="87"/>
        <v>24.799173898726451</v>
      </c>
      <c r="L761" s="3">
        <f t="shared" si="88"/>
        <v>24.087673033121348</v>
      </c>
      <c r="M761" s="4">
        <f t="shared" si="89"/>
        <v>1.2173917808219177</v>
      </c>
      <c r="N761" s="4">
        <f t="shared" si="90"/>
        <v>177.43744126687699</v>
      </c>
    </row>
    <row r="762" spans="1:14" x14ac:dyDescent="0.25">
      <c r="A762" s="6" t="s">
        <v>1350</v>
      </c>
      <c r="B762" s="6" t="s">
        <v>29</v>
      </c>
      <c r="C762" s="6" t="s">
        <v>108</v>
      </c>
      <c r="D762" s="6" t="s">
        <v>179</v>
      </c>
      <c r="E762" s="6" t="s">
        <v>350</v>
      </c>
      <c r="F762" s="6" t="s">
        <v>23</v>
      </c>
      <c r="G762" s="6" t="s">
        <v>149</v>
      </c>
      <c r="H762" s="2">
        <f t="shared" si="84"/>
        <v>42914.90625</v>
      </c>
      <c r="I762" s="3">
        <f t="shared" si="85"/>
        <v>0.37841796875</v>
      </c>
      <c r="J762" s="3">
        <f t="shared" si="86"/>
        <v>0.2105712890625</v>
      </c>
      <c r="K762" s="3">
        <f t="shared" si="87"/>
        <v>24.799173898726451</v>
      </c>
      <c r="L762" s="3">
        <f t="shared" si="88"/>
        <v>24.107654394542521</v>
      </c>
      <c r="M762" s="4">
        <f t="shared" si="89"/>
        <v>1.2173917808219177</v>
      </c>
      <c r="N762" s="4">
        <f t="shared" si="90"/>
        <v>177.43744126687699</v>
      </c>
    </row>
    <row r="763" spans="1:14" x14ac:dyDescent="0.25">
      <c r="A763" s="6" t="s">
        <v>1351</v>
      </c>
      <c r="B763" s="6" t="s">
        <v>443</v>
      </c>
      <c r="C763" s="6" t="s">
        <v>455</v>
      </c>
      <c r="D763" s="6" t="s">
        <v>179</v>
      </c>
      <c r="E763" s="6" t="s">
        <v>1352</v>
      </c>
      <c r="F763" s="6" t="s">
        <v>23</v>
      </c>
      <c r="G763" s="6" t="s">
        <v>149</v>
      </c>
      <c r="H763" s="2">
        <f t="shared" si="84"/>
        <v>42914.913194444445</v>
      </c>
      <c r="I763" s="3">
        <f t="shared" si="85"/>
        <v>0.3814697265625</v>
      </c>
      <c r="J763" s="3">
        <f t="shared" si="86"/>
        <v>0.21148681640625</v>
      </c>
      <c r="K763" s="3">
        <f t="shared" si="87"/>
        <v>24.799173898726451</v>
      </c>
      <c r="L763" s="3">
        <f t="shared" si="88"/>
        <v>24.131658430788718</v>
      </c>
      <c r="M763" s="4">
        <f t="shared" si="89"/>
        <v>1.2173917808219177</v>
      </c>
      <c r="N763" s="4">
        <f t="shared" si="90"/>
        <v>177.43744126687699</v>
      </c>
    </row>
    <row r="764" spans="1:14" x14ac:dyDescent="0.25">
      <c r="A764" s="6" t="s">
        <v>1353</v>
      </c>
      <c r="B764" s="6" t="s">
        <v>443</v>
      </c>
      <c r="C764" s="6" t="s">
        <v>170</v>
      </c>
      <c r="D764" s="6" t="s">
        <v>179</v>
      </c>
      <c r="E764" s="6" t="s">
        <v>1354</v>
      </c>
      <c r="F764" s="6" t="s">
        <v>23</v>
      </c>
      <c r="G764" s="6" t="s">
        <v>149</v>
      </c>
      <c r="H764" s="2">
        <f t="shared" si="84"/>
        <v>42914.920138888891</v>
      </c>
      <c r="I764" s="3">
        <f t="shared" si="85"/>
        <v>0.3814697265625</v>
      </c>
      <c r="J764" s="3">
        <f t="shared" si="86"/>
        <v>0.21331787109375</v>
      </c>
      <c r="K764" s="3">
        <f t="shared" si="87"/>
        <v>24.799173898726451</v>
      </c>
      <c r="L764" s="3">
        <f t="shared" si="88"/>
        <v>24.151683840901626</v>
      </c>
      <c r="M764" s="4">
        <f t="shared" si="89"/>
        <v>1.2173917808219177</v>
      </c>
      <c r="N764" s="4">
        <f t="shared" si="90"/>
        <v>177.43744126687699</v>
      </c>
    </row>
    <row r="765" spans="1:14" x14ac:dyDescent="0.25">
      <c r="A765" s="6" t="s">
        <v>1355</v>
      </c>
      <c r="B765" s="6" t="s">
        <v>443</v>
      </c>
      <c r="C765" s="6" t="s">
        <v>1071</v>
      </c>
      <c r="D765" s="6" t="s">
        <v>179</v>
      </c>
      <c r="E765" s="6" t="s">
        <v>1356</v>
      </c>
      <c r="F765" s="6" t="s">
        <v>23</v>
      </c>
      <c r="G765" s="6" t="s">
        <v>149</v>
      </c>
      <c r="H765" s="2">
        <f t="shared" si="84"/>
        <v>42914.927083333328</v>
      </c>
      <c r="I765" s="3">
        <f t="shared" si="85"/>
        <v>0.3814697265625</v>
      </c>
      <c r="J765" s="3">
        <f t="shared" si="86"/>
        <v>0.21240234375</v>
      </c>
      <c r="K765" s="3">
        <f t="shared" si="87"/>
        <v>24.799173898726451</v>
      </c>
      <c r="L765" s="3">
        <f t="shared" si="88"/>
        <v>24.167718626833789</v>
      </c>
      <c r="M765" s="4">
        <f t="shared" si="89"/>
        <v>1.2173917808219177</v>
      </c>
      <c r="N765" s="4">
        <f t="shared" si="90"/>
        <v>177.43744126687699</v>
      </c>
    </row>
    <row r="766" spans="1:14" x14ac:dyDescent="0.25">
      <c r="A766" s="6" t="s">
        <v>1357</v>
      </c>
      <c r="B766" s="6" t="s">
        <v>443</v>
      </c>
      <c r="C766" s="6" t="s">
        <v>157</v>
      </c>
      <c r="D766" s="6" t="s">
        <v>179</v>
      </c>
      <c r="E766" s="6" t="s">
        <v>1230</v>
      </c>
      <c r="F766" s="6" t="s">
        <v>23</v>
      </c>
      <c r="G766" s="6" t="s">
        <v>149</v>
      </c>
      <c r="H766" s="2">
        <f t="shared" si="84"/>
        <v>42914.934027777781</v>
      </c>
      <c r="I766" s="3">
        <f t="shared" si="85"/>
        <v>0.3814697265625</v>
      </c>
      <c r="J766" s="3">
        <f t="shared" si="86"/>
        <v>0.21514892578125</v>
      </c>
      <c r="K766" s="3">
        <f t="shared" si="87"/>
        <v>24.799173898726451</v>
      </c>
      <c r="L766" s="3">
        <f t="shared" si="88"/>
        <v>24.183766285311265</v>
      </c>
      <c r="M766" s="4">
        <f t="shared" si="89"/>
        <v>1.2173917808219177</v>
      </c>
      <c r="N766" s="4">
        <f t="shared" si="90"/>
        <v>177.43744126687699</v>
      </c>
    </row>
    <row r="767" spans="1:14" x14ac:dyDescent="0.25">
      <c r="A767" s="6" t="s">
        <v>1358</v>
      </c>
      <c r="B767" s="6" t="s">
        <v>438</v>
      </c>
      <c r="C767" s="6" t="s">
        <v>446</v>
      </c>
      <c r="D767" s="6" t="s">
        <v>179</v>
      </c>
      <c r="E767" s="6" t="s">
        <v>1228</v>
      </c>
      <c r="F767" s="6" t="s">
        <v>23</v>
      </c>
      <c r="G767" s="6" t="s">
        <v>149</v>
      </c>
      <c r="H767" s="2">
        <f t="shared" si="84"/>
        <v>42914.940972222219</v>
      </c>
      <c r="I767" s="3">
        <f t="shared" si="85"/>
        <v>0.384521484375</v>
      </c>
      <c r="J767" s="3">
        <f t="shared" si="86"/>
        <v>0.216064453125</v>
      </c>
      <c r="K767" s="3">
        <f t="shared" si="87"/>
        <v>24.799173898726451</v>
      </c>
      <c r="L767" s="3">
        <f t="shared" si="88"/>
        <v>24.203843990214409</v>
      </c>
      <c r="M767" s="4">
        <f t="shared" si="89"/>
        <v>1.2173917808219177</v>
      </c>
      <c r="N767" s="4">
        <f t="shared" si="90"/>
        <v>177.43744126687699</v>
      </c>
    </row>
    <row r="768" spans="1:14" x14ac:dyDescent="0.25">
      <c r="A768" s="6" t="s">
        <v>1359</v>
      </c>
      <c r="B768" s="6" t="s">
        <v>438</v>
      </c>
      <c r="C768" s="6" t="s">
        <v>1087</v>
      </c>
      <c r="D768" s="6" t="s">
        <v>179</v>
      </c>
      <c r="E768" s="6" t="s">
        <v>1180</v>
      </c>
      <c r="F768" s="6" t="s">
        <v>23</v>
      </c>
      <c r="G768" s="6" t="s">
        <v>149</v>
      </c>
      <c r="H768" s="2">
        <f t="shared" si="84"/>
        <v>42914.947916666672</v>
      </c>
      <c r="I768" s="3">
        <f t="shared" si="85"/>
        <v>0.384521484375</v>
      </c>
      <c r="J768" s="3">
        <f t="shared" si="86"/>
        <v>0.2178955078125</v>
      </c>
      <c r="K768" s="3">
        <f t="shared" si="87"/>
        <v>24.799173898726451</v>
      </c>
      <c r="L768" s="3">
        <f t="shared" si="88"/>
        <v>24.219920683469979</v>
      </c>
      <c r="M768" s="4">
        <f t="shared" si="89"/>
        <v>1.2173917808219177</v>
      </c>
      <c r="N768" s="4">
        <f t="shared" si="90"/>
        <v>177.43744126687699</v>
      </c>
    </row>
    <row r="769" spans="1:14" x14ac:dyDescent="0.25">
      <c r="A769" s="6" t="s">
        <v>1360</v>
      </c>
      <c r="B769" s="6" t="s">
        <v>443</v>
      </c>
      <c r="C769" s="6" t="s">
        <v>444</v>
      </c>
      <c r="D769" s="6" t="s">
        <v>179</v>
      </c>
      <c r="E769" s="6" t="s">
        <v>1361</v>
      </c>
      <c r="F769" s="6" t="s">
        <v>23</v>
      </c>
      <c r="G769" s="6" t="s">
        <v>149</v>
      </c>
      <c r="H769" s="2">
        <f t="shared" si="84"/>
        <v>42914.954861111109</v>
      </c>
      <c r="I769" s="3">
        <f t="shared" si="85"/>
        <v>0.3814697265625</v>
      </c>
      <c r="J769" s="3">
        <f t="shared" si="86"/>
        <v>0.21697998046875</v>
      </c>
      <c r="K769" s="3">
        <f t="shared" si="87"/>
        <v>24.799173898726451</v>
      </c>
      <c r="L769" s="3">
        <f t="shared" si="88"/>
        <v>24.236010312972496</v>
      </c>
      <c r="M769" s="4">
        <f t="shared" si="89"/>
        <v>1.2173917808219177</v>
      </c>
      <c r="N769" s="4">
        <f t="shared" si="90"/>
        <v>177.43744126687699</v>
      </c>
    </row>
    <row r="770" spans="1:14" x14ac:dyDescent="0.25">
      <c r="A770" s="6" t="s">
        <v>1362</v>
      </c>
      <c r="B770" s="6" t="s">
        <v>48</v>
      </c>
      <c r="C770" s="6" t="s">
        <v>444</v>
      </c>
      <c r="D770" s="6" t="s">
        <v>179</v>
      </c>
      <c r="E770" s="6" t="s">
        <v>1363</v>
      </c>
      <c r="F770" s="6" t="s">
        <v>23</v>
      </c>
      <c r="G770" s="6" t="s">
        <v>149</v>
      </c>
      <c r="H770" s="2">
        <f t="shared" ref="H770:H833" si="91">(HEX2DEC(A770)/86400)+25569</f>
        <v>42914.961805555555</v>
      </c>
      <c r="I770" s="3">
        <f t="shared" si="85"/>
        <v>0.390625</v>
      </c>
      <c r="J770" s="3">
        <f t="shared" si="86"/>
        <v>0.21697998046875</v>
      </c>
      <c r="K770" s="3">
        <f t="shared" si="87"/>
        <v>24.799173898726451</v>
      </c>
      <c r="L770" s="3">
        <f t="shared" si="88"/>
        <v>24.248086036356881</v>
      </c>
      <c r="M770" s="4">
        <f t="shared" si="89"/>
        <v>1.2173917808219177</v>
      </c>
      <c r="N770" s="4">
        <f t="shared" si="90"/>
        <v>177.43744126687699</v>
      </c>
    </row>
    <row r="771" spans="1:14" x14ac:dyDescent="0.25">
      <c r="A771" s="6" t="s">
        <v>1364</v>
      </c>
      <c r="B771" s="6" t="s">
        <v>28</v>
      </c>
      <c r="C771" s="6" t="s">
        <v>444</v>
      </c>
      <c r="D771" s="6" t="s">
        <v>179</v>
      </c>
      <c r="E771" s="6" t="s">
        <v>336</v>
      </c>
      <c r="F771" s="6" t="s">
        <v>23</v>
      </c>
      <c r="G771" s="6" t="s">
        <v>149</v>
      </c>
      <c r="H771" s="2">
        <f t="shared" si="91"/>
        <v>42914.96875</v>
      </c>
      <c r="I771" s="3">
        <f t="shared" si="85"/>
        <v>0.3875732421875</v>
      </c>
      <c r="J771" s="3">
        <f t="shared" si="86"/>
        <v>0.21697998046875</v>
      </c>
      <c r="K771" s="3">
        <f t="shared" si="87"/>
        <v>24.799173898726451</v>
      </c>
      <c r="L771" s="3">
        <f t="shared" si="88"/>
        <v>24.264198351706113</v>
      </c>
      <c r="M771" s="4">
        <f t="shared" si="89"/>
        <v>1.2173917808219177</v>
      </c>
      <c r="N771" s="4">
        <f t="shared" si="90"/>
        <v>177.43744126687699</v>
      </c>
    </row>
    <row r="772" spans="1:14" x14ac:dyDescent="0.25">
      <c r="A772" s="6" t="s">
        <v>1365</v>
      </c>
      <c r="B772" s="6" t="s">
        <v>48</v>
      </c>
      <c r="C772" s="6" t="s">
        <v>439</v>
      </c>
      <c r="D772" s="6" t="s">
        <v>179</v>
      </c>
      <c r="E772" s="6" t="s">
        <v>1366</v>
      </c>
      <c r="F772" s="6" t="s">
        <v>23</v>
      </c>
      <c r="G772" s="6" t="s">
        <v>149</v>
      </c>
      <c r="H772" s="2">
        <f t="shared" si="91"/>
        <v>42914.975694444445</v>
      </c>
      <c r="I772" s="3">
        <f t="shared" si="85"/>
        <v>0.390625</v>
      </c>
      <c r="J772" s="3">
        <f t="shared" si="86"/>
        <v>0.2197265625</v>
      </c>
      <c r="K772" s="3">
        <f t="shared" si="87"/>
        <v>24.799173898726451</v>
      </c>
      <c r="L772" s="3">
        <f t="shared" si="88"/>
        <v>24.276291112157878</v>
      </c>
      <c r="M772" s="4">
        <f t="shared" si="89"/>
        <v>1.2173917808219177</v>
      </c>
      <c r="N772" s="4">
        <f t="shared" si="90"/>
        <v>177.43744126687699</v>
      </c>
    </row>
    <row r="773" spans="1:14" x14ac:dyDescent="0.25">
      <c r="A773" s="6" t="s">
        <v>1367</v>
      </c>
      <c r="B773" s="6" t="s">
        <v>28</v>
      </c>
      <c r="C773" s="6" t="s">
        <v>110</v>
      </c>
      <c r="D773" s="6" t="s">
        <v>179</v>
      </c>
      <c r="E773" s="6" t="s">
        <v>1222</v>
      </c>
      <c r="F773" s="6" t="s">
        <v>23</v>
      </c>
      <c r="G773" s="6" t="s">
        <v>149</v>
      </c>
      <c r="H773" s="2">
        <f t="shared" si="91"/>
        <v>42914.982638888891</v>
      </c>
      <c r="I773" s="3">
        <f t="shared" si="85"/>
        <v>0.3875732421875</v>
      </c>
      <c r="J773" s="3">
        <f t="shared" si="86"/>
        <v>0.21881103515625</v>
      </c>
      <c r="K773" s="3">
        <f t="shared" si="87"/>
        <v>24.799173898726451</v>
      </c>
      <c r="L773" s="3">
        <f t="shared" si="88"/>
        <v>24.284357016119657</v>
      </c>
      <c r="M773" s="4">
        <f t="shared" si="89"/>
        <v>1.2173917808219177</v>
      </c>
      <c r="N773" s="4">
        <f t="shared" si="90"/>
        <v>177.43744126687699</v>
      </c>
    </row>
    <row r="774" spans="1:14" x14ac:dyDescent="0.25">
      <c r="A774" s="6" t="s">
        <v>1368</v>
      </c>
      <c r="B774" s="6" t="s">
        <v>48</v>
      </c>
      <c r="C774" s="6" t="s">
        <v>439</v>
      </c>
      <c r="D774" s="6" t="s">
        <v>179</v>
      </c>
      <c r="E774" s="6" t="s">
        <v>1369</v>
      </c>
      <c r="F774" s="6" t="s">
        <v>23</v>
      </c>
      <c r="G774" s="6" t="s">
        <v>149</v>
      </c>
      <c r="H774" s="2">
        <f t="shared" si="91"/>
        <v>42914.989583333328</v>
      </c>
      <c r="I774" s="3">
        <f t="shared" si="85"/>
        <v>0.390625</v>
      </c>
      <c r="J774" s="3">
        <f t="shared" si="86"/>
        <v>0.2197265625</v>
      </c>
      <c r="K774" s="3">
        <f t="shared" si="87"/>
        <v>24.799173898726451</v>
      </c>
      <c r="L774" s="3">
        <f t="shared" si="88"/>
        <v>24.292426173902413</v>
      </c>
      <c r="M774" s="4">
        <f t="shared" si="89"/>
        <v>1.2173917808219177</v>
      </c>
      <c r="N774" s="4">
        <f t="shared" si="90"/>
        <v>177.43744126687699</v>
      </c>
    </row>
    <row r="775" spans="1:14" x14ac:dyDescent="0.25">
      <c r="A775" s="6" t="s">
        <v>1370</v>
      </c>
      <c r="B775" s="6" t="s">
        <v>48</v>
      </c>
      <c r="C775" s="6" t="s">
        <v>439</v>
      </c>
      <c r="D775" s="6" t="s">
        <v>179</v>
      </c>
      <c r="E775" s="6" t="s">
        <v>232</v>
      </c>
      <c r="F775" s="6" t="s">
        <v>23</v>
      </c>
      <c r="G775" s="6" t="s">
        <v>149</v>
      </c>
      <c r="H775" s="2">
        <f t="shared" si="91"/>
        <v>42914.996527777781</v>
      </c>
      <c r="I775" s="3">
        <f t="shared" si="85"/>
        <v>0.390625</v>
      </c>
      <c r="J775" s="3">
        <f t="shared" si="86"/>
        <v>0.2197265625</v>
      </c>
      <c r="K775" s="3">
        <f t="shared" si="87"/>
        <v>24.799173898726451</v>
      </c>
      <c r="L775" s="3">
        <f t="shared" si="88"/>
        <v>24.30049858798867</v>
      </c>
      <c r="M775" s="4">
        <f t="shared" si="89"/>
        <v>1.2173917808219177</v>
      </c>
      <c r="N775" s="4">
        <f t="shared" si="90"/>
        <v>177.43744126687699</v>
      </c>
    </row>
    <row r="776" spans="1:14" x14ac:dyDescent="0.25">
      <c r="A776" s="6" t="s">
        <v>1371</v>
      </c>
      <c r="B776" s="6" t="s">
        <v>48</v>
      </c>
      <c r="C776" s="6" t="s">
        <v>110</v>
      </c>
      <c r="D776" s="6" t="s">
        <v>179</v>
      </c>
      <c r="E776" s="6" t="s">
        <v>1372</v>
      </c>
      <c r="F776" s="6" t="s">
        <v>23</v>
      </c>
      <c r="G776" s="6" t="s">
        <v>149</v>
      </c>
      <c r="H776" s="2">
        <f t="shared" si="91"/>
        <v>42915.003472222219</v>
      </c>
      <c r="I776" s="3">
        <f t="shared" si="85"/>
        <v>0.390625</v>
      </c>
      <c r="J776" s="3">
        <f t="shared" si="86"/>
        <v>0.21881103515625</v>
      </c>
      <c r="K776" s="3">
        <f t="shared" si="87"/>
        <v>24.799173898726451</v>
      </c>
      <c r="L776" s="3">
        <f t="shared" si="88"/>
        <v>24.3045360169221</v>
      </c>
      <c r="M776" s="4">
        <f t="shared" si="89"/>
        <v>1.2173917808219177</v>
      </c>
      <c r="N776" s="4">
        <f t="shared" si="90"/>
        <v>177.43744126687699</v>
      </c>
    </row>
    <row r="777" spans="1:14" x14ac:dyDescent="0.25">
      <c r="A777" s="6" t="s">
        <v>1373</v>
      </c>
      <c r="B777" s="6" t="s">
        <v>438</v>
      </c>
      <c r="C777" s="6" t="s">
        <v>439</v>
      </c>
      <c r="D777" s="6" t="s">
        <v>179</v>
      </c>
      <c r="E777" s="6" t="s">
        <v>1372</v>
      </c>
      <c r="F777" s="6" t="s">
        <v>23</v>
      </c>
      <c r="G777" s="6" t="s">
        <v>149</v>
      </c>
      <c r="H777" s="2">
        <f t="shared" si="91"/>
        <v>42915.010416666672</v>
      </c>
      <c r="I777" s="3">
        <f t="shared" si="85"/>
        <v>0.384521484375</v>
      </c>
      <c r="J777" s="3">
        <f t="shared" si="86"/>
        <v>0.2197265625</v>
      </c>
      <c r="K777" s="3">
        <f t="shared" si="87"/>
        <v>24.799173898726451</v>
      </c>
      <c r="L777" s="3">
        <f t="shared" si="88"/>
        <v>24.3045360169221</v>
      </c>
      <c r="M777" s="4">
        <f t="shared" si="89"/>
        <v>1.2173917808219177</v>
      </c>
      <c r="N777" s="4">
        <f t="shared" si="90"/>
        <v>177.43744126687699</v>
      </c>
    </row>
    <row r="778" spans="1:14" x14ac:dyDescent="0.25">
      <c r="A778" s="6" t="s">
        <v>1374</v>
      </c>
      <c r="B778" s="6" t="s">
        <v>28</v>
      </c>
      <c r="C778" s="6" t="s">
        <v>110</v>
      </c>
      <c r="D778" s="6" t="s">
        <v>179</v>
      </c>
      <c r="E778" s="6" t="s">
        <v>237</v>
      </c>
      <c r="F778" s="6" t="s">
        <v>23</v>
      </c>
      <c r="G778" s="6" t="s">
        <v>149</v>
      </c>
      <c r="H778" s="2">
        <f t="shared" si="91"/>
        <v>42915.017361111109</v>
      </c>
      <c r="I778" s="3">
        <f t="shared" si="85"/>
        <v>0.3875732421875</v>
      </c>
      <c r="J778" s="3">
        <f t="shared" si="86"/>
        <v>0.21881103515625</v>
      </c>
      <c r="K778" s="3">
        <f t="shared" si="87"/>
        <v>24.799173898726451</v>
      </c>
      <c r="L778" s="3">
        <f t="shared" si="88"/>
        <v>24.296461973752344</v>
      </c>
      <c r="M778" s="4">
        <f t="shared" si="89"/>
        <v>1.2173917808219177</v>
      </c>
      <c r="N778" s="4">
        <f t="shared" si="90"/>
        <v>177.43744126687699</v>
      </c>
    </row>
    <row r="779" spans="1:14" x14ac:dyDescent="0.25">
      <c r="A779" s="6" t="s">
        <v>1375</v>
      </c>
      <c r="B779" s="6" t="s">
        <v>48</v>
      </c>
      <c r="C779" s="6" t="s">
        <v>446</v>
      </c>
      <c r="D779" s="6" t="s">
        <v>179</v>
      </c>
      <c r="E779" s="6" t="s">
        <v>234</v>
      </c>
      <c r="F779" s="6" t="s">
        <v>23</v>
      </c>
      <c r="G779" s="6" t="s">
        <v>149</v>
      </c>
      <c r="H779" s="2">
        <f t="shared" si="91"/>
        <v>42915.024305555555</v>
      </c>
      <c r="I779" s="3">
        <f t="shared" si="85"/>
        <v>0.390625</v>
      </c>
      <c r="J779" s="3">
        <f t="shared" si="86"/>
        <v>0.216064453125</v>
      </c>
      <c r="K779" s="3">
        <f t="shared" si="87"/>
        <v>24.799173898726451</v>
      </c>
      <c r="L779" s="3">
        <f t="shared" si="88"/>
        <v>24.288391188128287</v>
      </c>
      <c r="M779" s="4">
        <f t="shared" si="89"/>
        <v>1.2173917808219177</v>
      </c>
      <c r="N779" s="4">
        <f t="shared" si="90"/>
        <v>177.43744126687699</v>
      </c>
    </row>
    <row r="780" spans="1:14" x14ac:dyDescent="0.25">
      <c r="A780" s="6" t="s">
        <v>1376</v>
      </c>
      <c r="B780" s="6" t="s">
        <v>438</v>
      </c>
      <c r="C780" s="6" t="s">
        <v>112</v>
      </c>
      <c r="D780" s="6" t="s">
        <v>179</v>
      </c>
      <c r="E780" s="6" t="s">
        <v>1222</v>
      </c>
      <c r="F780" s="6" t="s">
        <v>23</v>
      </c>
      <c r="G780" s="6" t="s">
        <v>149</v>
      </c>
      <c r="H780" s="2">
        <f t="shared" si="91"/>
        <v>42915.03125</v>
      </c>
      <c r="I780" s="3">
        <f t="shared" si="85"/>
        <v>0.384521484375</v>
      </c>
      <c r="J780" s="3">
        <f t="shared" si="86"/>
        <v>0.22064208984375</v>
      </c>
      <c r="K780" s="3">
        <f t="shared" si="87"/>
        <v>24.799173898726451</v>
      </c>
      <c r="L780" s="3">
        <f t="shared" si="88"/>
        <v>24.284357016119657</v>
      </c>
      <c r="M780" s="4">
        <f t="shared" si="89"/>
        <v>1.2173917808219177</v>
      </c>
      <c r="N780" s="4">
        <f t="shared" si="90"/>
        <v>177.43744126687699</v>
      </c>
    </row>
    <row r="781" spans="1:14" x14ac:dyDescent="0.25">
      <c r="A781" s="6" t="s">
        <v>1377</v>
      </c>
      <c r="B781" s="6" t="s">
        <v>48</v>
      </c>
      <c r="C781" s="6" t="s">
        <v>446</v>
      </c>
      <c r="D781" s="6" t="s">
        <v>179</v>
      </c>
      <c r="E781" s="6" t="s">
        <v>1185</v>
      </c>
      <c r="F781" s="6" t="s">
        <v>23</v>
      </c>
      <c r="G781" s="6" t="s">
        <v>149</v>
      </c>
      <c r="H781" s="2">
        <f t="shared" si="91"/>
        <v>42915.038194444445</v>
      </c>
      <c r="I781" s="3">
        <f t="shared" si="85"/>
        <v>0.390625</v>
      </c>
      <c r="J781" s="3">
        <f t="shared" si="86"/>
        <v>0.216064453125</v>
      </c>
      <c r="K781" s="3">
        <f t="shared" si="87"/>
        <v>24.799173898726451</v>
      </c>
      <c r="L781" s="3">
        <f t="shared" si="88"/>
        <v>24.280323657566214</v>
      </c>
      <c r="M781" s="4">
        <f t="shared" si="89"/>
        <v>1.2173917808219177</v>
      </c>
      <c r="N781" s="4">
        <f t="shared" si="90"/>
        <v>177.43744126687699</v>
      </c>
    </row>
    <row r="782" spans="1:14" x14ac:dyDescent="0.25">
      <c r="A782" s="6" t="s">
        <v>1378</v>
      </c>
      <c r="B782" s="6" t="s">
        <v>438</v>
      </c>
      <c r="C782" s="6" t="s">
        <v>1087</v>
      </c>
      <c r="D782" s="6" t="s">
        <v>179</v>
      </c>
      <c r="E782" s="6" t="s">
        <v>1366</v>
      </c>
      <c r="F782" s="6" t="s">
        <v>23</v>
      </c>
      <c r="G782" s="6" t="s">
        <v>149</v>
      </c>
      <c r="H782" s="2">
        <f t="shared" si="91"/>
        <v>42915.045138888891</v>
      </c>
      <c r="I782" s="3">
        <f t="shared" si="85"/>
        <v>0.384521484375</v>
      </c>
      <c r="J782" s="3">
        <f t="shared" si="86"/>
        <v>0.2178955078125</v>
      </c>
      <c r="K782" s="3">
        <f t="shared" si="87"/>
        <v>24.799173898726451</v>
      </c>
      <c r="L782" s="3">
        <f t="shared" si="88"/>
        <v>24.276291112157878</v>
      </c>
      <c r="M782" s="4">
        <f t="shared" si="89"/>
        <v>1.2173917808219177</v>
      </c>
      <c r="N782" s="4">
        <f t="shared" si="90"/>
        <v>177.43744126687699</v>
      </c>
    </row>
    <row r="783" spans="1:14" x14ac:dyDescent="0.25">
      <c r="A783" s="6" t="s">
        <v>1379</v>
      </c>
      <c r="B783" s="6" t="s">
        <v>48</v>
      </c>
      <c r="C783" s="6" t="s">
        <v>112</v>
      </c>
      <c r="D783" s="6" t="s">
        <v>179</v>
      </c>
      <c r="E783" s="6" t="s">
        <v>1380</v>
      </c>
      <c r="F783" s="6" t="s">
        <v>23</v>
      </c>
      <c r="G783" s="6" t="s">
        <v>149</v>
      </c>
      <c r="H783" s="2">
        <f t="shared" si="91"/>
        <v>42915.052083333328</v>
      </c>
      <c r="I783" s="3">
        <f t="shared" si="85"/>
        <v>0.390625</v>
      </c>
      <c r="J783" s="3">
        <f t="shared" si="86"/>
        <v>0.22064208984375</v>
      </c>
      <c r="K783" s="3">
        <f t="shared" si="87"/>
        <v>24.799173898726451</v>
      </c>
      <c r="L783" s="3">
        <f t="shared" si="88"/>
        <v>24.272259379584852</v>
      </c>
      <c r="M783" s="4">
        <f t="shared" si="89"/>
        <v>1.2173917808219177</v>
      </c>
      <c r="N783" s="4">
        <f t="shared" si="90"/>
        <v>177.43744126687699</v>
      </c>
    </row>
    <row r="784" spans="1:14" x14ac:dyDescent="0.25">
      <c r="A784" s="6" t="s">
        <v>1381</v>
      </c>
      <c r="B784" s="6" t="s">
        <v>28</v>
      </c>
      <c r="C784" s="6" t="s">
        <v>112</v>
      </c>
      <c r="D784" s="6" t="s">
        <v>179</v>
      </c>
      <c r="E784" s="6" t="s">
        <v>336</v>
      </c>
      <c r="F784" s="6" t="s">
        <v>23</v>
      </c>
      <c r="G784" s="6" t="s">
        <v>149</v>
      </c>
      <c r="H784" s="2">
        <f t="shared" si="91"/>
        <v>42915.059027777781</v>
      </c>
      <c r="I784" s="3">
        <f t="shared" si="85"/>
        <v>0.3875732421875</v>
      </c>
      <c r="J784" s="3">
        <f t="shared" si="86"/>
        <v>0.22064208984375</v>
      </c>
      <c r="K784" s="3">
        <f t="shared" si="87"/>
        <v>24.799173898726451</v>
      </c>
      <c r="L784" s="3">
        <f t="shared" si="88"/>
        <v>24.264198351706113</v>
      </c>
      <c r="M784" s="4">
        <f t="shared" si="89"/>
        <v>1.2173917808219177</v>
      </c>
      <c r="N784" s="4">
        <f t="shared" si="90"/>
        <v>177.43744126687699</v>
      </c>
    </row>
    <row r="785" spans="1:14" x14ac:dyDescent="0.25">
      <c r="A785" s="6" t="s">
        <v>1382</v>
      </c>
      <c r="B785" s="6" t="s">
        <v>48</v>
      </c>
      <c r="C785" s="6" t="s">
        <v>439</v>
      </c>
      <c r="D785" s="6" t="s">
        <v>179</v>
      </c>
      <c r="E785" s="6" t="s">
        <v>1183</v>
      </c>
      <c r="F785" s="6" t="s">
        <v>23</v>
      </c>
      <c r="G785" s="6" t="s">
        <v>149</v>
      </c>
      <c r="H785" s="2">
        <f t="shared" si="91"/>
        <v>42915.065972222219</v>
      </c>
      <c r="I785" s="3">
        <f t="shared" si="85"/>
        <v>0.390625</v>
      </c>
      <c r="J785" s="3">
        <f t="shared" si="86"/>
        <v>0.2197265625</v>
      </c>
      <c r="K785" s="3">
        <f t="shared" si="87"/>
        <v>24.799173898726451</v>
      </c>
      <c r="L785" s="3">
        <f t="shared" si="88"/>
        <v>24.260169055781489</v>
      </c>
      <c r="M785" s="4">
        <f t="shared" si="89"/>
        <v>1.2173917808219177</v>
      </c>
      <c r="N785" s="4">
        <f t="shared" si="90"/>
        <v>177.43744126687699</v>
      </c>
    </row>
    <row r="786" spans="1:14" x14ac:dyDescent="0.25">
      <c r="A786" s="6" t="s">
        <v>1383</v>
      </c>
      <c r="B786" s="6" t="s">
        <v>48</v>
      </c>
      <c r="C786" s="6" t="s">
        <v>113</v>
      </c>
      <c r="D786" s="6" t="s">
        <v>179</v>
      </c>
      <c r="E786" s="6" t="s">
        <v>1224</v>
      </c>
      <c r="F786" s="6" t="s">
        <v>23</v>
      </c>
      <c r="G786" s="6" t="s">
        <v>149</v>
      </c>
      <c r="H786" s="2">
        <f t="shared" si="91"/>
        <v>42915.072916666672</v>
      </c>
      <c r="I786" s="3">
        <f t="shared" si="85"/>
        <v>0.390625</v>
      </c>
      <c r="J786" s="3">
        <f t="shared" si="86"/>
        <v>0.22247314453125</v>
      </c>
      <c r="K786" s="3">
        <f t="shared" si="87"/>
        <v>24.799173898726451</v>
      </c>
      <c r="L786" s="3">
        <f t="shared" si="88"/>
        <v>24.256140571454353</v>
      </c>
      <c r="M786" s="4">
        <f t="shared" si="89"/>
        <v>1.2173917808219177</v>
      </c>
      <c r="N786" s="4">
        <f t="shared" si="90"/>
        <v>177.43744126687699</v>
      </c>
    </row>
    <row r="787" spans="1:14" x14ac:dyDescent="0.25">
      <c r="A787" s="6" t="s">
        <v>1384</v>
      </c>
      <c r="B787" s="6" t="s">
        <v>48</v>
      </c>
      <c r="C787" s="6" t="s">
        <v>135</v>
      </c>
      <c r="D787" s="6" t="s">
        <v>179</v>
      </c>
      <c r="E787" s="6" t="s">
        <v>1385</v>
      </c>
      <c r="F787" s="6" t="s">
        <v>23</v>
      </c>
      <c r="G787" s="6" t="s">
        <v>149</v>
      </c>
      <c r="H787" s="2">
        <f t="shared" si="91"/>
        <v>42915.079861111109</v>
      </c>
      <c r="I787" s="3">
        <f t="shared" si="85"/>
        <v>0.390625</v>
      </c>
      <c r="J787" s="3">
        <f t="shared" si="86"/>
        <v>0.2215576171875</v>
      </c>
      <c r="K787" s="3">
        <f t="shared" si="87"/>
        <v>24.799173898726451</v>
      </c>
      <c r="L787" s="3">
        <f t="shared" si="88"/>
        <v>24.25211289841576</v>
      </c>
      <c r="M787" s="4">
        <f t="shared" si="89"/>
        <v>1.2173917808219177</v>
      </c>
      <c r="N787" s="4">
        <f t="shared" si="90"/>
        <v>177.43744126687699</v>
      </c>
    </row>
    <row r="788" spans="1:14" x14ac:dyDescent="0.25">
      <c r="A788" s="6" t="s">
        <v>1386</v>
      </c>
      <c r="B788" s="6" t="s">
        <v>88</v>
      </c>
      <c r="C788" s="6" t="s">
        <v>112</v>
      </c>
      <c r="D788" s="6" t="s">
        <v>179</v>
      </c>
      <c r="E788" s="6" t="s">
        <v>1387</v>
      </c>
      <c r="F788" s="6" t="s">
        <v>23</v>
      </c>
      <c r="G788" s="6" t="s">
        <v>149</v>
      </c>
      <c r="H788" s="2">
        <f t="shared" si="91"/>
        <v>42915.086805555555</v>
      </c>
      <c r="I788" s="3">
        <f t="shared" si="85"/>
        <v>0.3936767578125</v>
      </c>
      <c r="J788" s="3">
        <f t="shared" si="86"/>
        <v>0.22064208984375</v>
      </c>
      <c r="K788" s="3">
        <f t="shared" si="87"/>
        <v>24.799173898726451</v>
      </c>
      <c r="L788" s="3">
        <f t="shared" si="88"/>
        <v>24.244059984968999</v>
      </c>
      <c r="M788" s="4">
        <f t="shared" si="89"/>
        <v>1.2173917808219177</v>
      </c>
      <c r="N788" s="4">
        <f t="shared" si="90"/>
        <v>177.43744126687699</v>
      </c>
    </row>
    <row r="789" spans="1:14" x14ac:dyDescent="0.25">
      <c r="A789" s="6" t="s">
        <v>1388</v>
      </c>
      <c r="B789" s="6" t="s">
        <v>252</v>
      </c>
      <c r="C789" s="6" t="s">
        <v>113</v>
      </c>
      <c r="D789" s="6" t="s">
        <v>179</v>
      </c>
      <c r="E789" s="6" t="s">
        <v>1361</v>
      </c>
      <c r="F789" s="6" t="s">
        <v>23</v>
      </c>
      <c r="G789" s="6" t="s">
        <v>149</v>
      </c>
      <c r="H789" s="2">
        <f t="shared" si="91"/>
        <v>42915.09375</v>
      </c>
      <c r="I789" s="3">
        <f t="shared" si="85"/>
        <v>0.396728515625</v>
      </c>
      <c r="J789" s="3">
        <f t="shared" si="86"/>
        <v>0.22247314453125</v>
      </c>
      <c r="K789" s="3">
        <f t="shared" si="87"/>
        <v>24.799173898726451</v>
      </c>
      <c r="L789" s="3">
        <f t="shared" si="88"/>
        <v>24.236010312972496</v>
      </c>
      <c r="M789" s="4">
        <f t="shared" si="89"/>
        <v>1.2173917808219177</v>
      </c>
      <c r="N789" s="4">
        <f t="shared" si="90"/>
        <v>177.43744126687699</v>
      </c>
    </row>
    <row r="790" spans="1:14" x14ac:dyDescent="0.25">
      <c r="A790" s="6" t="s">
        <v>1389</v>
      </c>
      <c r="B790" s="6" t="s">
        <v>28</v>
      </c>
      <c r="C790" s="6" t="s">
        <v>135</v>
      </c>
      <c r="D790" s="6" t="s">
        <v>179</v>
      </c>
      <c r="E790" s="6" t="s">
        <v>1226</v>
      </c>
      <c r="F790" s="6" t="s">
        <v>23</v>
      </c>
      <c r="G790" s="6" t="s">
        <v>149</v>
      </c>
      <c r="H790" s="2">
        <f t="shared" si="91"/>
        <v>42915.100694444445</v>
      </c>
      <c r="I790" s="3">
        <f t="shared" si="85"/>
        <v>0.3875732421875</v>
      </c>
      <c r="J790" s="3">
        <f t="shared" si="86"/>
        <v>0.2215576171875</v>
      </c>
      <c r="K790" s="3">
        <f t="shared" si="87"/>
        <v>24.799173898726451</v>
      </c>
      <c r="L790" s="3">
        <f t="shared" si="88"/>
        <v>24.227963879960555</v>
      </c>
      <c r="M790" s="4">
        <f t="shared" si="89"/>
        <v>1.2173917808219177</v>
      </c>
      <c r="N790" s="4">
        <f t="shared" si="90"/>
        <v>177.43744126687699</v>
      </c>
    </row>
    <row r="791" spans="1:14" x14ac:dyDescent="0.25">
      <c r="A791" s="6" t="s">
        <v>1390</v>
      </c>
      <c r="B791" s="6" t="s">
        <v>252</v>
      </c>
      <c r="C791" s="6" t="s">
        <v>429</v>
      </c>
      <c r="D791" s="6" t="s">
        <v>179</v>
      </c>
      <c r="E791" s="6" t="s">
        <v>1391</v>
      </c>
      <c r="F791" s="6" t="s">
        <v>23</v>
      </c>
      <c r="G791" s="6" t="s">
        <v>149</v>
      </c>
      <c r="H791" s="2">
        <f t="shared" si="91"/>
        <v>42915.107638888891</v>
      </c>
      <c r="I791" s="3">
        <f t="shared" si="85"/>
        <v>0.396728515625</v>
      </c>
      <c r="J791" s="3">
        <f t="shared" si="86"/>
        <v>0.22613525390625</v>
      </c>
      <c r="K791" s="3">
        <f t="shared" si="87"/>
        <v>24.799173898726451</v>
      </c>
      <c r="L791" s="3">
        <f t="shared" si="88"/>
        <v>24.223941877303901</v>
      </c>
      <c r="M791" s="4">
        <f t="shared" si="89"/>
        <v>1.2173917808219177</v>
      </c>
      <c r="N791" s="4">
        <f t="shared" si="90"/>
        <v>177.43744126687699</v>
      </c>
    </row>
    <row r="792" spans="1:14" x14ac:dyDescent="0.25">
      <c r="A792" s="6" t="s">
        <v>1392</v>
      </c>
      <c r="B792" s="6" t="s">
        <v>252</v>
      </c>
      <c r="C792" s="6" t="s">
        <v>429</v>
      </c>
      <c r="D792" s="6" t="s">
        <v>179</v>
      </c>
      <c r="E792" s="6" t="s">
        <v>340</v>
      </c>
      <c r="F792" s="6" t="s">
        <v>23</v>
      </c>
      <c r="G792" s="6" t="s">
        <v>149</v>
      </c>
      <c r="H792" s="2">
        <f t="shared" si="91"/>
        <v>42915.114583333328</v>
      </c>
      <c r="I792" s="3">
        <f t="shared" si="85"/>
        <v>0.396728515625</v>
      </c>
      <c r="J792" s="3">
        <f t="shared" si="86"/>
        <v>0.22613525390625</v>
      </c>
      <c r="K792" s="3">
        <f t="shared" si="87"/>
        <v>24.799173898726451</v>
      </c>
      <c r="L792" s="3">
        <f t="shared" si="88"/>
        <v>24.215900298151269</v>
      </c>
      <c r="M792" s="4">
        <f t="shared" si="89"/>
        <v>1.2173917808219177</v>
      </c>
      <c r="N792" s="4">
        <f t="shared" si="90"/>
        <v>177.43744126687699</v>
      </c>
    </row>
    <row r="793" spans="1:14" x14ac:dyDescent="0.25">
      <c r="A793" s="6" t="s">
        <v>1393</v>
      </c>
      <c r="B793" s="6" t="s">
        <v>48</v>
      </c>
      <c r="C793" s="6" t="s">
        <v>426</v>
      </c>
      <c r="D793" s="6" t="s">
        <v>179</v>
      </c>
      <c r="E793" s="6" t="s">
        <v>1394</v>
      </c>
      <c r="F793" s="6" t="s">
        <v>23</v>
      </c>
      <c r="G793" s="6" t="s">
        <v>149</v>
      </c>
      <c r="H793" s="2">
        <f t="shared" si="91"/>
        <v>42915.121527777781</v>
      </c>
      <c r="I793" s="3">
        <f t="shared" si="85"/>
        <v>0.390625</v>
      </c>
      <c r="J793" s="3">
        <f t="shared" si="86"/>
        <v>0.22705078125</v>
      </c>
      <c r="K793" s="3">
        <f t="shared" si="87"/>
        <v>24.799173898726451</v>
      </c>
      <c r="L793" s="3">
        <f t="shared" si="88"/>
        <v>24.211880721040416</v>
      </c>
      <c r="M793" s="4">
        <f t="shared" si="89"/>
        <v>1.2173917808219177</v>
      </c>
      <c r="N793" s="4">
        <f t="shared" si="90"/>
        <v>177.43744126687699</v>
      </c>
    </row>
    <row r="794" spans="1:14" x14ac:dyDescent="0.25">
      <c r="A794" s="6" t="s">
        <v>1395</v>
      </c>
      <c r="B794" s="6" t="s">
        <v>48</v>
      </c>
      <c r="C794" s="6" t="s">
        <v>135</v>
      </c>
      <c r="D794" s="6" t="s">
        <v>179</v>
      </c>
      <c r="E794" s="6" t="s">
        <v>1396</v>
      </c>
      <c r="F794" s="6" t="s">
        <v>23</v>
      </c>
      <c r="G794" s="6" t="s">
        <v>149</v>
      </c>
      <c r="H794" s="2">
        <f t="shared" si="91"/>
        <v>42915.128472222219</v>
      </c>
      <c r="I794" s="3">
        <f t="shared" si="85"/>
        <v>0.390625</v>
      </c>
      <c r="J794" s="3">
        <f t="shared" si="86"/>
        <v>0.2215576171875</v>
      </c>
      <c r="K794" s="3">
        <f t="shared" si="87"/>
        <v>24.799173898726451</v>
      </c>
      <c r="L794" s="3">
        <f t="shared" si="88"/>
        <v>24.207861951830466</v>
      </c>
      <c r="M794" s="4">
        <f t="shared" si="89"/>
        <v>1.2173917808219177</v>
      </c>
      <c r="N794" s="4">
        <f t="shared" si="90"/>
        <v>177.43744126687699</v>
      </c>
    </row>
    <row r="795" spans="1:14" x14ac:dyDescent="0.25">
      <c r="A795" s="6" t="s">
        <v>1397</v>
      </c>
      <c r="B795" s="6" t="s">
        <v>252</v>
      </c>
      <c r="C795" s="6" t="s">
        <v>426</v>
      </c>
      <c r="D795" s="6" t="s">
        <v>179</v>
      </c>
      <c r="E795" s="6" t="s">
        <v>1394</v>
      </c>
      <c r="F795" s="6" t="s">
        <v>23</v>
      </c>
      <c r="G795" s="6" t="s">
        <v>149</v>
      </c>
      <c r="H795" s="2">
        <f t="shared" si="91"/>
        <v>42915.135416666672</v>
      </c>
      <c r="I795" s="3">
        <f t="shared" ref="I795:I833" si="92">HEX2DEC(B795)/32768*100</f>
        <v>0.396728515625</v>
      </c>
      <c r="J795" s="3">
        <f t="shared" ref="J795:J833" si="93">HEX2DEC(C795)/32768*30</f>
        <v>0.22705078125</v>
      </c>
      <c r="K795" s="3">
        <f t="shared" ref="K795:K833" si="94">1/($Q$2+$Q$3*LOG10(5600-HEX2DEC(D795))+$Q$4*LOG10(5600-HEX2DEC(D795))^3)-273.15</f>
        <v>24.799173898726451</v>
      </c>
      <c r="L795" s="3">
        <f t="shared" ref="L795:L833" si="95">1/($Q$2+$Q$3*LOG10(21000-HEX2DEC(E795))+$Q$4*LOG10(21000-HEX2DEC(E795))^3)-273.15</f>
        <v>24.211880721040416</v>
      </c>
      <c r="M795" s="4">
        <f t="shared" ref="M795:M833" si="96">((HEX2DEC(F795)+4700)-4842)*0.049372/0.73</f>
        <v>1.2173917808219177</v>
      </c>
      <c r="N795" s="4">
        <f t="shared" ref="N795:N833" si="97">DEGREES(ACOS((1000-G795)/1000))</f>
        <v>177.43744126687699</v>
      </c>
    </row>
    <row r="796" spans="1:14" x14ac:dyDescent="0.25">
      <c r="A796" s="6" t="s">
        <v>1398</v>
      </c>
      <c r="B796" s="6" t="s">
        <v>48</v>
      </c>
      <c r="C796" s="6" t="s">
        <v>423</v>
      </c>
      <c r="D796" s="6" t="s">
        <v>179</v>
      </c>
      <c r="E796" s="6" t="s">
        <v>1391</v>
      </c>
      <c r="F796" s="6" t="s">
        <v>23</v>
      </c>
      <c r="G796" s="6" t="s">
        <v>149</v>
      </c>
      <c r="H796" s="2">
        <f t="shared" si="91"/>
        <v>42915.142361111109</v>
      </c>
      <c r="I796" s="3">
        <f t="shared" si="92"/>
        <v>0.390625</v>
      </c>
      <c r="J796" s="3">
        <f t="shared" si="93"/>
        <v>0.2252197265625</v>
      </c>
      <c r="K796" s="3">
        <f t="shared" si="94"/>
        <v>24.799173898726451</v>
      </c>
      <c r="L796" s="3">
        <f t="shared" si="95"/>
        <v>24.223941877303901</v>
      </c>
      <c r="M796" s="4">
        <f t="shared" si="96"/>
        <v>1.2173917808219177</v>
      </c>
      <c r="N796" s="4">
        <f t="shared" si="97"/>
        <v>177.43744126687699</v>
      </c>
    </row>
    <row r="797" spans="1:14" x14ac:dyDescent="0.25">
      <c r="A797" s="6" t="s">
        <v>1399</v>
      </c>
      <c r="B797" s="6" t="s">
        <v>88</v>
      </c>
      <c r="C797" s="6" t="s">
        <v>113</v>
      </c>
      <c r="D797" s="6" t="s">
        <v>179</v>
      </c>
      <c r="E797" s="6" t="s">
        <v>1361</v>
      </c>
      <c r="F797" s="6" t="s">
        <v>23</v>
      </c>
      <c r="G797" s="6" t="s">
        <v>149</v>
      </c>
      <c r="H797" s="2">
        <f t="shared" si="91"/>
        <v>42915.149305555555</v>
      </c>
      <c r="I797" s="3">
        <f t="shared" si="92"/>
        <v>0.3936767578125</v>
      </c>
      <c r="J797" s="3">
        <f t="shared" si="93"/>
        <v>0.22247314453125</v>
      </c>
      <c r="K797" s="3">
        <f t="shared" si="94"/>
        <v>24.799173898726451</v>
      </c>
      <c r="L797" s="3">
        <f t="shared" si="95"/>
        <v>24.236010312972496</v>
      </c>
      <c r="M797" s="4">
        <f t="shared" si="96"/>
        <v>1.2173917808219177</v>
      </c>
      <c r="N797" s="4">
        <f t="shared" si="97"/>
        <v>177.43744126687699</v>
      </c>
    </row>
    <row r="798" spans="1:14" x14ac:dyDescent="0.25">
      <c r="A798" s="6" t="s">
        <v>1400</v>
      </c>
      <c r="B798" s="6" t="s">
        <v>88</v>
      </c>
      <c r="C798" s="6" t="s">
        <v>113</v>
      </c>
      <c r="D798" s="6" t="s">
        <v>179</v>
      </c>
      <c r="E798" s="6" t="s">
        <v>1363</v>
      </c>
      <c r="F798" s="6" t="s">
        <v>23</v>
      </c>
      <c r="G798" s="6" t="s">
        <v>149</v>
      </c>
      <c r="H798" s="2">
        <f t="shared" si="91"/>
        <v>42915.15625</v>
      </c>
      <c r="I798" s="3">
        <f t="shared" si="92"/>
        <v>0.3936767578125</v>
      </c>
      <c r="J798" s="3">
        <f t="shared" si="93"/>
        <v>0.22247314453125</v>
      </c>
      <c r="K798" s="3">
        <f t="shared" si="94"/>
        <v>24.799173898726451</v>
      </c>
      <c r="L798" s="3">
        <f t="shared" si="95"/>
        <v>24.248086036356881</v>
      </c>
      <c r="M798" s="4">
        <f t="shared" si="96"/>
        <v>1.2173917808219177</v>
      </c>
      <c r="N798" s="4">
        <f t="shared" si="97"/>
        <v>177.43744126687699</v>
      </c>
    </row>
    <row r="799" spans="1:14" x14ac:dyDescent="0.25">
      <c r="A799" s="6" t="s">
        <v>1401</v>
      </c>
      <c r="B799" s="6" t="s">
        <v>252</v>
      </c>
      <c r="C799" s="6" t="s">
        <v>113</v>
      </c>
      <c r="D799" s="6" t="s">
        <v>179</v>
      </c>
      <c r="E799" s="6" t="s">
        <v>1402</v>
      </c>
      <c r="F799" s="6" t="s">
        <v>23</v>
      </c>
      <c r="G799" s="6" t="s">
        <v>149</v>
      </c>
      <c r="H799" s="2">
        <f t="shared" si="91"/>
        <v>42915.163194444445</v>
      </c>
      <c r="I799" s="3">
        <f t="shared" si="92"/>
        <v>0.396728515625</v>
      </c>
      <c r="J799" s="3">
        <f t="shared" si="93"/>
        <v>0.22247314453125</v>
      </c>
      <c r="K799" s="3">
        <f t="shared" si="94"/>
        <v>24.799173898726451</v>
      </c>
      <c r="L799" s="3">
        <f t="shared" si="95"/>
        <v>24.268228459537454</v>
      </c>
      <c r="M799" s="4">
        <f t="shared" si="96"/>
        <v>1.2173917808219177</v>
      </c>
      <c r="N799" s="4">
        <f t="shared" si="97"/>
        <v>177.43744126687699</v>
      </c>
    </row>
    <row r="800" spans="1:14" x14ac:dyDescent="0.25">
      <c r="A800" s="6" t="s">
        <v>1403</v>
      </c>
      <c r="B800" s="6" t="s">
        <v>252</v>
      </c>
      <c r="C800" s="6" t="s">
        <v>429</v>
      </c>
      <c r="D800" s="6" t="s">
        <v>179</v>
      </c>
      <c r="E800" s="6" t="s">
        <v>1222</v>
      </c>
      <c r="F800" s="6" t="s">
        <v>23</v>
      </c>
      <c r="G800" s="6" t="s">
        <v>149</v>
      </c>
      <c r="H800" s="2">
        <f t="shared" si="91"/>
        <v>42915.170138888891</v>
      </c>
      <c r="I800" s="3">
        <f t="shared" si="92"/>
        <v>0.396728515625</v>
      </c>
      <c r="J800" s="3">
        <f t="shared" si="93"/>
        <v>0.22613525390625</v>
      </c>
      <c r="K800" s="3">
        <f t="shared" si="94"/>
        <v>24.799173898726451</v>
      </c>
      <c r="L800" s="3">
        <f t="shared" si="95"/>
        <v>24.284357016119657</v>
      </c>
      <c r="M800" s="4">
        <f t="shared" si="96"/>
        <v>1.2173917808219177</v>
      </c>
      <c r="N800" s="4">
        <f t="shared" si="97"/>
        <v>177.43744126687699</v>
      </c>
    </row>
    <row r="801" spans="1:14" x14ac:dyDescent="0.25">
      <c r="A801" s="6" t="s">
        <v>1404</v>
      </c>
      <c r="B801" s="6" t="s">
        <v>252</v>
      </c>
      <c r="C801" s="6" t="s">
        <v>1405</v>
      </c>
      <c r="D801" s="6" t="s">
        <v>179</v>
      </c>
      <c r="E801" s="6" t="s">
        <v>1372</v>
      </c>
      <c r="F801" s="6" t="s">
        <v>23</v>
      </c>
      <c r="G801" s="6" t="s">
        <v>149</v>
      </c>
      <c r="H801" s="2">
        <f t="shared" si="91"/>
        <v>42915.177083333328</v>
      </c>
      <c r="I801" s="3">
        <f t="shared" si="92"/>
        <v>0.396728515625</v>
      </c>
      <c r="J801" s="3">
        <f t="shared" si="93"/>
        <v>0.2288818359375</v>
      </c>
      <c r="K801" s="3">
        <f t="shared" si="94"/>
        <v>24.799173898726451</v>
      </c>
      <c r="L801" s="3">
        <f t="shared" si="95"/>
        <v>24.3045360169221</v>
      </c>
      <c r="M801" s="4">
        <f t="shared" si="96"/>
        <v>1.2173917808219177</v>
      </c>
      <c r="N801" s="4">
        <f t="shared" si="97"/>
        <v>177.43744126687699</v>
      </c>
    </row>
    <row r="802" spans="1:14" x14ac:dyDescent="0.25">
      <c r="A802" s="6" t="s">
        <v>1406</v>
      </c>
      <c r="B802" s="6" t="s">
        <v>252</v>
      </c>
      <c r="C802" s="6" t="s">
        <v>426</v>
      </c>
      <c r="D802" s="6" t="s">
        <v>179</v>
      </c>
      <c r="E802" s="6" t="s">
        <v>1407</v>
      </c>
      <c r="F802" s="6" t="s">
        <v>23</v>
      </c>
      <c r="G802" s="6" t="s">
        <v>149</v>
      </c>
      <c r="H802" s="2">
        <f t="shared" si="91"/>
        <v>42915.184027777781</v>
      </c>
      <c r="I802" s="3">
        <f t="shared" si="92"/>
        <v>0.396728515625</v>
      </c>
      <c r="J802" s="3">
        <f t="shared" si="93"/>
        <v>0.22705078125</v>
      </c>
      <c r="K802" s="3">
        <f t="shared" si="94"/>
        <v>24.799173898726451</v>
      </c>
      <c r="L802" s="3">
        <f t="shared" si="95"/>
        <v>24.324735392934429</v>
      </c>
      <c r="M802" s="4">
        <f t="shared" si="96"/>
        <v>1.2173917808219177</v>
      </c>
      <c r="N802" s="4">
        <f t="shared" si="97"/>
        <v>177.43744126687699</v>
      </c>
    </row>
    <row r="803" spans="1:14" x14ac:dyDescent="0.25">
      <c r="A803" s="6" t="s">
        <v>1408</v>
      </c>
      <c r="B803" s="6" t="s">
        <v>252</v>
      </c>
      <c r="C803" s="6" t="s">
        <v>426</v>
      </c>
      <c r="D803" s="6" t="s">
        <v>179</v>
      </c>
      <c r="E803" s="6" t="s">
        <v>226</v>
      </c>
      <c r="F803" s="6" t="s">
        <v>23</v>
      </c>
      <c r="G803" s="6" t="s">
        <v>149</v>
      </c>
      <c r="H803" s="2">
        <f t="shared" si="91"/>
        <v>42915.190972222219</v>
      </c>
      <c r="I803" s="3">
        <f t="shared" si="92"/>
        <v>0.396728515625</v>
      </c>
      <c r="J803" s="3">
        <f t="shared" si="93"/>
        <v>0.22705078125</v>
      </c>
      <c r="K803" s="3">
        <f t="shared" si="94"/>
        <v>24.799173898726451</v>
      </c>
      <c r="L803" s="3">
        <f t="shared" si="95"/>
        <v>24.336864814833007</v>
      </c>
      <c r="M803" s="4">
        <f t="shared" si="96"/>
        <v>1.2173917808219177</v>
      </c>
      <c r="N803" s="4">
        <f t="shared" si="97"/>
        <v>177.43744126687699</v>
      </c>
    </row>
    <row r="804" spans="1:14" x14ac:dyDescent="0.25">
      <c r="A804" s="6" t="s">
        <v>1409</v>
      </c>
      <c r="B804" s="6" t="s">
        <v>252</v>
      </c>
      <c r="C804" s="6" t="s">
        <v>1405</v>
      </c>
      <c r="D804" s="6" t="s">
        <v>179</v>
      </c>
      <c r="E804" s="6" t="s">
        <v>1191</v>
      </c>
      <c r="F804" s="6" t="s">
        <v>23</v>
      </c>
      <c r="G804" s="6" t="s">
        <v>149</v>
      </c>
      <c r="H804" s="2">
        <f t="shared" si="91"/>
        <v>42915.197916666672</v>
      </c>
      <c r="I804" s="3">
        <f t="shared" si="92"/>
        <v>0.396728515625</v>
      </c>
      <c r="J804" s="3">
        <f t="shared" si="93"/>
        <v>0.2288818359375</v>
      </c>
      <c r="K804" s="3">
        <f t="shared" si="94"/>
        <v>24.799173898726451</v>
      </c>
      <c r="L804" s="3">
        <f t="shared" si="95"/>
        <v>24.344955183086824</v>
      </c>
      <c r="M804" s="4">
        <f t="shared" si="96"/>
        <v>1.2173917808219177</v>
      </c>
      <c r="N804" s="4">
        <f t="shared" si="97"/>
        <v>177.43744126687699</v>
      </c>
    </row>
    <row r="805" spans="1:14" x14ac:dyDescent="0.25">
      <c r="A805" s="6" t="s">
        <v>1410</v>
      </c>
      <c r="B805" s="6" t="s">
        <v>58</v>
      </c>
      <c r="C805" s="6" t="s">
        <v>417</v>
      </c>
      <c r="D805" s="6" t="s">
        <v>179</v>
      </c>
      <c r="E805" s="6" t="s">
        <v>1411</v>
      </c>
      <c r="F805" s="6" t="s">
        <v>23</v>
      </c>
      <c r="G805" s="6" t="s">
        <v>149</v>
      </c>
      <c r="H805" s="2">
        <f t="shared" si="91"/>
        <v>42915.204861111109</v>
      </c>
      <c r="I805" s="3">
        <f t="shared" si="92"/>
        <v>0.3997802734375</v>
      </c>
      <c r="J805" s="3">
        <f t="shared" si="93"/>
        <v>0.22979736328125</v>
      </c>
      <c r="K805" s="3">
        <f t="shared" si="94"/>
        <v>24.799173898726451</v>
      </c>
      <c r="L805" s="3">
        <f t="shared" si="95"/>
        <v>24.349001594247625</v>
      </c>
      <c r="M805" s="4">
        <f t="shared" si="96"/>
        <v>1.2173917808219177</v>
      </c>
      <c r="N805" s="4">
        <f t="shared" si="97"/>
        <v>177.43744126687699</v>
      </c>
    </row>
    <row r="806" spans="1:14" x14ac:dyDescent="0.25">
      <c r="A806" s="6" t="s">
        <v>1412</v>
      </c>
      <c r="B806" s="6" t="s">
        <v>47</v>
      </c>
      <c r="C806" s="6" t="s">
        <v>409</v>
      </c>
      <c r="D806" s="6" t="s">
        <v>179</v>
      </c>
      <c r="E806" s="6" t="s">
        <v>1411</v>
      </c>
      <c r="F806" s="6" t="s">
        <v>23</v>
      </c>
      <c r="G806" s="6" t="s">
        <v>149</v>
      </c>
      <c r="H806" s="2">
        <f t="shared" si="91"/>
        <v>42915.211805555555</v>
      </c>
      <c r="I806" s="3">
        <f t="shared" si="92"/>
        <v>0.40283203125</v>
      </c>
      <c r="J806" s="3">
        <f t="shared" si="93"/>
        <v>0.2325439453125</v>
      </c>
      <c r="K806" s="3">
        <f t="shared" si="94"/>
        <v>24.799173898726451</v>
      </c>
      <c r="L806" s="3">
        <f t="shared" si="95"/>
        <v>24.349001594247625</v>
      </c>
      <c r="M806" s="4">
        <f t="shared" si="96"/>
        <v>1.2173917808219177</v>
      </c>
      <c r="N806" s="4">
        <f t="shared" si="97"/>
        <v>177.43744126687699</v>
      </c>
    </row>
    <row r="807" spans="1:14" x14ac:dyDescent="0.25">
      <c r="A807" s="6" t="s">
        <v>1413</v>
      </c>
      <c r="B807" s="6" t="s">
        <v>47</v>
      </c>
      <c r="C807" s="6" t="s">
        <v>247</v>
      </c>
      <c r="D807" s="6" t="s">
        <v>179</v>
      </c>
      <c r="E807" s="6" t="s">
        <v>1191</v>
      </c>
      <c r="F807" s="6" t="s">
        <v>23</v>
      </c>
      <c r="G807" s="6" t="s">
        <v>149</v>
      </c>
      <c r="H807" s="2">
        <f t="shared" si="91"/>
        <v>42915.21875</v>
      </c>
      <c r="I807" s="3">
        <f t="shared" si="92"/>
        <v>0.40283203125</v>
      </c>
      <c r="J807" s="3">
        <f t="shared" si="93"/>
        <v>0.234375</v>
      </c>
      <c r="K807" s="3">
        <f t="shared" si="94"/>
        <v>24.799173898726451</v>
      </c>
      <c r="L807" s="3">
        <f t="shared" si="95"/>
        <v>24.344955183086824</v>
      </c>
      <c r="M807" s="4">
        <f t="shared" si="96"/>
        <v>1.2173917808219177</v>
      </c>
      <c r="N807" s="4">
        <f t="shared" si="97"/>
        <v>177.43744126687699</v>
      </c>
    </row>
    <row r="808" spans="1:14" x14ac:dyDescent="0.25">
      <c r="A808" s="6" t="s">
        <v>1414</v>
      </c>
      <c r="B808" s="6" t="s">
        <v>196</v>
      </c>
      <c r="C808" s="6" t="s">
        <v>247</v>
      </c>
      <c r="D808" s="6" t="s">
        <v>179</v>
      </c>
      <c r="E808" s="6" t="s">
        <v>226</v>
      </c>
      <c r="F808" s="6" t="s">
        <v>23</v>
      </c>
      <c r="G808" s="6" t="s">
        <v>149</v>
      </c>
      <c r="H808" s="2">
        <f t="shared" si="91"/>
        <v>42915.225694444445</v>
      </c>
      <c r="I808" s="3">
        <f t="shared" si="92"/>
        <v>0.4058837890625</v>
      </c>
      <c r="J808" s="3">
        <f t="shared" si="93"/>
        <v>0.234375</v>
      </c>
      <c r="K808" s="3">
        <f t="shared" si="94"/>
        <v>24.799173898726451</v>
      </c>
      <c r="L808" s="3">
        <f t="shared" si="95"/>
        <v>24.336864814833007</v>
      </c>
      <c r="M808" s="4">
        <f t="shared" si="96"/>
        <v>1.2173917808219177</v>
      </c>
      <c r="N808" s="4">
        <f t="shared" si="97"/>
        <v>177.43744126687699</v>
      </c>
    </row>
    <row r="809" spans="1:14" x14ac:dyDescent="0.25">
      <c r="A809" s="6" t="s">
        <v>1415</v>
      </c>
      <c r="B809" s="6" t="s">
        <v>196</v>
      </c>
      <c r="C809" s="6" t="s">
        <v>228</v>
      </c>
      <c r="D809" s="6" t="s">
        <v>179</v>
      </c>
      <c r="E809" s="6" t="s">
        <v>229</v>
      </c>
      <c r="F809" s="6" t="s">
        <v>23</v>
      </c>
      <c r="G809" s="6" t="s">
        <v>149</v>
      </c>
      <c r="H809" s="2">
        <f t="shared" si="91"/>
        <v>42915.232638888891</v>
      </c>
      <c r="I809" s="3">
        <f t="shared" si="92"/>
        <v>0.4058837890625</v>
      </c>
      <c r="J809" s="3">
        <f t="shared" si="93"/>
        <v>0.23712158203125</v>
      </c>
      <c r="K809" s="3">
        <f t="shared" si="94"/>
        <v>24.799173898726451</v>
      </c>
      <c r="L809" s="3">
        <f t="shared" si="95"/>
        <v>24.320693885848129</v>
      </c>
      <c r="M809" s="4">
        <f t="shared" si="96"/>
        <v>1.2173917808219177</v>
      </c>
      <c r="N809" s="4">
        <f t="shared" si="97"/>
        <v>177.43744126687699</v>
      </c>
    </row>
    <row r="810" spans="1:14" x14ac:dyDescent="0.25">
      <c r="A810" s="6" t="s">
        <v>1416</v>
      </c>
      <c r="B810" s="6" t="s">
        <v>196</v>
      </c>
      <c r="C810" s="6" t="s">
        <v>115</v>
      </c>
      <c r="D810" s="6" t="s">
        <v>179</v>
      </c>
      <c r="E810" s="6" t="s">
        <v>1417</v>
      </c>
      <c r="F810" s="6" t="s">
        <v>23</v>
      </c>
      <c r="G810" s="6" t="s">
        <v>149</v>
      </c>
      <c r="H810" s="2">
        <f t="shared" si="91"/>
        <v>42915.239583333328</v>
      </c>
      <c r="I810" s="3">
        <f t="shared" si="92"/>
        <v>0.4058837890625</v>
      </c>
      <c r="J810" s="3">
        <f t="shared" si="93"/>
        <v>0.2362060546875</v>
      </c>
      <c r="K810" s="3">
        <f t="shared" si="94"/>
        <v>24.799173898726451</v>
      </c>
      <c r="L810" s="3">
        <f t="shared" si="95"/>
        <v>24.308574260863622</v>
      </c>
      <c r="M810" s="4">
        <f t="shared" si="96"/>
        <v>1.2173917808219177</v>
      </c>
      <c r="N810" s="4">
        <f t="shared" si="97"/>
        <v>177.43744126687699</v>
      </c>
    </row>
    <row r="811" spans="1:14" x14ac:dyDescent="0.25">
      <c r="A811" s="6" t="s">
        <v>1418</v>
      </c>
      <c r="B811" s="6" t="s">
        <v>196</v>
      </c>
      <c r="C811" s="6" t="s">
        <v>223</v>
      </c>
      <c r="D811" s="6" t="s">
        <v>179</v>
      </c>
      <c r="E811" s="6" t="s">
        <v>1369</v>
      </c>
      <c r="F811" s="6" t="s">
        <v>23</v>
      </c>
      <c r="G811" s="6" t="s">
        <v>149</v>
      </c>
      <c r="H811" s="2">
        <f t="shared" si="91"/>
        <v>42915.246527777781</v>
      </c>
      <c r="I811" s="3">
        <f t="shared" si="92"/>
        <v>0.4058837890625</v>
      </c>
      <c r="J811" s="3">
        <f t="shared" si="93"/>
        <v>0.238037109375</v>
      </c>
      <c r="K811" s="3">
        <f t="shared" si="94"/>
        <v>24.799173898726451</v>
      </c>
      <c r="L811" s="3">
        <f t="shared" si="95"/>
        <v>24.292426173902413</v>
      </c>
      <c r="M811" s="4">
        <f t="shared" si="96"/>
        <v>1.2173917808219177</v>
      </c>
      <c r="N811" s="4">
        <f t="shared" si="97"/>
        <v>177.43744126687699</v>
      </c>
    </row>
    <row r="812" spans="1:14" x14ac:dyDescent="0.25">
      <c r="A812" s="6" t="s">
        <v>1419</v>
      </c>
      <c r="B812" s="6" t="s">
        <v>196</v>
      </c>
      <c r="C812" s="6" t="s">
        <v>228</v>
      </c>
      <c r="D812" s="6" t="s">
        <v>179</v>
      </c>
      <c r="E812" s="6" t="s">
        <v>1380</v>
      </c>
      <c r="F812" s="6" t="s">
        <v>23</v>
      </c>
      <c r="G812" s="6" t="s">
        <v>149</v>
      </c>
      <c r="H812" s="2">
        <f t="shared" si="91"/>
        <v>42915.253472222219</v>
      </c>
      <c r="I812" s="3">
        <f t="shared" si="92"/>
        <v>0.4058837890625</v>
      </c>
      <c r="J812" s="3">
        <f t="shared" si="93"/>
        <v>0.23712158203125</v>
      </c>
      <c r="K812" s="3">
        <f t="shared" si="94"/>
        <v>24.799173898726451</v>
      </c>
      <c r="L812" s="3">
        <f t="shared" si="95"/>
        <v>24.272259379584852</v>
      </c>
      <c r="M812" s="4">
        <f t="shared" si="96"/>
        <v>1.2173917808219177</v>
      </c>
      <c r="N812" s="4">
        <f t="shared" si="97"/>
        <v>177.43744126687699</v>
      </c>
    </row>
    <row r="813" spans="1:14" x14ac:dyDescent="0.25">
      <c r="A813" s="6" t="s">
        <v>1420</v>
      </c>
      <c r="B813" s="6" t="s">
        <v>196</v>
      </c>
      <c r="C813" s="6" t="s">
        <v>116</v>
      </c>
      <c r="D813" s="6" t="s">
        <v>179</v>
      </c>
      <c r="E813" s="6" t="s">
        <v>1385</v>
      </c>
      <c r="F813" s="6" t="s">
        <v>23</v>
      </c>
      <c r="G813" s="6" t="s">
        <v>149</v>
      </c>
      <c r="H813" s="2">
        <f t="shared" si="91"/>
        <v>42915.260416666672</v>
      </c>
      <c r="I813" s="3">
        <f t="shared" si="92"/>
        <v>0.4058837890625</v>
      </c>
      <c r="J813" s="3">
        <f t="shared" si="93"/>
        <v>0.2398681640625</v>
      </c>
      <c r="K813" s="3">
        <f t="shared" si="94"/>
        <v>24.799173898726451</v>
      </c>
      <c r="L813" s="3">
        <f t="shared" si="95"/>
        <v>24.25211289841576</v>
      </c>
      <c r="M813" s="4">
        <f t="shared" si="96"/>
        <v>1.2173917808219177</v>
      </c>
      <c r="N813" s="4">
        <f t="shared" si="97"/>
        <v>177.43744126687699</v>
      </c>
    </row>
    <row r="814" spans="1:14" x14ac:dyDescent="0.25">
      <c r="A814" s="6" t="s">
        <v>1421</v>
      </c>
      <c r="B814" s="6" t="s">
        <v>50</v>
      </c>
      <c r="C814" s="6" t="s">
        <v>137</v>
      </c>
      <c r="D814" s="6" t="s">
        <v>179</v>
      </c>
      <c r="E814" s="6" t="s">
        <v>1422</v>
      </c>
      <c r="F814" s="6" t="s">
        <v>23</v>
      </c>
      <c r="G814" s="6" t="s">
        <v>149</v>
      </c>
      <c r="H814" s="2">
        <f t="shared" si="91"/>
        <v>42915.267361111109</v>
      </c>
      <c r="I814" s="3">
        <f t="shared" si="92"/>
        <v>0.408935546875</v>
      </c>
      <c r="J814" s="3">
        <f t="shared" si="93"/>
        <v>0.24169921875</v>
      </c>
      <c r="K814" s="3">
        <f t="shared" si="94"/>
        <v>24.799173898726451</v>
      </c>
      <c r="L814" s="3">
        <f t="shared" si="95"/>
        <v>24.231986691747466</v>
      </c>
      <c r="M814" s="4">
        <f t="shared" si="96"/>
        <v>1.2173917808219177</v>
      </c>
      <c r="N814" s="4">
        <f t="shared" si="97"/>
        <v>177.43744126687699</v>
      </c>
    </row>
    <row r="815" spans="1:14" x14ac:dyDescent="0.25">
      <c r="A815" s="6" t="s">
        <v>1423</v>
      </c>
      <c r="B815" s="6" t="s">
        <v>196</v>
      </c>
      <c r="C815" s="6" t="s">
        <v>116</v>
      </c>
      <c r="D815" s="6" t="s">
        <v>179</v>
      </c>
      <c r="E815" s="6" t="s">
        <v>1396</v>
      </c>
      <c r="F815" s="6" t="s">
        <v>23</v>
      </c>
      <c r="G815" s="6" t="s">
        <v>149</v>
      </c>
      <c r="H815" s="2">
        <f t="shared" si="91"/>
        <v>42915.274305555555</v>
      </c>
      <c r="I815" s="3">
        <f t="shared" si="92"/>
        <v>0.4058837890625</v>
      </c>
      <c r="J815" s="3">
        <f t="shared" si="93"/>
        <v>0.2398681640625</v>
      </c>
      <c r="K815" s="3">
        <f t="shared" si="94"/>
        <v>24.799173898726451</v>
      </c>
      <c r="L815" s="3">
        <f t="shared" si="95"/>
        <v>24.207861951830466</v>
      </c>
      <c r="M815" s="4">
        <f t="shared" si="96"/>
        <v>1.2173917808219177</v>
      </c>
      <c r="N815" s="4">
        <f t="shared" si="97"/>
        <v>177.43744126687699</v>
      </c>
    </row>
    <row r="816" spans="1:14" x14ac:dyDescent="0.25">
      <c r="A816" s="6" t="s">
        <v>1424</v>
      </c>
      <c r="B816" s="6" t="s">
        <v>92</v>
      </c>
      <c r="C816" s="6" t="s">
        <v>197</v>
      </c>
      <c r="D816" s="6" t="s">
        <v>179</v>
      </c>
      <c r="E816" s="6" t="s">
        <v>1230</v>
      </c>
      <c r="F816" s="6" t="s">
        <v>23</v>
      </c>
      <c r="G816" s="6" t="s">
        <v>149</v>
      </c>
      <c r="H816" s="2">
        <f t="shared" si="91"/>
        <v>42915.28125</v>
      </c>
      <c r="I816" s="3">
        <f t="shared" si="92"/>
        <v>0.4119873046875</v>
      </c>
      <c r="J816" s="3">
        <f t="shared" si="93"/>
        <v>0.2435302734375</v>
      </c>
      <c r="K816" s="3">
        <f t="shared" si="94"/>
        <v>24.799173898726451</v>
      </c>
      <c r="L816" s="3">
        <f t="shared" si="95"/>
        <v>24.183766285311265</v>
      </c>
      <c r="M816" s="4">
        <f t="shared" si="96"/>
        <v>1.2173917808219177</v>
      </c>
      <c r="N816" s="4">
        <f t="shared" si="97"/>
        <v>177.43744126687699</v>
      </c>
    </row>
    <row r="817" spans="1:14" x14ac:dyDescent="0.25">
      <c r="A817" s="6" t="s">
        <v>1425</v>
      </c>
      <c r="B817" s="6" t="s">
        <v>92</v>
      </c>
      <c r="C817" s="6" t="s">
        <v>116</v>
      </c>
      <c r="D817" s="6" t="s">
        <v>179</v>
      </c>
      <c r="E817" s="6" t="s">
        <v>344</v>
      </c>
      <c r="F817" s="6" t="s">
        <v>23</v>
      </c>
      <c r="G817" s="6" t="s">
        <v>149</v>
      </c>
      <c r="H817" s="2">
        <f t="shared" si="91"/>
        <v>42915.288194444445</v>
      </c>
      <c r="I817" s="3">
        <f t="shared" si="92"/>
        <v>0.4119873046875</v>
      </c>
      <c r="J817" s="3">
        <f t="shared" si="93"/>
        <v>0.2398681640625</v>
      </c>
      <c r="K817" s="3">
        <f t="shared" si="94"/>
        <v>24.799173898726451</v>
      </c>
      <c r="L817" s="3">
        <f t="shared" si="95"/>
        <v>24.163708724312414</v>
      </c>
      <c r="M817" s="4">
        <f t="shared" si="96"/>
        <v>1.2173917808219177</v>
      </c>
      <c r="N817" s="4">
        <f t="shared" si="97"/>
        <v>177.43744126687699</v>
      </c>
    </row>
    <row r="818" spans="1:14" x14ac:dyDescent="0.25">
      <c r="A818" s="6" t="s">
        <v>1426</v>
      </c>
      <c r="B818" s="6" t="s">
        <v>91</v>
      </c>
      <c r="C818" s="6" t="s">
        <v>205</v>
      </c>
      <c r="D818" s="6" t="s">
        <v>179</v>
      </c>
      <c r="E818" s="6" t="s">
        <v>1233</v>
      </c>
      <c r="F818" s="6" t="s">
        <v>23</v>
      </c>
      <c r="G818" s="6" t="s">
        <v>149</v>
      </c>
      <c r="H818" s="2">
        <f t="shared" si="91"/>
        <v>42915.295138888891</v>
      </c>
      <c r="I818" s="3">
        <f t="shared" si="92"/>
        <v>0.4150390625</v>
      </c>
      <c r="J818" s="3">
        <f t="shared" si="93"/>
        <v>0.24078369140625</v>
      </c>
      <c r="K818" s="3">
        <f t="shared" si="94"/>
        <v>24.799173898726451</v>
      </c>
      <c r="L818" s="3">
        <f t="shared" si="95"/>
        <v>24.139666187323712</v>
      </c>
      <c r="M818" s="4">
        <f t="shared" si="96"/>
        <v>1.2173917808219177</v>
      </c>
      <c r="N818" s="4">
        <f t="shared" si="97"/>
        <v>177.43744126687699</v>
      </c>
    </row>
    <row r="819" spans="1:14" x14ac:dyDescent="0.25">
      <c r="A819" s="6" t="s">
        <v>1427</v>
      </c>
      <c r="B819" s="6" t="s">
        <v>91</v>
      </c>
      <c r="C819" s="6" t="s">
        <v>368</v>
      </c>
      <c r="D819" s="6" t="s">
        <v>179</v>
      </c>
      <c r="E819" s="6" t="s">
        <v>1174</v>
      </c>
      <c r="F819" s="6" t="s">
        <v>23</v>
      </c>
      <c r="G819" s="6" t="s">
        <v>149</v>
      </c>
      <c r="H819" s="2">
        <f t="shared" si="91"/>
        <v>42915.302083333328</v>
      </c>
      <c r="I819" s="3">
        <f t="shared" si="92"/>
        <v>0.4150390625</v>
      </c>
      <c r="J819" s="3">
        <f t="shared" si="93"/>
        <v>0.245361328125</v>
      </c>
      <c r="K819" s="3">
        <f t="shared" si="94"/>
        <v>24.799173898726451</v>
      </c>
      <c r="L819" s="3">
        <f t="shared" si="95"/>
        <v>24.119652808685771</v>
      </c>
      <c r="M819" s="4">
        <f t="shared" si="96"/>
        <v>1.2173917808219177</v>
      </c>
      <c r="N819" s="4">
        <f t="shared" si="97"/>
        <v>177.43744126687699</v>
      </c>
    </row>
    <row r="820" spans="1:14" x14ac:dyDescent="0.25">
      <c r="A820" s="6" t="s">
        <v>1428</v>
      </c>
      <c r="B820" s="6" t="s">
        <v>92</v>
      </c>
      <c r="C820" s="6" t="s">
        <v>119</v>
      </c>
      <c r="D820" s="6" t="s">
        <v>179</v>
      </c>
      <c r="E820" s="6" t="s">
        <v>1011</v>
      </c>
      <c r="F820" s="6" t="s">
        <v>23</v>
      </c>
      <c r="G820" s="6" t="s">
        <v>149</v>
      </c>
      <c r="H820" s="2">
        <f t="shared" si="91"/>
        <v>42915.309027777781</v>
      </c>
      <c r="I820" s="3">
        <f t="shared" si="92"/>
        <v>0.4119873046875</v>
      </c>
      <c r="J820" s="3">
        <f t="shared" si="93"/>
        <v>0.2471923828125</v>
      </c>
      <c r="K820" s="3">
        <f t="shared" si="94"/>
        <v>24.799173898726451</v>
      </c>
      <c r="L820" s="3">
        <f t="shared" si="95"/>
        <v>24.099659452163678</v>
      </c>
      <c r="M820" s="4">
        <f t="shared" si="96"/>
        <v>1.2173917808219177</v>
      </c>
      <c r="N820" s="4">
        <f t="shared" si="97"/>
        <v>177.43744126687699</v>
      </c>
    </row>
    <row r="821" spans="1:14" x14ac:dyDescent="0.25">
      <c r="A821" s="6" t="s">
        <v>1429</v>
      </c>
      <c r="B821" s="6" t="s">
        <v>91</v>
      </c>
      <c r="C821" s="6" t="s">
        <v>118</v>
      </c>
      <c r="D821" s="6" t="s">
        <v>179</v>
      </c>
      <c r="E821" s="6" t="s">
        <v>1033</v>
      </c>
      <c r="F821" s="6" t="s">
        <v>23</v>
      </c>
      <c r="G821" s="6" t="s">
        <v>149</v>
      </c>
      <c r="H821" s="2">
        <f t="shared" si="91"/>
        <v>42915.315972222219</v>
      </c>
      <c r="I821" s="3">
        <f t="shared" si="92"/>
        <v>0.4150390625</v>
      </c>
      <c r="J821" s="3">
        <f t="shared" si="93"/>
        <v>0.24627685546875</v>
      </c>
      <c r="K821" s="3">
        <f t="shared" si="94"/>
        <v>24.799173898726451</v>
      </c>
      <c r="L821" s="3">
        <f t="shared" si="95"/>
        <v>24.079686079920236</v>
      </c>
      <c r="M821" s="4">
        <f t="shared" si="96"/>
        <v>1.2173917808219177</v>
      </c>
      <c r="N821" s="4">
        <f t="shared" si="97"/>
        <v>177.43744126687699</v>
      </c>
    </row>
    <row r="822" spans="1:14" x14ac:dyDescent="0.25">
      <c r="A822" s="6" t="s">
        <v>1430</v>
      </c>
      <c r="B822" s="6" t="s">
        <v>92</v>
      </c>
      <c r="C822" s="6" t="s">
        <v>143</v>
      </c>
      <c r="D822" s="6" t="s">
        <v>179</v>
      </c>
      <c r="E822" s="6" t="s">
        <v>1002</v>
      </c>
      <c r="F822" s="6" t="s">
        <v>23</v>
      </c>
      <c r="G822" s="6" t="s">
        <v>149</v>
      </c>
      <c r="H822" s="2">
        <f t="shared" si="91"/>
        <v>42915.322916666672</v>
      </c>
      <c r="I822" s="3">
        <f t="shared" si="92"/>
        <v>0.4119873046875</v>
      </c>
      <c r="J822" s="3">
        <f t="shared" si="93"/>
        <v>0.24444580078125</v>
      </c>
      <c r="K822" s="3">
        <f t="shared" si="94"/>
        <v>24.799173898726451</v>
      </c>
      <c r="L822" s="3">
        <f t="shared" si="95"/>
        <v>24.063721745446685</v>
      </c>
      <c r="M822" s="4">
        <f t="shared" si="96"/>
        <v>1.2173917808219177</v>
      </c>
      <c r="N822" s="4">
        <f t="shared" si="97"/>
        <v>177.43744126687699</v>
      </c>
    </row>
    <row r="823" spans="1:14" x14ac:dyDescent="0.25">
      <c r="A823" s="6" t="s">
        <v>1431</v>
      </c>
      <c r="B823" s="6" t="s">
        <v>91</v>
      </c>
      <c r="C823" s="6" t="s">
        <v>143</v>
      </c>
      <c r="D823" s="6" t="s">
        <v>179</v>
      </c>
      <c r="E823" s="6" t="s">
        <v>1346</v>
      </c>
      <c r="F823" s="6" t="s">
        <v>23</v>
      </c>
      <c r="G823" s="6" t="s">
        <v>149</v>
      </c>
      <c r="H823" s="2">
        <f t="shared" si="91"/>
        <v>42915.329861111109</v>
      </c>
      <c r="I823" s="3">
        <f t="shared" si="92"/>
        <v>0.4150390625</v>
      </c>
      <c r="J823" s="3">
        <f t="shared" si="93"/>
        <v>0.24444580078125</v>
      </c>
      <c r="K823" s="3">
        <f t="shared" si="94"/>
        <v>24.799173898726451</v>
      </c>
      <c r="L823" s="3">
        <f t="shared" si="95"/>
        <v>24.04777015749039</v>
      </c>
      <c r="M823" s="4">
        <f t="shared" si="96"/>
        <v>1.2173917808219177</v>
      </c>
      <c r="N823" s="4">
        <f t="shared" si="97"/>
        <v>177.43744126687699</v>
      </c>
    </row>
    <row r="824" spans="1:14" x14ac:dyDescent="0.25">
      <c r="A824" s="6" t="s">
        <v>1432</v>
      </c>
      <c r="B824" s="6" t="s">
        <v>92</v>
      </c>
      <c r="C824" s="6" t="s">
        <v>368</v>
      </c>
      <c r="D824" s="6" t="s">
        <v>179</v>
      </c>
      <c r="E824" s="6" t="s">
        <v>356</v>
      </c>
      <c r="F824" s="6" t="s">
        <v>23</v>
      </c>
      <c r="G824" s="6" t="s">
        <v>149</v>
      </c>
      <c r="H824" s="2">
        <f t="shared" si="91"/>
        <v>42915.336805555555</v>
      </c>
      <c r="I824" s="3">
        <f t="shared" si="92"/>
        <v>0.4119873046875</v>
      </c>
      <c r="J824" s="3">
        <f t="shared" si="93"/>
        <v>0.245361328125</v>
      </c>
      <c r="K824" s="3">
        <f t="shared" si="94"/>
        <v>24.799173898726451</v>
      </c>
      <c r="L824" s="3">
        <f t="shared" si="95"/>
        <v>24.031831296823327</v>
      </c>
      <c r="M824" s="4">
        <f t="shared" si="96"/>
        <v>1.2173917808219177</v>
      </c>
      <c r="N824" s="4">
        <f t="shared" si="97"/>
        <v>177.43744126687699</v>
      </c>
    </row>
    <row r="825" spans="1:14" x14ac:dyDescent="0.25">
      <c r="A825" s="6" t="s">
        <v>1433</v>
      </c>
      <c r="B825" s="6" t="s">
        <v>91</v>
      </c>
      <c r="C825" s="6" t="s">
        <v>143</v>
      </c>
      <c r="D825" s="6" t="s">
        <v>179</v>
      </c>
      <c r="E825" s="6" t="s">
        <v>1434</v>
      </c>
      <c r="F825" s="6" t="s">
        <v>23</v>
      </c>
      <c r="G825" s="6" t="s">
        <v>149</v>
      </c>
      <c r="H825" s="2">
        <f t="shared" si="91"/>
        <v>42915.34375</v>
      </c>
      <c r="I825" s="3">
        <f t="shared" si="92"/>
        <v>0.4150390625</v>
      </c>
      <c r="J825" s="3">
        <f t="shared" si="93"/>
        <v>0.24444580078125</v>
      </c>
      <c r="K825" s="3">
        <f t="shared" si="94"/>
        <v>24.799173898726451</v>
      </c>
      <c r="L825" s="3">
        <f t="shared" si="95"/>
        <v>24.01988549206385</v>
      </c>
      <c r="M825" s="4">
        <f t="shared" si="96"/>
        <v>1.2173917808219177</v>
      </c>
      <c r="N825" s="4">
        <f t="shared" si="97"/>
        <v>177.43744126687699</v>
      </c>
    </row>
    <row r="826" spans="1:14" x14ac:dyDescent="0.25">
      <c r="A826" s="6" t="s">
        <v>1435</v>
      </c>
      <c r="B826" s="6" t="s">
        <v>91</v>
      </c>
      <c r="C826" s="6" t="s">
        <v>143</v>
      </c>
      <c r="D826" s="6" t="s">
        <v>179</v>
      </c>
      <c r="E826" s="6" t="s">
        <v>1169</v>
      </c>
      <c r="F826" s="6" t="s">
        <v>23</v>
      </c>
      <c r="G826" s="6" t="s">
        <v>149</v>
      </c>
      <c r="H826" s="2">
        <f t="shared" si="91"/>
        <v>42915.350694444445</v>
      </c>
      <c r="I826" s="3">
        <f t="shared" si="92"/>
        <v>0.4150390625</v>
      </c>
      <c r="J826" s="3">
        <f t="shared" si="93"/>
        <v>0.24444580078125</v>
      </c>
      <c r="K826" s="3">
        <f t="shared" si="94"/>
        <v>24.799173898726451</v>
      </c>
      <c r="L826" s="3">
        <f t="shared" si="95"/>
        <v>24.007946827533942</v>
      </c>
      <c r="M826" s="4">
        <f t="shared" si="96"/>
        <v>1.2173917808219177</v>
      </c>
      <c r="N826" s="4">
        <f t="shared" si="97"/>
        <v>177.43744126687699</v>
      </c>
    </row>
    <row r="827" spans="1:14" x14ac:dyDescent="0.25">
      <c r="A827" s="6" t="s">
        <v>1436</v>
      </c>
      <c r="B827" s="6" t="s">
        <v>92</v>
      </c>
      <c r="C827" s="6" t="s">
        <v>1437</v>
      </c>
      <c r="D827" s="6" t="s">
        <v>179</v>
      </c>
      <c r="E827" s="6" t="s">
        <v>360</v>
      </c>
      <c r="F827" s="6" t="s">
        <v>23</v>
      </c>
      <c r="G827" s="6" t="s">
        <v>149</v>
      </c>
      <c r="H827" s="2">
        <f t="shared" si="91"/>
        <v>42915.357638888891</v>
      </c>
      <c r="I827" s="3">
        <f t="shared" si="92"/>
        <v>0.4119873046875</v>
      </c>
      <c r="J827" s="3">
        <f t="shared" si="93"/>
        <v>0.24810791015625</v>
      </c>
      <c r="K827" s="3">
        <f t="shared" si="94"/>
        <v>24.799173898726451</v>
      </c>
      <c r="L827" s="3">
        <f t="shared" si="95"/>
        <v>23.992039701247279</v>
      </c>
      <c r="M827" s="4">
        <f t="shared" si="96"/>
        <v>1.2173917808219177</v>
      </c>
      <c r="N827" s="4">
        <f t="shared" si="97"/>
        <v>177.43744126687699</v>
      </c>
    </row>
    <row r="828" spans="1:14" x14ac:dyDescent="0.25">
      <c r="A828" s="6" t="s">
        <v>1438</v>
      </c>
      <c r="B828" s="6" t="s">
        <v>50</v>
      </c>
      <c r="C828" s="6" t="s">
        <v>143</v>
      </c>
      <c r="D828" s="6" t="s">
        <v>179</v>
      </c>
      <c r="E828" s="6" t="s">
        <v>1334</v>
      </c>
      <c r="F828" s="6" t="s">
        <v>23</v>
      </c>
      <c r="G828" s="6" t="s">
        <v>149</v>
      </c>
      <c r="H828" s="2">
        <f t="shared" si="91"/>
        <v>42915.364583333328</v>
      </c>
      <c r="I828" s="3">
        <f t="shared" si="92"/>
        <v>0.408935546875</v>
      </c>
      <c r="J828" s="3">
        <f t="shared" si="93"/>
        <v>0.24444580078125</v>
      </c>
      <c r="K828" s="3">
        <f t="shared" si="94"/>
        <v>24.799173898726451</v>
      </c>
      <c r="L828" s="3">
        <f t="shared" si="95"/>
        <v>23.976145235286708</v>
      </c>
      <c r="M828" s="4">
        <f t="shared" si="96"/>
        <v>1.2173917808219177</v>
      </c>
      <c r="N828" s="4">
        <f t="shared" si="97"/>
        <v>177.43744126687699</v>
      </c>
    </row>
    <row r="829" spans="1:14" x14ac:dyDescent="0.25">
      <c r="A829" s="6" t="s">
        <v>1439</v>
      </c>
      <c r="B829" s="6" t="s">
        <v>91</v>
      </c>
      <c r="C829" s="6" t="s">
        <v>143</v>
      </c>
      <c r="D829" s="6" t="s">
        <v>179</v>
      </c>
      <c r="E829" s="6" t="s">
        <v>1336</v>
      </c>
      <c r="F829" s="6" t="s">
        <v>23</v>
      </c>
      <c r="G829" s="6" t="s">
        <v>149</v>
      </c>
      <c r="H829" s="2">
        <f t="shared" si="91"/>
        <v>42915.371527777781</v>
      </c>
      <c r="I829" s="3">
        <f t="shared" si="92"/>
        <v>0.4150390625</v>
      </c>
      <c r="J829" s="3">
        <f t="shared" si="93"/>
        <v>0.24444580078125</v>
      </c>
      <c r="K829" s="3">
        <f t="shared" si="94"/>
        <v>24.799173898726451</v>
      </c>
      <c r="L829" s="3">
        <f t="shared" si="95"/>
        <v>23.96423268270172</v>
      </c>
      <c r="M829" s="4">
        <f t="shared" si="96"/>
        <v>1.2173917808219177</v>
      </c>
      <c r="N829" s="4">
        <f t="shared" si="97"/>
        <v>177.43744126687699</v>
      </c>
    </row>
    <row r="830" spans="1:14" x14ac:dyDescent="0.25">
      <c r="A830" s="6" t="s">
        <v>1440</v>
      </c>
      <c r="B830" s="6" t="s">
        <v>91</v>
      </c>
      <c r="C830" s="6" t="s">
        <v>202</v>
      </c>
      <c r="D830" s="6" t="s">
        <v>179</v>
      </c>
      <c r="E830" s="6" t="s">
        <v>1441</v>
      </c>
      <c r="F830" s="6" t="s">
        <v>23</v>
      </c>
      <c r="G830" s="6" t="s">
        <v>149</v>
      </c>
      <c r="H830" s="2">
        <f t="shared" si="91"/>
        <v>42915.378472222219</v>
      </c>
      <c r="I830" s="3">
        <f t="shared" si="92"/>
        <v>0.4150390625</v>
      </c>
      <c r="J830" s="3">
        <f t="shared" si="93"/>
        <v>0.24261474609375</v>
      </c>
      <c r="K830" s="3">
        <f t="shared" si="94"/>
        <v>24.799173898726451</v>
      </c>
      <c r="L830" s="3">
        <f t="shared" si="95"/>
        <v>23.960263410615141</v>
      </c>
      <c r="M830" s="4">
        <f t="shared" si="96"/>
        <v>1.2173917808219177</v>
      </c>
      <c r="N830" s="4">
        <f t="shared" si="97"/>
        <v>177.43744126687699</v>
      </c>
    </row>
    <row r="831" spans="1:14" x14ac:dyDescent="0.25">
      <c r="A831" s="6" t="s">
        <v>1442</v>
      </c>
      <c r="B831" s="6" t="s">
        <v>91</v>
      </c>
      <c r="C831" s="6" t="s">
        <v>368</v>
      </c>
      <c r="D831" s="6" t="s">
        <v>179</v>
      </c>
      <c r="E831" s="6" t="s">
        <v>992</v>
      </c>
      <c r="F831" s="6" t="s">
        <v>23</v>
      </c>
      <c r="G831" s="6" t="s">
        <v>149</v>
      </c>
      <c r="H831" s="2">
        <f t="shared" si="91"/>
        <v>42915.385416666672</v>
      </c>
      <c r="I831" s="3">
        <f t="shared" si="92"/>
        <v>0.4150390625</v>
      </c>
      <c r="J831" s="3">
        <f t="shared" si="93"/>
        <v>0.245361328125</v>
      </c>
      <c r="K831" s="3">
        <f t="shared" si="94"/>
        <v>24.799173898726451</v>
      </c>
      <c r="L831" s="3">
        <f t="shared" si="95"/>
        <v>23.968202743977997</v>
      </c>
      <c r="M831" s="4">
        <f t="shared" si="96"/>
        <v>1.2173917808219177</v>
      </c>
      <c r="N831" s="4">
        <f t="shared" si="97"/>
        <v>177.43744126687699</v>
      </c>
    </row>
    <row r="832" spans="1:14" x14ac:dyDescent="0.25">
      <c r="A832" s="6" t="s">
        <v>1443</v>
      </c>
      <c r="B832" s="6" t="s">
        <v>92</v>
      </c>
      <c r="C832" s="6" t="s">
        <v>119</v>
      </c>
      <c r="D832" s="6" t="s">
        <v>179</v>
      </c>
      <c r="E832" s="6" t="s">
        <v>994</v>
      </c>
      <c r="F832" s="6" t="s">
        <v>23</v>
      </c>
      <c r="G832" s="6" t="s">
        <v>149</v>
      </c>
      <c r="H832" s="2">
        <f t="shared" si="91"/>
        <v>42915.392361111109</v>
      </c>
      <c r="I832" s="3">
        <f t="shared" si="92"/>
        <v>0.4119873046875</v>
      </c>
      <c r="J832" s="3">
        <f t="shared" si="93"/>
        <v>0.2471923828125</v>
      </c>
      <c r="K832" s="3">
        <f t="shared" si="94"/>
        <v>24.799173898726451</v>
      </c>
      <c r="L832" s="3">
        <f t="shared" si="95"/>
        <v>23.984090886916988</v>
      </c>
      <c r="M832" s="4">
        <f t="shared" si="96"/>
        <v>1.2173917808219177</v>
      </c>
      <c r="N832" s="4">
        <f t="shared" si="97"/>
        <v>177.43744126687699</v>
      </c>
    </row>
    <row r="833" spans="1:14" x14ac:dyDescent="0.25">
      <c r="A833" s="6" t="s">
        <v>1444</v>
      </c>
      <c r="B833" s="6" t="s">
        <v>91</v>
      </c>
      <c r="C833" s="6" t="s">
        <v>197</v>
      </c>
      <c r="D833" s="6" t="s">
        <v>179</v>
      </c>
      <c r="E833" s="6" t="s">
        <v>1240</v>
      </c>
      <c r="F833" s="6" t="s">
        <v>23</v>
      </c>
      <c r="G833" s="6" t="s">
        <v>149</v>
      </c>
      <c r="H833" s="2">
        <f t="shared" si="91"/>
        <v>42915.399305555555</v>
      </c>
      <c r="I833" s="3">
        <f t="shared" si="92"/>
        <v>0.4150390625</v>
      </c>
      <c r="J833" s="3">
        <f t="shared" si="93"/>
        <v>0.2435302734375</v>
      </c>
      <c r="K833" s="3">
        <f t="shared" si="94"/>
        <v>24.799173898726451</v>
      </c>
      <c r="L833" s="3">
        <f t="shared" si="95"/>
        <v>23.999991680658354</v>
      </c>
      <c r="M833" s="4">
        <f t="shared" si="96"/>
        <v>1.2173917808219177</v>
      </c>
      <c r="N833" s="4">
        <f t="shared" si="97"/>
        <v>177.43744126687699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3"/>
  <sheetViews>
    <sheetView workbookViewId="0">
      <selection activeCell="L1" sqref="L1:L1048576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4.42578125" bestFit="1" customWidth="1"/>
    <col min="4" max="4" width="13.7109375" bestFit="1" customWidth="1"/>
    <col min="5" max="5" width="10.140625" bestFit="1" customWidth="1"/>
    <col min="6" max="6" width="8.7109375" bestFit="1" customWidth="1"/>
    <col min="7" max="7" width="8" bestFit="1" customWidth="1"/>
    <col min="8" max="8" width="15.42578125" bestFit="1" customWidth="1"/>
    <col min="9" max="9" width="11.5703125" bestFit="1" customWidth="1"/>
    <col min="10" max="10" width="10.5703125" bestFit="1" customWidth="1"/>
    <col min="11" max="11" width="9.85546875" customWidth="1"/>
    <col min="12" max="12" width="8.140625" customWidth="1"/>
    <col min="13" max="13" width="7.5703125" bestFit="1" customWidth="1"/>
    <col min="14" max="14" width="6.85546875" customWidth="1"/>
    <col min="17" max="17" width="10.5703125" customWidth="1"/>
  </cols>
  <sheetData>
    <row r="1" spans="1:19" x14ac:dyDescent="0.25">
      <c r="A1" s="5" t="s">
        <v>64</v>
      </c>
      <c r="B1" s="5" t="s">
        <v>63</v>
      </c>
      <c r="C1" s="5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62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P1" s="9" t="s">
        <v>79</v>
      </c>
      <c r="Q1" s="9"/>
    </row>
    <row r="2" spans="1:19" x14ac:dyDescent="0.25">
      <c r="A2" s="6" t="s">
        <v>177</v>
      </c>
      <c r="B2" s="6" t="s">
        <v>39</v>
      </c>
      <c r="C2" s="6" t="s">
        <v>434</v>
      </c>
      <c r="D2" s="6" t="s">
        <v>474</v>
      </c>
      <c r="E2" s="6" t="s">
        <v>1620</v>
      </c>
      <c r="F2" s="6" t="s">
        <v>1760</v>
      </c>
      <c r="G2" s="6" t="s">
        <v>1447</v>
      </c>
      <c r="H2" s="2">
        <f t="shared" ref="H2:H65" si="0">(HEX2DEC(A2)/86400)+25569</f>
        <v>42909.625</v>
      </c>
      <c r="I2" s="3">
        <f>HEX2DEC(B2)/32768*100</f>
        <v>0.4547119140625</v>
      </c>
      <c r="J2" s="3">
        <f>HEX2DEC(C2)/32768*30</f>
        <v>0.223388671875</v>
      </c>
      <c r="K2" s="3">
        <f>1/($Q$2+$Q$3*LOG10(5600-HEX2DEC(D2))+$Q$4*LOG10(5600-HEX2DEC(D2))^3)-273.15</f>
        <v>24.800204132538568</v>
      </c>
      <c r="L2" s="3">
        <f>1/($Q$2+$Q$3*LOG10(21000-HEX2DEC(E2))+$Q$4*LOG10(21000-HEX2DEC(E2))^3)-273.15</f>
        <v>24.602248333874797</v>
      </c>
      <c r="M2" s="4">
        <f>((HEX2DEC(F2)+4700)-4842)*0.046133/0.73</f>
        <v>0</v>
      </c>
      <c r="N2" s="4">
        <f t="shared" ref="N2:N65" si="1">DEGREES(ACOS((1000-G2)/1000))</f>
        <v>180</v>
      </c>
      <c r="P2" s="1" t="s">
        <v>76</v>
      </c>
      <c r="Q2" s="8">
        <v>1.2801165149049099E-3</v>
      </c>
      <c r="S2" s="8"/>
    </row>
    <row r="3" spans="1:19" x14ac:dyDescent="0.25">
      <c r="A3" s="6" t="s">
        <v>181</v>
      </c>
      <c r="B3" s="6" t="s">
        <v>55</v>
      </c>
      <c r="C3" s="6" t="s">
        <v>434</v>
      </c>
      <c r="D3" s="6" t="s">
        <v>474</v>
      </c>
      <c r="E3" s="6" t="s">
        <v>1647</v>
      </c>
      <c r="F3" s="6" t="s">
        <v>1760</v>
      </c>
      <c r="G3" s="6" t="s">
        <v>1447</v>
      </c>
      <c r="H3" s="2">
        <f t="shared" si="0"/>
        <v>42909.631944444445</v>
      </c>
      <c r="I3" s="3">
        <f t="shared" ref="I3:I66" si="2">HEX2DEC(B3)/32768*100</f>
        <v>0.4608154296875</v>
      </c>
      <c r="J3" s="3">
        <f t="shared" ref="J3:J66" si="3">HEX2DEC(C3)/32768*30</f>
        <v>0.223388671875</v>
      </c>
      <c r="K3" s="3">
        <f t="shared" ref="K3:K66" si="4">1/($Q$2+$Q$3*LOG10(5600-HEX2DEC(D3))+$Q$4*LOG10(5600-HEX2DEC(D3))^3)-273.15</f>
        <v>24.800204132538568</v>
      </c>
      <c r="L3" s="3">
        <f t="shared" ref="L3:L66" si="5">1/($Q$2+$Q$3*LOG10(21000-HEX2DEC(E3))+$Q$4*LOG10(21000-HEX2DEC(E3))^3)-273.15</f>
        <v>24.598144976090794</v>
      </c>
      <c r="M3" s="4">
        <f t="shared" ref="M3:M66" si="6">((HEX2DEC(F3)+4700)-4842)*0.046133/0.73</f>
        <v>0</v>
      </c>
      <c r="N3" s="4">
        <f t="shared" si="1"/>
        <v>180</v>
      </c>
      <c r="P3" s="1" t="s">
        <v>77</v>
      </c>
      <c r="Q3" s="8">
        <v>5.3840660488263504E-4</v>
      </c>
      <c r="S3" s="8"/>
    </row>
    <row r="4" spans="1:19" x14ac:dyDescent="0.25">
      <c r="A4" s="6" t="s">
        <v>184</v>
      </c>
      <c r="B4" s="6" t="s">
        <v>55</v>
      </c>
      <c r="C4" s="6" t="s">
        <v>423</v>
      </c>
      <c r="D4" s="6" t="s">
        <v>474</v>
      </c>
      <c r="E4" s="6" t="s">
        <v>317</v>
      </c>
      <c r="F4" s="6" t="s">
        <v>1760</v>
      </c>
      <c r="G4" s="6" t="s">
        <v>1447</v>
      </c>
      <c r="H4" s="2">
        <f t="shared" si="0"/>
        <v>42909.638888888891</v>
      </c>
      <c r="I4" s="3">
        <f t="shared" si="2"/>
        <v>0.4608154296875</v>
      </c>
      <c r="J4" s="3">
        <f t="shared" si="3"/>
        <v>0.2252197265625</v>
      </c>
      <c r="K4" s="3">
        <f t="shared" si="4"/>
        <v>24.800204132538568</v>
      </c>
      <c r="L4" s="3">
        <f t="shared" si="5"/>
        <v>24.585839943277563</v>
      </c>
      <c r="M4" s="4">
        <f t="shared" si="6"/>
        <v>0</v>
      </c>
      <c r="N4" s="4">
        <f t="shared" si="1"/>
        <v>180</v>
      </c>
      <c r="P4" s="1" t="s">
        <v>78</v>
      </c>
      <c r="Q4" s="8">
        <v>1.2086085774051101E-6</v>
      </c>
      <c r="S4" s="8"/>
    </row>
    <row r="5" spans="1:19" x14ac:dyDescent="0.25">
      <c r="A5" s="6" t="s">
        <v>186</v>
      </c>
      <c r="B5" s="6" t="s">
        <v>55</v>
      </c>
      <c r="C5" s="6" t="s">
        <v>1694</v>
      </c>
      <c r="D5" s="6" t="s">
        <v>474</v>
      </c>
      <c r="E5" s="6" t="s">
        <v>1642</v>
      </c>
      <c r="F5" s="6" t="s">
        <v>1760</v>
      </c>
      <c r="G5" s="6" t="s">
        <v>1447</v>
      </c>
      <c r="H5" s="2">
        <f t="shared" si="0"/>
        <v>42909.645833333328</v>
      </c>
      <c r="I5" s="3">
        <f t="shared" si="2"/>
        <v>0.4608154296875</v>
      </c>
      <c r="J5" s="3">
        <f t="shared" si="3"/>
        <v>0.22430419921875</v>
      </c>
      <c r="K5" s="3">
        <f t="shared" si="4"/>
        <v>24.800204132538568</v>
      </c>
      <c r="L5" s="3">
        <f t="shared" si="5"/>
        <v>24.569444981980666</v>
      </c>
      <c r="M5" s="4">
        <f t="shared" si="6"/>
        <v>0</v>
      </c>
      <c r="N5" s="4">
        <f t="shared" si="1"/>
        <v>180</v>
      </c>
      <c r="S5" s="8"/>
    </row>
    <row r="6" spans="1:19" x14ac:dyDescent="0.25">
      <c r="A6" s="6" t="s">
        <v>188</v>
      </c>
      <c r="B6" s="6" t="s">
        <v>45</v>
      </c>
      <c r="C6" s="6" t="s">
        <v>1694</v>
      </c>
      <c r="D6" s="6" t="s">
        <v>474</v>
      </c>
      <c r="E6" s="6" t="s">
        <v>1761</v>
      </c>
      <c r="F6" s="6" t="s">
        <v>1760</v>
      </c>
      <c r="G6" s="6" t="s">
        <v>1447</v>
      </c>
      <c r="H6" s="2">
        <f t="shared" si="0"/>
        <v>42909.652777777781</v>
      </c>
      <c r="I6" s="3">
        <f t="shared" si="2"/>
        <v>0.457763671875</v>
      </c>
      <c r="J6" s="3">
        <f t="shared" si="3"/>
        <v>0.22430419921875</v>
      </c>
      <c r="K6" s="3">
        <f t="shared" si="4"/>
        <v>24.800204132538568</v>
      </c>
      <c r="L6" s="3">
        <f t="shared" si="5"/>
        <v>24.561252530826778</v>
      </c>
      <c r="M6" s="4">
        <f t="shared" si="6"/>
        <v>0</v>
      </c>
      <c r="N6" s="4">
        <f t="shared" si="1"/>
        <v>180</v>
      </c>
      <c r="S6" s="8"/>
    </row>
    <row r="7" spans="1:19" x14ac:dyDescent="0.25">
      <c r="A7" s="6" t="s">
        <v>190</v>
      </c>
      <c r="B7" s="6" t="s">
        <v>39</v>
      </c>
      <c r="C7" s="6" t="s">
        <v>113</v>
      </c>
      <c r="D7" s="6" t="s">
        <v>474</v>
      </c>
      <c r="E7" s="6" t="s">
        <v>180</v>
      </c>
      <c r="F7" s="6" t="s">
        <v>1760</v>
      </c>
      <c r="G7" s="6" t="s">
        <v>1447</v>
      </c>
      <c r="H7" s="2">
        <f t="shared" si="0"/>
        <v>42909.659722222219</v>
      </c>
      <c r="I7" s="3">
        <f t="shared" si="2"/>
        <v>0.4547119140625</v>
      </c>
      <c r="J7" s="3">
        <f t="shared" si="3"/>
        <v>0.22247314453125</v>
      </c>
      <c r="K7" s="3">
        <f t="shared" si="4"/>
        <v>24.800204132538568</v>
      </c>
      <c r="L7" s="3">
        <f t="shared" si="5"/>
        <v>24.544877674547422</v>
      </c>
      <c r="M7" s="4">
        <f t="shared" si="6"/>
        <v>0</v>
      </c>
      <c r="N7" s="4">
        <f t="shared" si="1"/>
        <v>180</v>
      </c>
    </row>
    <row r="8" spans="1:19" x14ac:dyDescent="0.25">
      <c r="A8" s="6" t="s">
        <v>192</v>
      </c>
      <c r="B8" s="6" t="s">
        <v>39</v>
      </c>
      <c r="C8" s="6" t="s">
        <v>113</v>
      </c>
      <c r="D8" s="6" t="s">
        <v>474</v>
      </c>
      <c r="E8" s="6" t="s">
        <v>1738</v>
      </c>
      <c r="F8" s="6" t="s">
        <v>1760</v>
      </c>
      <c r="G8" s="6" t="s">
        <v>1447</v>
      </c>
      <c r="H8" s="2">
        <f t="shared" si="0"/>
        <v>42909.666666666672</v>
      </c>
      <c r="I8" s="3">
        <f t="shared" si="2"/>
        <v>0.4547119140625</v>
      </c>
      <c r="J8" s="3">
        <f t="shared" si="3"/>
        <v>0.22247314453125</v>
      </c>
      <c r="K8" s="3">
        <f t="shared" si="4"/>
        <v>24.800204132538568</v>
      </c>
      <c r="L8" s="3">
        <f t="shared" si="5"/>
        <v>24.528516195726581</v>
      </c>
      <c r="M8" s="4">
        <f t="shared" si="6"/>
        <v>0</v>
      </c>
      <c r="N8" s="4">
        <f t="shared" si="1"/>
        <v>180</v>
      </c>
    </row>
    <row r="9" spans="1:19" x14ac:dyDescent="0.25">
      <c r="A9" s="6" t="s">
        <v>194</v>
      </c>
      <c r="B9" s="6" t="s">
        <v>83</v>
      </c>
      <c r="C9" s="6" t="s">
        <v>110</v>
      </c>
      <c r="D9" s="6" t="s">
        <v>474</v>
      </c>
      <c r="E9" s="6" t="s">
        <v>1649</v>
      </c>
      <c r="F9" s="6" t="s">
        <v>1760</v>
      </c>
      <c r="G9" s="6" t="s">
        <v>1447</v>
      </c>
      <c r="H9" s="2">
        <f t="shared" si="0"/>
        <v>42909.673611111109</v>
      </c>
      <c r="I9" s="3">
        <f t="shared" si="2"/>
        <v>0.45166015625</v>
      </c>
      <c r="J9" s="3">
        <f t="shared" si="3"/>
        <v>0.21881103515625</v>
      </c>
      <c r="K9" s="3">
        <f t="shared" si="4"/>
        <v>24.800204132538568</v>
      </c>
      <c r="L9" s="3">
        <f t="shared" si="5"/>
        <v>24.536695264246646</v>
      </c>
      <c r="M9" s="4">
        <f t="shared" si="6"/>
        <v>0</v>
      </c>
      <c r="N9" s="4">
        <f t="shared" si="1"/>
        <v>180</v>
      </c>
    </row>
    <row r="10" spans="1:19" x14ac:dyDescent="0.25">
      <c r="A10" s="6" t="s">
        <v>195</v>
      </c>
      <c r="B10" s="6" t="s">
        <v>45</v>
      </c>
      <c r="C10" s="6" t="s">
        <v>1087</v>
      </c>
      <c r="D10" s="6" t="s">
        <v>89</v>
      </c>
      <c r="E10" s="6" t="s">
        <v>1762</v>
      </c>
      <c r="F10" s="6" t="s">
        <v>1760</v>
      </c>
      <c r="G10" s="6" t="s">
        <v>1447</v>
      </c>
      <c r="H10" s="2">
        <f t="shared" si="0"/>
        <v>42909.680555555555</v>
      </c>
      <c r="I10" s="3">
        <f t="shared" si="2"/>
        <v>0.457763671875</v>
      </c>
      <c r="J10" s="3">
        <f t="shared" si="3"/>
        <v>0.2178955078125</v>
      </c>
      <c r="K10" s="3">
        <f t="shared" si="4"/>
        <v>24.804349067852741</v>
      </c>
      <c r="L10" s="3">
        <f t="shared" si="5"/>
        <v>24.540786051513066</v>
      </c>
      <c r="M10" s="4">
        <f t="shared" si="6"/>
        <v>0</v>
      </c>
      <c r="N10" s="4">
        <f t="shared" si="1"/>
        <v>180</v>
      </c>
    </row>
    <row r="11" spans="1:19" x14ac:dyDescent="0.25">
      <c r="A11" s="6" t="s">
        <v>199</v>
      </c>
      <c r="B11" s="6" t="s">
        <v>39</v>
      </c>
      <c r="C11" s="6" t="s">
        <v>439</v>
      </c>
      <c r="D11" s="6" t="s">
        <v>89</v>
      </c>
      <c r="E11" s="6" t="s">
        <v>180</v>
      </c>
      <c r="F11" s="6" t="s">
        <v>1760</v>
      </c>
      <c r="G11" s="6" t="s">
        <v>1447</v>
      </c>
      <c r="H11" s="2">
        <f t="shared" si="0"/>
        <v>42909.6875</v>
      </c>
      <c r="I11" s="3">
        <f t="shared" si="2"/>
        <v>0.4547119140625</v>
      </c>
      <c r="J11" s="3">
        <f t="shared" si="3"/>
        <v>0.2197265625</v>
      </c>
      <c r="K11" s="3">
        <f t="shared" si="4"/>
        <v>24.804349067852741</v>
      </c>
      <c r="L11" s="3">
        <f t="shared" si="5"/>
        <v>24.544877674547422</v>
      </c>
      <c r="M11" s="4">
        <f t="shared" si="6"/>
        <v>0</v>
      </c>
      <c r="N11" s="4">
        <f t="shared" si="1"/>
        <v>180</v>
      </c>
    </row>
    <row r="12" spans="1:19" x14ac:dyDescent="0.25">
      <c r="A12" s="6" t="s">
        <v>201</v>
      </c>
      <c r="B12" s="6" t="s">
        <v>83</v>
      </c>
      <c r="C12" s="6" t="s">
        <v>1087</v>
      </c>
      <c r="D12" s="6" t="s">
        <v>474</v>
      </c>
      <c r="E12" s="6" t="s">
        <v>180</v>
      </c>
      <c r="F12" s="6" t="s">
        <v>1760</v>
      </c>
      <c r="G12" s="6" t="s">
        <v>1447</v>
      </c>
      <c r="H12" s="2">
        <f t="shared" si="0"/>
        <v>42909.694444444445</v>
      </c>
      <c r="I12" s="3">
        <f t="shared" si="2"/>
        <v>0.45166015625</v>
      </c>
      <c r="J12" s="3">
        <f t="shared" si="3"/>
        <v>0.2178955078125</v>
      </c>
      <c r="K12" s="3">
        <f t="shared" si="4"/>
        <v>24.800204132538568</v>
      </c>
      <c r="L12" s="3">
        <f t="shared" si="5"/>
        <v>24.544877674547422</v>
      </c>
      <c r="M12" s="4">
        <f t="shared" si="6"/>
        <v>0</v>
      </c>
      <c r="N12" s="4">
        <f t="shared" si="1"/>
        <v>180</v>
      </c>
    </row>
    <row r="13" spans="1:19" x14ac:dyDescent="0.25">
      <c r="A13" s="6" t="s">
        <v>203</v>
      </c>
      <c r="B13" s="6" t="s">
        <v>83</v>
      </c>
      <c r="C13" s="6" t="s">
        <v>439</v>
      </c>
      <c r="D13" s="6" t="s">
        <v>474</v>
      </c>
      <c r="E13" s="6" t="s">
        <v>1649</v>
      </c>
      <c r="F13" s="6" t="s">
        <v>1760</v>
      </c>
      <c r="G13" s="6" t="s">
        <v>1447</v>
      </c>
      <c r="H13" s="2">
        <f t="shared" si="0"/>
        <v>42909.701388888891</v>
      </c>
      <c r="I13" s="3">
        <f t="shared" si="2"/>
        <v>0.45166015625</v>
      </c>
      <c r="J13" s="3">
        <f t="shared" si="3"/>
        <v>0.2197265625</v>
      </c>
      <c r="K13" s="3">
        <f t="shared" si="4"/>
        <v>24.800204132538568</v>
      </c>
      <c r="L13" s="3">
        <f t="shared" si="5"/>
        <v>24.536695264246646</v>
      </c>
      <c r="M13" s="4">
        <f t="shared" si="6"/>
        <v>0</v>
      </c>
      <c r="N13" s="4">
        <f t="shared" si="1"/>
        <v>180</v>
      </c>
    </row>
    <row r="14" spans="1:19" x14ac:dyDescent="0.25">
      <c r="A14" s="6" t="s">
        <v>204</v>
      </c>
      <c r="B14" s="6" t="s">
        <v>83</v>
      </c>
      <c r="C14" s="6" t="s">
        <v>1087</v>
      </c>
      <c r="D14" s="6" t="s">
        <v>474</v>
      </c>
      <c r="E14" s="6" t="s">
        <v>1738</v>
      </c>
      <c r="F14" s="6" t="s">
        <v>1760</v>
      </c>
      <c r="G14" s="6" t="s">
        <v>1447</v>
      </c>
      <c r="H14" s="2">
        <f t="shared" si="0"/>
        <v>42909.708333333328</v>
      </c>
      <c r="I14" s="3">
        <f t="shared" si="2"/>
        <v>0.45166015625</v>
      </c>
      <c r="J14" s="3">
        <f t="shared" si="3"/>
        <v>0.2178955078125</v>
      </c>
      <c r="K14" s="3">
        <f t="shared" si="4"/>
        <v>24.800204132538568</v>
      </c>
      <c r="L14" s="3">
        <f t="shared" si="5"/>
        <v>24.528516195726581</v>
      </c>
      <c r="M14" s="4">
        <f t="shared" si="6"/>
        <v>0</v>
      </c>
      <c r="N14" s="4">
        <f t="shared" si="1"/>
        <v>180</v>
      </c>
    </row>
    <row r="15" spans="1:19" x14ac:dyDescent="0.25">
      <c r="A15" s="6" t="s">
        <v>206</v>
      </c>
      <c r="B15" s="6" t="s">
        <v>39</v>
      </c>
      <c r="C15" s="6" t="s">
        <v>110</v>
      </c>
      <c r="D15" s="6" t="s">
        <v>474</v>
      </c>
      <c r="E15" s="6" t="s">
        <v>320</v>
      </c>
      <c r="F15" s="6" t="s">
        <v>1760</v>
      </c>
      <c r="G15" s="6" t="s">
        <v>1447</v>
      </c>
      <c r="H15" s="2">
        <f t="shared" si="0"/>
        <v>42909.715277777781</v>
      </c>
      <c r="I15" s="3">
        <f t="shared" si="2"/>
        <v>0.4547119140625</v>
      </c>
      <c r="J15" s="3">
        <f t="shared" si="3"/>
        <v>0.21881103515625</v>
      </c>
      <c r="K15" s="3">
        <f t="shared" si="4"/>
        <v>24.800204132538568</v>
      </c>
      <c r="L15" s="3">
        <f t="shared" si="5"/>
        <v>24.508083127790258</v>
      </c>
      <c r="M15" s="4">
        <f t="shared" si="6"/>
        <v>0</v>
      </c>
      <c r="N15" s="4">
        <f t="shared" si="1"/>
        <v>180</v>
      </c>
    </row>
    <row r="16" spans="1:19" x14ac:dyDescent="0.25">
      <c r="A16" s="6" t="s">
        <v>208</v>
      </c>
      <c r="B16" s="6" t="s">
        <v>39</v>
      </c>
      <c r="C16" s="6" t="s">
        <v>439</v>
      </c>
      <c r="D16" s="6" t="s">
        <v>474</v>
      </c>
      <c r="E16" s="6" t="s">
        <v>191</v>
      </c>
      <c r="F16" s="6" t="s">
        <v>1760</v>
      </c>
      <c r="G16" s="6" t="s">
        <v>1447</v>
      </c>
      <c r="H16" s="2">
        <f t="shared" si="0"/>
        <v>42909.722222222219</v>
      </c>
      <c r="I16" s="3">
        <f t="shared" si="2"/>
        <v>0.4547119140625</v>
      </c>
      <c r="J16" s="3">
        <f t="shared" si="3"/>
        <v>0.2197265625</v>
      </c>
      <c r="K16" s="3">
        <f t="shared" si="4"/>
        <v>24.800204132538568</v>
      </c>
      <c r="L16" s="3">
        <f t="shared" si="5"/>
        <v>24.483590938032762</v>
      </c>
      <c r="M16" s="4">
        <f t="shared" si="6"/>
        <v>0</v>
      </c>
      <c r="N16" s="4">
        <f t="shared" si="1"/>
        <v>180</v>
      </c>
    </row>
    <row r="17" spans="1:14" x14ac:dyDescent="0.25">
      <c r="A17" s="6" t="s">
        <v>210</v>
      </c>
      <c r="B17" s="6" t="s">
        <v>83</v>
      </c>
      <c r="C17" s="6" t="s">
        <v>1087</v>
      </c>
      <c r="D17" s="6" t="s">
        <v>474</v>
      </c>
      <c r="E17" s="6" t="s">
        <v>193</v>
      </c>
      <c r="F17" s="6" t="s">
        <v>1760</v>
      </c>
      <c r="G17" s="6" t="s">
        <v>1447</v>
      </c>
      <c r="H17" s="2">
        <f t="shared" si="0"/>
        <v>42909.729166666672</v>
      </c>
      <c r="I17" s="3">
        <f t="shared" si="2"/>
        <v>0.45166015625</v>
      </c>
      <c r="J17" s="3">
        <f t="shared" si="3"/>
        <v>0.2178955078125</v>
      </c>
      <c r="K17" s="3">
        <f t="shared" si="4"/>
        <v>24.800204132538568</v>
      </c>
      <c r="L17" s="3">
        <f t="shared" si="5"/>
        <v>24.47543352832156</v>
      </c>
      <c r="M17" s="4">
        <f t="shared" si="6"/>
        <v>0</v>
      </c>
      <c r="N17" s="4">
        <f t="shared" si="1"/>
        <v>180</v>
      </c>
    </row>
    <row r="18" spans="1:14" x14ac:dyDescent="0.25">
      <c r="A18" s="6" t="s">
        <v>212</v>
      </c>
      <c r="B18" s="6" t="s">
        <v>83</v>
      </c>
      <c r="C18" s="6" t="s">
        <v>1087</v>
      </c>
      <c r="D18" s="6" t="s">
        <v>89</v>
      </c>
      <c r="E18" s="6" t="s">
        <v>1746</v>
      </c>
      <c r="F18" s="6" t="s">
        <v>1760</v>
      </c>
      <c r="G18" s="6" t="s">
        <v>1447</v>
      </c>
      <c r="H18" s="2">
        <f t="shared" si="0"/>
        <v>42909.736111111109</v>
      </c>
      <c r="I18" s="3">
        <f t="shared" si="2"/>
        <v>0.45166015625</v>
      </c>
      <c r="J18" s="3">
        <f t="shared" si="3"/>
        <v>0.2178955078125</v>
      </c>
      <c r="K18" s="3">
        <f t="shared" si="4"/>
        <v>24.804349067852741</v>
      </c>
      <c r="L18" s="3">
        <f t="shared" si="5"/>
        <v>24.459128673838393</v>
      </c>
      <c r="M18" s="4">
        <f t="shared" si="6"/>
        <v>0</v>
      </c>
      <c r="N18" s="4">
        <f t="shared" si="1"/>
        <v>180</v>
      </c>
    </row>
    <row r="19" spans="1:14" x14ac:dyDescent="0.25">
      <c r="A19" s="6" t="s">
        <v>214</v>
      </c>
      <c r="B19" s="6" t="s">
        <v>83</v>
      </c>
      <c r="C19" s="6" t="s">
        <v>1087</v>
      </c>
      <c r="D19" s="6" t="s">
        <v>474</v>
      </c>
      <c r="E19" s="6" t="s">
        <v>1657</v>
      </c>
      <c r="F19" s="6" t="s">
        <v>1760</v>
      </c>
      <c r="G19" s="6" t="s">
        <v>1447</v>
      </c>
      <c r="H19" s="2">
        <f t="shared" si="0"/>
        <v>42909.743055555555</v>
      </c>
      <c r="I19" s="3">
        <f t="shared" si="2"/>
        <v>0.45166015625</v>
      </c>
      <c r="J19" s="3">
        <f t="shared" si="3"/>
        <v>0.2178955078125</v>
      </c>
      <c r="K19" s="3">
        <f t="shared" si="4"/>
        <v>24.800204132538568</v>
      </c>
      <c r="L19" s="3">
        <f t="shared" si="5"/>
        <v>24.430627096052319</v>
      </c>
      <c r="M19" s="4">
        <f t="shared" si="6"/>
        <v>0</v>
      </c>
      <c r="N19" s="4">
        <f t="shared" si="1"/>
        <v>180</v>
      </c>
    </row>
    <row r="20" spans="1:14" x14ac:dyDescent="0.25">
      <c r="A20" s="6" t="s">
        <v>216</v>
      </c>
      <c r="B20" s="6" t="s">
        <v>56</v>
      </c>
      <c r="C20" s="6" t="s">
        <v>446</v>
      </c>
      <c r="D20" s="6" t="s">
        <v>474</v>
      </c>
      <c r="E20" s="6" t="s">
        <v>1207</v>
      </c>
      <c r="F20" s="6" t="s">
        <v>1760</v>
      </c>
      <c r="G20" s="6" t="s">
        <v>1447</v>
      </c>
      <c r="H20" s="2">
        <f t="shared" si="0"/>
        <v>42909.75</v>
      </c>
      <c r="I20" s="3">
        <f t="shared" si="2"/>
        <v>0.445556640625</v>
      </c>
      <c r="J20" s="3">
        <f t="shared" si="3"/>
        <v>0.216064453125</v>
      </c>
      <c r="K20" s="3">
        <f t="shared" si="4"/>
        <v>24.800204132538568</v>
      </c>
      <c r="L20" s="3">
        <f t="shared" si="5"/>
        <v>24.414358683729745</v>
      </c>
      <c r="M20" s="4">
        <f t="shared" si="6"/>
        <v>0</v>
      </c>
      <c r="N20" s="4">
        <f t="shared" si="1"/>
        <v>180</v>
      </c>
    </row>
    <row r="21" spans="1:14" x14ac:dyDescent="0.25">
      <c r="A21" s="6" t="s">
        <v>218</v>
      </c>
      <c r="B21" s="6" t="s">
        <v>46</v>
      </c>
      <c r="C21" s="6" t="s">
        <v>1069</v>
      </c>
      <c r="D21" s="6" t="s">
        <v>89</v>
      </c>
      <c r="E21" s="6" t="s">
        <v>1743</v>
      </c>
      <c r="F21" s="6" t="s">
        <v>1760</v>
      </c>
      <c r="G21" s="6" t="s">
        <v>1447</v>
      </c>
      <c r="H21" s="2">
        <f t="shared" si="0"/>
        <v>42909.756944444445</v>
      </c>
      <c r="I21" s="3">
        <f t="shared" si="2"/>
        <v>0.4486083984375</v>
      </c>
      <c r="J21" s="3">
        <f t="shared" si="3"/>
        <v>0.2142333984375</v>
      </c>
      <c r="K21" s="3">
        <f t="shared" si="4"/>
        <v>24.804349067852741</v>
      </c>
      <c r="L21" s="3">
        <f t="shared" si="5"/>
        <v>24.38998083426759</v>
      </c>
      <c r="M21" s="4">
        <f t="shared" si="6"/>
        <v>0</v>
      </c>
      <c r="N21" s="4">
        <f t="shared" si="1"/>
        <v>180</v>
      </c>
    </row>
    <row r="22" spans="1:14" x14ac:dyDescent="0.25">
      <c r="A22" s="6" t="s">
        <v>220</v>
      </c>
      <c r="B22" s="6" t="s">
        <v>56</v>
      </c>
      <c r="C22" s="6" t="s">
        <v>446</v>
      </c>
      <c r="D22" s="6" t="s">
        <v>474</v>
      </c>
      <c r="E22" s="6" t="s">
        <v>1741</v>
      </c>
      <c r="F22" s="6" t="s">
        <v>1760</v>
      </c>
      <c r="G22" s="6" t="s">
        <v>1447</v>
      </c>
      <c r="H22" s="2">
        <f t="shared" si="0"/>
        <v>42909.763888888891</v>
      </c>
      <c r="I22" s="3">
        <f t="shared" si="2"/>
        <v>0.445556640625</v>
      </c>
      <c r="J22" s="3">
        <f t="shared" si="3"/>
        <v>0.216064453125</v>
      </c>
      <c r="K22" s="3">
        <f t="shared" si="4"/>
        <v>24.800204132538568</v>
      </c>
      <c r="L22" s="3">
        <f t="shared" si="5"/>
        <v>24.369688621104956</v>
      </c>
      <c r="M22" s="4">
        <f t="shared" si="6"/>
        <v>0</v>
      </c>
      <c r="N22" s="4">
        <f t="shared" si="1"/>
        <v>180</v>
      </c>
    </row>
    <row r="23" spans="1:14" x14ac:dyDescent="0.25">
      <c r="A23" s="6" t="s">
        <v>222</v>
      </c>
      <c r="B23" s="6" t="s">
        <v>46</v>
      </c>
      <c r="C23" s="6" t="s">
        <v>444</v>
      </c>
      <c r="D23" s="6" t="s">
        <v>474</v>
      </c>
      <c r="E23" s="6" t="s">
        <v>1763</v>
      </c>
      <c r="F23" s="6" t="s">
        <v>1760</v>
      </c>
      <c r="G23" s="6" t="s">
        <v>1447</v>
      </c>
      <c r="H23" s="2">
        <f t="shared" si="0"/>
        <v>42909.770833333328</v>
      </c>
      <c r="I23" s="3">
        <f t="shared" si="2"/>
        <v>0.4486083984375</v>
      </c>
      <c r="J23" s="3">
        <f t="shared" si="3"/>
        <v>0.21697998046875</v>
      </c>
      <c r="K23" s="3">
        <f t="shared" si="4"/>
        <v>24.800204132538568</v>
      </c>
      <c r="L23" s="3">
        <f t="shared" si="5"/>
        <v>24.357523164122767</v>
      </c>
      <c r="M23" s="4">
        <f t="shared" si="6"/>
        <v>0</v>
      </c>
      <c r="N23" s="4">
        <f t="shared" si="1"/>
        <v>180</v>
      </c>
    </row>
    <row r="24" spans="1:14" x14ac:dyDescent="0.25">
      <c r="A24" s="6" t="s">
        <v>225</v>
      </c>
      <c r="B24" s="6" t="s">
        <v>46</v>
      </c>
      <c r="C24" s="6" t="s">
        <v>455</v>
      </c>
      <c r="D24" s="6" t="s">
        <v>474</v>
      </c>
      <c r="E24" s="6" t="s">
        <v>327</v>
      </c>
      <c r="F24" s="6" t="s">
        <v>1760</v>
      </c>
      <c r="G24" s="6" t="s">
        <v>1447</v>
      </c>
      <c r="H24" s="2">
        <f t="shared" si="0"/>
        <v>42909.777777777781</v>
      </c>
      <c r="I24" s="3">
        <f t="shared" si="2"/>
        <v>0.4486083984375</v>
      </c>
      <c r="J24" s="3">
        <f t="shared" si="3"/>
        <v>0.21148681640625</v>
      </c>
      <c r="K24" s="3">
        <f t="shared" si="4"/>
        <v>24.800204132538568</v>
      </c>
      <c r="L24" s="3">
        <f t="shared" si="5"/>
        <v>24.337263826706135</v>
      </c>
      <c r="M24" s="4">
        <f t="shared" si="6"/>
        <v>0</v>
      </c>
      <c r="N24" s="4">
        <f t="shared" si="1"/>
        <v>180</v>
      </c>
    </row>
    <row r="25" spans="1:14" x14ac:dyDescent="0.25">
      <c r="A25" s="6" t="s">
        <v>227</v>
      </c>
      <c r="B25" s="6" t="s">
        <v>56</v>
      </c>
      <c r="C25" s="6" t="s">
        <v>1069</v>
      </c>
      <c r="D25" s="6" t="s">
        <v>474</v>
      </c>
      <c r="E25" s="6" t="s">
        <v>1764</v>
      </c>
      <c r="F25" s="6" t="s">
        <v>1760</v>
      </c>
      <c r="G25" s="6" t="s">
        <v>1447</v>
      </c>
      <c r="H25" s="2">
        <f t="shared" si="0"/>
        <v>42909.784722222219</v>
      </c>
      <c r="I25" s="3">
        <f t="shared" si="2"/>
        <v>0.445556640625</v>
      </c>
      <c r="J25" s="3">
        <f t="shared" si="3"/>
        <v>0.2142333984375</v>
      </c>
      <c r="K25" s="3">
        <f t="shared" si="4"/>
        <v>24.800204132538568</v>
      </c>
      <c r="L25" s="3">
        <f t="shared" si="5"/>
        <v>24.321071115940867</v>
      </c>
      <c r="M25" s="4">
        <f t="shared" si="6"/>
        <v>0</v>
      </c>
      <c r="N25" s="4">
        <f t="shared" si="1"/>
        <v>180</v>
      </c>
    </row>
    <row r="26" spans="1:14" x14ac:dyDescent="0.25">
      <c r="A26" s="6" t="s">
        <v>230</v>
      </c>
      <c r="B26" s="6" t="s">
        <v>46</v>
      </c>
      <c r="C26" s="6" t="s">
        <v>1069</v>
      </c>
      <c r="D26" s="6" t="s">
        <v>474</v>
      </c>
      <c r="E26" s="6" t="s">
        <v>1765</v>
      </c>
      <c r="F26" s="6" t="s">
        <v>1760</v>
      </c>
      <c r="G26" s="6" t="s">
        <v>1447</v>
      </c>
      <c r="H26" s="2">
        <f t="shared" si="0"/>
        <v>42909.791666666672</v>
      </c>
      <c r="I26" s="3">
        <f t="shared" si="2"/>
        <v>0.4486083984375</v>
      </c>
      <c r="J26" s="3">
        <f t="shared" si="3"/>
        <v>0.2142333984375</v>
      </c>
      <c r="K26" s="3">
        <f t="shared" si="4"/>
        <v>24.800204132538568</v>
      </c>
      <c r="L26" s="3">
        <f t="shared" si="5"/>
        <v>24.304891502693067</v>
      </c>
      <c r="M26" s="4">
        <f t="shared" si="6"/>
        <v>0</v>
      </c>
      <c r="N26" s="4">
        <f t="shared" si="1"/>
        <v>180</v>
      </c>
    </row>
    <row r="27" spans="1:14" x14ac:dyDescent="0.25">
      <c r="A27" s="6" t="s">
        <v>233</v>
      </c>
      <c r="B27" s="6" t="s">
        <v>56</v>
      </c>
      <c r="C27" s="6" t="s">
        <v>170</v>
      </c>
      <c r="D27" s="6" t="s">
        <v>474</v>
      </c>
      <c r="E27" s="6" t="s">
        <v>226</v>
      </c>
      <c r="F27" s="6" t="s">
        <v>1760</v>
      </c>
      <c r="G27" s="6" t="s">
        <v>1447</v>
      </c>
      <c r="H27" s="2">
        <f t="shared" si="0"/>
        <v>42909.798611111109</v>
      </c>
      <c r="I27" s="3">
        <f t="shared" si="2"/>
        <v>0.445556640625</v>
      </c>
      <c r="J27" s="3">
        <f t="shared" si="3"/>
        <v>0.21331787109375</v>
      </c>
      <c r="K27" s="3">
        <f t="shared" si="4"/>
        <v>24.800204132538568</v>
      </c>
      <c r="L27" s="3">
        <f t="shared" si="5"/>
        <v>24.280646596879365</v>
      </c>
      <c r="M27" s="4">
        <f t="shared" si="6"/>
        <v>0</v>
      </c>
      <c r="N27" s="4">
        <f t="shared" si="1"/>
        <v>180</v>
      </c>
    </row>
    <row r="28" spans="1:14" x14ac:dyDescent="0.25">
      <c r="A28" s="6" t="s">
        <v>235</v>
      </c>
      <c r="B28" s="6" t="s">
        <v>83</v>
      </c>
      <c r="C28" s="6" t="s">
        <v>455</v>
      </c>
      <c r="D28" s="6" t="s">
        <v>474</v>
      </c>
      <c r="E28" s="6" t="s">
        <v>1407</v>
      </c>
      <c r="F28" s="6" t="s">
        <v>1760</v>
      </c>
      <c r="G28" s="6" t="s">
        <v>1447</v>
      </c>
      <c r="H28" s="2">
        <f t="shared" si="0"/>
        <v>42909.805555555555</v>
      </c>
      <c r="I28" s="3">
        <f t="shared" si="2"/>
        <v>0.45166015625</v>
      </c>
      <c r="J28" s="3">
        <f t="shared" si="3"/>
        <v>0.21148681640625</v>
      </c>
      <c r="K28" s="3">
        <f t="shared" si="4"/>
        <v>24.800204132538568</v>
      </c>
      <c r="L28" s="3">
        <f t="shared" si="5"/>
        <v>24.268535157045449</v>
      </c>
      <c r="M28" s="4">
        <f t="shared" si="6"/>
        <v>0</v>
      </c>
      <c r="N28" s="4">
        <f t="shared" si="1"/>
        <v>180</v>
      </c>
    </row>
    <row r="29" spans="1:14" x14ac:dyDescent="0.25">
      <c r="A29" s="6" t="s">
        <v>236</v>
      </c>
      <c r="B29" s="6" t="s">
        <v>46</v>
      </c>
      <c r="C29" s="6" t="s">
        <v>1071</v>
      </c>
      <c r="D29" s="6" t="s">
        <v>474</v>
      </c>
      <c r="E29" s="6" t="s">
        <v>239</v>
      </c>
      <c r="F29" s="6" t="s">
        <v>1760</v>
      </c>
      <c r="G29" s="6" t="s">
        <v>1447</v>
      </c>
      <c r="H29" s="2">
        <f t="shared" si="0"/>
        <v>42909.8125</v>
      </c>
      <c r="I29" s="3">
        <f t="shared" si="2"/>
        <v>0.4486083984375</v>
      </c>
      <c r="J29" s="3">
        <f t="shared" si="3"/>
        <v>0.21240234375</v>
      </c>
      <c r="K29" s="3">
        <f t="shared" si="4"/>
        <v>24.800204132538568</v>
      </c>
      <c r="L29" s="3">
        <f t="shared" si="5"/>
        <v>24.260464937030463</v>
      </c>
      <c r="M29" s="4">
        <f t="shared" si="6"/>
        <v>0</v>
      </c>
      <c r="N29" s="4">
        <f t="shared" si="1"/>
        <v>180</v>
      </c>
    </row>
    <row r="30" spans="1:14" x14ac:dyDescent="0.25">
      <c r="A30" s="6" t="s">
        <v>238</v>
      </c>
      <c r="B30" s="6" t="s">
        <v>46</v>
      </c>
      <c r="C30" s="6" t="s">
        <v>446</v>
      </c>
      <c r="D30" s="6" t="s">
        <v>474</v>
      </c>
      <c r="E30" s="6" t="s">
        <v>333</v>
      </c>
      <c r="F30" s="6" t="s">
        <v>1760</v>
      </c>
      <c r="G30" s="6" t="s">
        <v>1447</v>
      </c>
      <c r="H30" s="2">
        <f t="shared" si="0"/>
        <v>42909.819444444445</v>
      </c>
      <c r="I30" s="3">
        <f t="shared" si="2"/>
        <v>0.4486083984375</v>
      </c>
      <c r="J30" s="3">
        <f t="shared" si="3"/>
        <v>0.216064453125</v>
      </c>
      <c r="K30" s="3">
        <f t="shared" si="4"/>
        <v>24.800204132538568</v>
      </c>
      <c r="L30" s="3">
        <f t="shared" si="5"/>
        <v>24.256431048052718</v>
      </c>
      <c r="M30" s="4">
        <f t="shared" si="6"/>
        <v>0</v>
      </c>
      <c r="N30" s="4">
        <f t="shared" si="1"/>
        <v>180</v>
      </c>
    </row>
    <row r="31" spans="1:14" x14ac:dyDescent="0.25">
      <c r="A31" s="6" t="s">
        <v>240</v>
      </c>
      <c r="B31" s="6" t="s">
        <v>46</v>
      </c>
      <c r="C31" s="6" t="s">
        <v>455</v>
      </c>
      <c r="D31" s="6" t="s">
        <v>474</v>
      </c>
      <c r="E31" s="6" t="s">
        <v>333</v>
      </c>
      <c r="F31" s="6" t="s">
        <v>1760</v>
      </c>
      <c r="G31" s="6" t="s">
        <v>1447</v>
      </c>
      <c r="H31" s="2">
        <f t="shared" si="0"/>
        <v>42909.826388888891</v>
      </c>
      <c r="I31" s="3">
        <f t="shared" si="2"/>
        <v>0.4486083984375</v>
      </c>
      <c r="J31" s="3">
        <f t="shared" si="3"/>
        <v>0.21148681640625</v>
      </c>
      <c r="K31" s="3">
        <f t="shared" si="4"/>
        <v>24.800204132538568</v>
      </c>
      <c r="L31" s="3">
        <f t="shared" si="5"/>
        <v>24.256431048052718</v>
      </c>
      <c r="M31" s="4">
        <f t="shared" si="6"/>
        <v>0</v>
      </c>
      <c r="N31" s="4">
        <f t="shared" si="1"/>
        <v>180</v>
      </c>
    </row>
    <row r="32" spans="1:14" x14ac:dyDescent="0.25">
      <c r="A32" s="6" t="s">
        <v>242</v>
      </c>
      <c r="B32" s="6" t="s">
        <v>46</v>
      </c>
      <c r="C32" s="6" t="s">
        <v>1071</v>
      </c>
      <c r="D32" s="6" t="s">
        <v>474</v>
      </c>
      <c r="E32" s="6" t="s">
        <v>239</v>
      </c>
      <c r="F32" s="6" t="s">
        <v>1760</v>
      </c>
      <c r="G32" s="6" t="s">
        <v>1447</v>
      </c>
      <c r="H32" s="2">
        <f t="shared" si="0"/>
        <v>42909.833333333328</v>
      </c>
      <c r="I32" s="3">
        <f t="shared" si="2"/>
        <v>0.4486083984375</v>
      </c>
      <c r="J32" s="3">
        <f t="shared" si="3"/>
        <v>0.21240234375</v>
      </c>
      <c r="K32" s="3">
        <f t="shared" si="4"/>
        <v>24.800204132538568</v>
      </c>
      <c r="L32" s="3">
        <f t="shared" si="5"/>
        <v>24.260464937030463</v>
      </c>
      <c r="M32" s="4">
        <f t="shared" si="6"/>
        <v>0</v>
      </c>
      <c r="N32" s="4">
        <f t="shared" si="1"/>
        <v>180</v>
      </c>
    </row>
    <row r="33" spans="1:14" x14ac:dyDescent="0.25">
      <c r="A33" s="6" t="s">
        <v>244</v>
      </c>
      <c r="B33" s="6" t="s">
        <v>56</v>
      </c>
      <c r="C33" s="6" t="s">
        <v>170</v>
      </c>
      <c r="D33" s="6" t="s">
        <v>474</v>
      </c>
      <c r="E33" s="6" t="s">
        <v>1407</v>
      </c>
      <c r="F33" s="6" t="s">
        <v>1760</v>
      </c>
      <c r="G33" s="6" t="s">
        <v>1447</v>
      </c>
      <c r="H33" s="2">
        <f t="shared" si="0"/>
        <v>42909.840277777781</v>
      </c>
      <c r="I33" s="3">
        <f t="shared" si="2"/>
        <v>0.445556640625</v>
      </c>
      <c r="J33" s="3">
        <f t="shared" si="3"/>
        <v>0.21331787109375</v>
      </c>
      <c r="K33" s="3">
        <f t="shared" si="4"/>
        <v>24.800204132538568</v>
      </c>
      <c r="L33" s="3">
        <f t="shared" si="5"/>
        <v>24.268535157045449</v>
      </c>
      <c r="M33" s="4">
        <f t="shared" si="6"/>
        <v>0</v>
      </c>
      <c r="N33" s="4">
        <f t="shared" si="1"/>
        <v>180</v>
      </c>
    </row>
    <row r="34" spans="1:14" x14ac:dyDescent="0.25">
      <c r="A34" s="6" t="s">
        <v>246</v>
      </c>
      <c r="B34" s="6" t="s">
        <v>56</v>
      </c>
      <c r="C34" s="6" t="s">
        <v>1071</v>
      </c>
      <c r="D34" s="6" t="s">
        <v>474</v>
      </c>
      <c r="E34" s="6" t="s">
        <v>226</v>
      </c>
      <c r="F34" s="6" t="s">
        <v>1760</v>
      </c>
      <c r="G34" s="6" t="s">
        <v>1447</v>
      </c>
      <c r="H34" s="2">
        <f t="shared" si="0"/>
        <v>42909.847222222219</v>
      </c>
      <c r="I34" s="3">
        <f t="shared" si="2"/>
        <v>0.445556640625</v>
      </c>
      <c r="J34" s="3">
        <f t="shared" si="3"/>
        <v>0.21240234375</v>
      </c>
      <c r="K34" s="3">
        <f t="shared" si="4"/>
        <v>24.800204132538568</v>
      </c>
      <c r="L34" s="3">
        <f t="shared" si="5"/>
        <v>24.280646596879365</v>
      </c>
      <c r="M34" s="4">
        <f t="shared" si="6"/>
        <v>0</v>
      </c>
      <c r="N34" s="4">
        <f t="shared" si="1"/>
        <v>180</v>
      </c>
    </row>
    <row r="35" spans="1:14" x14ac:dyDescent="0.25">
      <c r="A35" s="6" t="s">
        <v>249</v>
      </c>
      <c r="B35" s="6" t="s">
        <v>56</v>
      </c>
      <c r="C35" s="6" t="s">
        <v>1071</v>
      </c>
      <c r="D35" s="6" t="s">
        <v>474</v>
      </c>
      <c r="E35" s="6" t="s">
        <v>1411</v>
      </c>
      <c r="F35" s="6" t="s">
        <v>1760</v>
      </c>
      <c r="G35" s="6" t="s">
        <v>1447</v>
      </c>
      <c r="H35" s="2">
        <f t="shared" si="0"/>
        <v>42909.854166666672</v>
      </c>
      <c r="I35" s="3">
        <f t="shared" si="2"/>
        <v>0.445556640625</v>
      </c>
      <c r="J35" s="3">
        <f t="shared" si="3"/>
        <v>0.21240234375</v>
      </c>
      <c r="K35" s="3">
        <f t="shared" si="4"/>
        <v>24.800204132538568</v>
      </c>
      <c r="L35" s="3">
        <f t="shared" si="5"/>
        <v>24.292765375956492</v>
      </c>
      <c r="M35" s="4">
        <f t="shared" si="6"/>
        <v>0</v>
      </c>
      <c r="N35" s="4">
        <f t="shared" si="1"/>
        <v>180</v>
      </c>
    </row>
    <row r="36" spans="1:14" x14ac:dyDescent="0.25">
      <c r="A36" s="6" t="s">
        <v>251</v>
      </c>
      <c r="B36" s="6" t="s">
        <v>53</v>
      </c>
      <c r="C36" s="6" t="s">
        <v>171</v>
      </c>
      <c r="D36" s="6" t="s">
        <v>474</v>
      </c>
      <c r="E36" s="6" t="s">
        <v>221</v>
      </c>
      <c r="F36" s="6" t="s">
        <v>1760</v>
      </c>
      <c r="G36" s="6" t="s">
        <v>1447</v>
      </c>
      <c r="H36" s="2">
        <f t="shared" si="0"/>
        <v>42909.861111111109</v>
      </c>
      <c r="I36" s="3">
        <f t="shared" si="2"/>
        <v>0.4425048828125</v>
      </c>
      <c r="J36" s="3">
        <f t="shared" si="3"/>
        <v>0.208740234375</v>
      </c>
      <c r="K36" s="3">
        <f t="shared" si="4"/>
        <v>24.800204132538568</v>
      </c>
      <c r="L36" s="3">
        <f t="shared" si="5"/>
        <v>24.308935179208561</v>
      </c>
      <c r="M36" s="4">
        <f t="shared" si="6"/>
        <v>0</v>
      </c>
      <c r="N36" s="4">
        <f t="shared" si="1"/>
        <v>180</v>
      </c>
    </row>
    <row r="37" spans="1:14" x14ac:dyDescent="0.25">
      <c r="A37" s="6" t="s">
        <v>253</v>
      </c>
      <c r="B37" s="6" t="s">
        <v>83</v>
      </c>
      <c r="C37" s="6" t="s">
        <v>1071</v>
      </c>
      <c r="D37" s="6" t="s">
        <v>474</v>
      </c>
      <c r="E37" s="6" t="s">
        <v>1656</v>
      </c>
      <c r="F37" s="6" t="s">
        <v>1760</v>
      </c>
      <c r="G37" s="6" t="s">
        <v>1447</v>
      </c>
      <c r="H37" s="2">
        <f t="shared" si="0"/>
        <v>42909.868055555555</v>
      </c>
      <c r="I37" s="3">
        <f t="shared" si="2"/>
        <v>0.45166015625</v>
      </c>
      <c r="J37" s="3">
        <f t="shared" si="3"/>
        <v>0.21240234375</v>
      </c>
      <c r="K37" s="3">
        <f t="shared" si="4"/>
        <v>24.800204132538568</v>
      </c>
      <c r="L37" s="3">
        <f t="shared" si="5"/>
        <v>24.329165832880676</v>
      </c>
      <c r="M37" s="4">
        <f t="shared" si="6"/>
        <v>0</v>
      </c>
      <c r="N37" s="4">
        <f t="shared" si="1"/>
        <v>180</v>
      </c>
    </row>
    <row r="38" spans="1:14" x14ac:dyDescent="0.25">
      <c r="A38" s="6" t="s">
        <v>255</v>
      </c>
      <c r="B38" s="6" t="s">
        <v>83</v>
      </c>
      <c r="C38" s="6" t="s">
        <v>1071</v>
      </c>
      <c r="D38" s="6" t="s">
        <v>474</v>
      </c>
      <c r="E38" s="6" t="s">
        <v>248</v>
      </c>
      <c r="F38" s="6" t="s">
        <v>1760</v>
      </c>
      <c r="G38" s="6" t="s">
        <v>1447</v>
      </c>
      <c r="H38" s="2">
        <f t="shared" si="0"/>
        <v>42909.875</v>
      </c>
      <c r="I38" s="3">
        <f t="shared" si="2"/>
        <v>0.45166015625</v>
      </c>
      <c r="J38" s="3">
        <f t="shared" si="3"/>
        <v>0.21240234375</v>
      </c>
      <c r="K38" s="3">
        <f t="shared" si="4"/>
        <v>24.800204132538568</v>
      </c>
      <c r="L38" s="3">
        <f t="shared" si="5"/>
        <v>24.349416967096147</v>
      </c>
      <c r="M38" s="4">
        <f t="shared" si="6"/>
        <v>0</v>
      </c>
      <c r="N38" s="4">
        <f t="shared" si="1"/>
        <v>180</v>
      </c>
    </row>
    <row r="39" spans="1:14" x14ac:dyDescent="0.25">
      <c r="A39" s="6" t="s">
        <v>257</v>
      </c>
      <c r="B39" s="6" t="s">
        <v>56</v>
      </c>
      <c r="C39" s="6" t="s">
        <v>108</v>
      </c>
      <c r="D39" s="6" t="s">
        <v>474</v>
      </c>
      <c r="E39" s="6" t="s">
        <v>1741</v>
      </c>
      <c r="F39" s="6" t="s">
        <v>1760</v>
      </c>
      <c r="G39" s="6" t="s">
        <v>1447</v>
      </c>
      <c r="H39" s="2">
        <f t="shared" si="0"/>
        <v>42909.881944444445</v>
      </c>
      <c r="I39" s="3">
        <f t="shared" si="2"/>
        <v>0.445556640625</v>
      </c>
      <c r="J39" s="3">
        <f t="shared" si="3"/>
        <v>0.2105712890625</v>
      </c>
      <c r="K39" s="3">
        <f t="shared" si="4"/>
        <v>24.800204132538568</v>
      </c>
      <c r="L39" s="3">
        <f t="shared" si="5"/>
        <v>24.369688621104956</v>
      </c>
      <c r="M39" s="4">
        <f t="shared" si="6"/>
        <v>0</v>
      </c>
      <c r="N39" s="4">
        <f t="shared" si="1"/>
        <v>180</v>
      </c>
    </row>
    <row r="40" spans="1:14" x14ac:dyDescent="0.25">
      <c r="A40" s="6" t="s">
        <v>259</v>
      </c>
      <c r="B40" s="6" t="s">
        <v>46</v>
      </c>
      <c r="C40" s="6" t="s">
        <v>446</v>
      </c>
      <c r="D40" s="6" t="s">
        <v>89</v>
      </c>
      <c r="E40" s="6" t="s">
        <v>213</v>
      </c>
      <c r="F40" s="6" t="s">
        <v>1760</v>
      </c>
      <c r="G40" s="6" t="s">
        <v>1447</v>
      </c>
      <c r="H40" s="2">
        <f t="shared" si="0"/>
        <v>42909.888888888891</v>
      </c>
      <c r="I40" s="3">
        <f t="shared" si="2"/>
        <v>0.4486083984375</v>
      </c>
      <c r="J40" s="3">
        <f t="shared" si="3"/>
        <v>0.216064453125</v>
      </c>
      <c r="K40" s="3">
        <f t="shared" si="4"/>
        <v>24.804349067852741</v>
      </c>
      <c r="L40" s="3">
        <f t="shared" si="5"/>
        <v>24.394041747470169</v>
      </c>
      <c r="M40" s="4">
        <f t="shared" si="6"/>
        <v>0</v>
      </c>
      <c r="N40" s="4">
        <f t="shared" si="1"/>
        <v>180</v>
      </c>
    </row>
    <row r="41" spans="1:14" x14ac:dyDescent="0.25">
      <c r="A41" s="6" t="s">
        <v>260</v>
      </c>
      <c r="B41" s="6" t="s">
        <v>46</v>
      </c>
      <c r="C41" s="6" t="s">
        <v>157</v>
      </c>
      <c r="D41" s="6" t="s">
        <v>474</v>
      </c>
      <c r="E41" s="6" t="s">
        <v>1207</v>
      </c>
      <c r="F41" s="6" t="s">
        <v>1760</v>
      </c>
      <c r="G41" s="6" t="s">
        <v>1447</v>
      </c>
      <c r="H41" s="2">
        <f t="shared" si="0"/>
        <v>42909.895833333328</v>
      </c>
      <c r="I41" s="3">
        <f t="shared" si="2"/>
        <v>0.4486083984375</v>
      </c>
      <c r="J41" s="3">
        <f t="shared" si="3"/>
        <v>0.21514892578125</v>
      </c>
      <c r="K41" s="3">
        <f t="shared" si="4"/>
        <v>24.800204132538568</v>
      </c>
      <c r="L41" s="3">
        <f t="shared" si="5"/>
        <v>24.414358683729745</v>
      </c>
      <c r="M41" s="4">
        <f t="shared" si="6"/>
        <v>0</v>
      </c>
      <c r="N41" s="4">
        <f t="shared" si="1"/>
        <v>180</v>
      </c>
    </row>
    <row r="42" spans="1:14" x14ac:dyDescent="0.25">
      <c r="A42" s="6" t="s">
        <v>262</v>
      </c>
      <c r="B42" s="6" t="s">
        <v>83</v>
      </c>
      <c r="C42" s="6" t="s">
        <v>157</v>
      </c>
      <c r="D42" s="6" t="s">
        <v>89</v>
      </c>
      <c r="E42" s="6" t="s">
        <v>254</v>
      </c>
      <c r="F42" s="6" t="s">
        <v>1760</v>
      </c>
      <c r="G42" s="6" t="s">
        <v>1447</v>
      </c>
      <c r="H42" s="2">
        <f t="shared" si="0"/>
        <v>42909.902777777781</v>
      </c>
      <c r="I42" s="3">
        <f t="shared" si="2"/>
        <v>0.45166015625</v>
      </c>
      <c r="J42" s="3">
        <f t="shared" si="3"/>
        <v>0.21514892578125</v>
      </c>
      <c r="K42" s="3">
        <f t="shared" si="4"/>
        <v>24.804349067852741</v>
      </c>
      <c r="L42" s="3">
        <f t="shared" si="5"/>
        <v>24.438766263637262</v>
      </c>
      <c r="M42" s="4">
        <f t="shared" si="6"/>
        <v>0</v>
      </c>
      <c r="N42" s="4">
        <f t="shared" si="1"/>
        <v>180</v>
      </c>
    </row>
    <row r="43" spans="1:14" x14ac:dyDescent="0.25">
      <c r="A43" s="6" t="s">
        <v>264</v>
      </c>
      <c r="B43" s="6" t="s">
        <v>83</v>
      </c>
      <c r="C43" s="6" t="s">
        <v>157</v>
      </c>
      <c r="D43" s="6" t="s">
        <v>89</v>
      </c>
      <c r="E43" s="6" t="s">
        <v>1746</v>
      </c>
      <c r="F43" s="6" t="s">
        <v>1760</v>
      </c>
      <c r="G43" s="6" t="s">
        <v>1447</v>
      </c>
      <c r="H43" s="2">
        <f t="shared" si="0"/>
        <v>42909.909722222219</v>
      </c>
      <c r="I43" s="3">
        <f t="shared" si="2"/>
        <v>0.45166015625</v>
      </c>
      <c r="J43" s="3">
        <f t="shared" si="3"/>
        <v>0.21514892578125</v>
      </c>
      <c r="K43" s="3">
        <f t="shared" si="4"/>
        <v>24.804349067852741</v>
      </c>
      <c r="L43" s="3">
        <f t="shared" si="5"/>
        <v>24.459128673838393</v>
      </c>
      <c r="M43" s="4">
        <f t="shared" si="6"/>
        <v>0</v>
      </c>
      <c r="N43" s="4">
        <f t="shared" si="1"/>
        <v>180</v>
      </c>
    </row>
    <row r="44" spans="1:14" x14ac:dyDescent="0.25">
      <c r="A44" s="6" t="s">
        <v>266</v>
      </c>
      <c r="B44" s="6" t="s">
        <v>83</v>
      </c>
      <c r="C44" s="6" t="s">
        <v>1087</v>
      </c>
      <c r="D44" s="6" t="s">
        <v>89</v>
      </c>
      <c r="E44" s="6" t="s">
        <v>191</v>
      </c>
      <c r="F44" s="6" t="s">
        <v>1760</v>
      </c>
      <c r="G44" s="6" t="s">
        <v>1447</v>
      </c>
      <c r="H44" s="2">
        <f t="shared" si="0"/>
        <v>42909.916666666672</v>
      </c>
      <c r="I44" s="3">
        <f t="shared" si="2"/>
        <v>0.45166015625</v>
      </c>
      <c r="J44" s="3">
        <f t="shared" si="3"/>
        <v>0.2178955078125</v>
      </c>
      <c r="K44" s="3">
        <f t="shared" si="4"/>
        <v>24.804349067852741</v>
      </c>
      <c r="L44" s="3">
        <f t="shared" si="5"/>
        <v>24.483590938032762</v>
      </c>
      <c r="M44" s="4">
        <f t="shared" si="6"/>
        <v>0</v>
      </c>
      <c r="N44" s="4">
        <f t="shared" si="1"/>
        <v>180</v>
      </c>
    </row>
    <row r="45" spans="1:14" x14ac:dyDescent="0.25">
      <c r="A45" s="6" t="s">
        <v>268</v>
      </c>
      <c r="B45" s="6" t="s">
        <v>83</v>
      </c>
      <c r="C45" s="6" t="s">
        <v>444</v>
      </c>
      <c r="D45" s="6" t="s">
        <v>89</v>
      </c>
      <c r="E45" s="6" t="s">
        <v>187</v>
      </c>
      <c r="F45" s="6" t="s">
        <v>1760</v>
      </c>
      <c r="G45" s="6" t="s">
        <v>1447</v>
      </c>
      <c r="H45" s="2">
        <f t="shared" si="0"/>
        <v>42909.923611111109</v>
      </c>
      <c r="I45" s="3">
        <f t="shared" si="2"/>
        <v>0.45166015625</v>
      </c>
      <c r="J45" s="3">
        <f t="shared" si="3"/>
        <v>0.21697998046875</v>
      </c>
      <c r="K45" s="3">
        <f t="shared" si="4"/>
        <v>24.804349067852741</v>
      </c>
      <c r="L45" s="3">
        <f t="shared" si="5"/>
        <v>24.503999015061254</v>
      </c>
      <c r="M45" s="4">
        <f t="shared" si="6"/>
        <v>0</v>
      </c>
      <c r="N45" s="4">
        <f t="shared" si="1"/>
        <v>180</v>
      </c>
    </row>
    <row r="46" spans="1:14" x14ac:dyDescent="0.25">
      <c r="A46" s="6" t="s">
        <v>270</v>
      </c>
      <c r="B46" s="6" t="s">
        <v>46</v>
      </c>
      <c r="C46" s="6" t="s">
        <v>157</v>
      </c>
      <c r="D46" s="6" t="s">
        <v>89</v>
      </c>
      <c r="E46" s="6" t="s">
        <v>1738</v>
      </c>
      <c r="F46" s="6" t="s">
        <v>1760</v>
      </c>
      <c r="G46" s="6" t="s">
        <v>1447</v>
      </c>
      <c r="H46" s="2">
        <f t="shared" si="0"/>
        <v>42909.930555555555</v>
      </c>
      <c r="I46" s="3">
        <f t="shared" si="2"/>
        <v>0.4486083984375</v>
      </c>
      <c r="J46" s="3">
        <f t="shared" si="3"/>
        <v>0.21514892578125</v>
      </c>
      <c r="K46" s="3">
        <f t="shared" si="4"/>
        <v>24.804349067852741</v>
      </c>
      <c r="L46" s="3">
        <f t="shared" si="5"/>
        <v>24.528516195726581</v>
      </c>
      <c r="M46" s="4">
        <f t="shared" si="6"/>
        <v>0</v>
      </c>
      <c r="N46" s="4">
        <f t="shared" si="1"/>
        <v>180</v>
      </c>
    </row>
    <row r="47" spans="1:14" x14ac:dyDescent="0.25">
      <c r="A47" s="6" t="s">
        <v>272</v>
      </c>
      <c r="B47" s="6" t="s">
        <v>83</v>
      </c>
      <c r="C47" s="6" t="s">
        <v>1087</v>
      </c>
      <c r="D47" s="6" t="s">
        <v>89</v>
      </c>
      <c r="E47" s="6" t="s">
        <v>1648</v>
      </c>
      <c r="F47" s="6" t="s">
        <v>1760</v>
      </c>
      <c r="G47" s="6" t="s">
        <v>1447</v>
      </c>
      <c r="H47" s="2">
        <f t="shared" si="0"/>
        <v>42909.9375</v>
      </c>
      <c r="I47" s="3">
        <f t="shared" si="2"/>
        <v>0.45166015625</v>
      </c>
      <c r="J47" s="3">
        <f t="shared" si="3"/>
        <v>0.2178955078125</v>
      </c>
      <c r="K47" s="3">
        <f t="shared" si="4"/>
        <v>24.804349067852741</v>
      </c>
      <c r="L47" s="3">
        <f t="shared" si="5"/>
        <v>24.54897013367264</v>
      </c>
      <c r="M47" s="4">
        <f t="shared" si="6"/>
        <v>0</v>
      </c>
      <c r="N47" s="4">
        <f t="shared" si="1"/>
        <v>180</v>
      </c>
    </row>
    <row r="48" spans="1:14" x14ac:dyDescent="0.25">
      <c r="A48" s="6" t="s">
        <v>274</v>
      </c>
      <c r="B48" s="6" t="s">
        <v>46</v>
      </c>
      <c r="C48" s="6" t="s">
        <v>446</v>
      </c>
      <c r="D48" s="6" t="s">
        <v>474</v>
      </c>
      <c r="E48" s="6" t="s">
        <v>1642</v>
      </c>
      <c r="F48" s="6" t="s">
        <v>1760</v>
      </c>
      <c r="G48" s="6" t="s">
        <v>1447</v>
      </c>
      <c r="H48" s="2">
        <f t="shared" si="0"/>
        <v>42909.944444444445</v>
      </c>
      <c r="I48" s="3">
        <f t="shared" si="2"/>
        <v>0.4486083984375</v>
      </c>
      <c r="J48" s="3">
        <f t="shared" si="3"/>
        <v>0.216064453125</v>
      </c>
      <c r="K48" s="3">
        <f t="shared" si="4"/>
        <v>24.800204132538568</v>
      </c>
      <c r="L48" s="3">
        <f t="shared" si="5"/>
        <v>24.569444981980666</v>
      </c>
      <c r="M48" s="4">
        <f t="shared" si="6"/>
        <v>0</v>
      </c>
      <c r="N48" s="4">
        <f t="shared" si="1"/>
        <v>180</v>
      </c>
    </row>
    <row r="49" spans="1:14" x14ac:dyDescent="0.25">
      <c r="A49" s="6" t="s">
        <v>276</v>
      </c>
      <c r="B49" s="6" t="s">
        <v>83</v>
      </c>
      <c r="C49" s="6" t="s">
        <v>446</v>
      </c>
      <c r="D49" s="6" t="s">
        <v>474</v>
      </c>
      <c r="E49" s="6" t="s">
        <v>1640</v>
      </c>
      <c r="F49" s="6" t="s">
        <v>1760</v>
      </c>
      <c r="G49" s="6" t="s">
        <v>1447</v>
      </c>
      <c r="H49" s="2">
        <f t="shared" si="0"/>
        <v>42909.951388888891</v>
      </c>
      <c r="I49" s="3">
        <f t="shared" si="2"/>
        <v>0.45166015625</v>
      </c>
      <c r="J49" s="3">
        <f t="shared" si="3"/>
        <v>0.216064453125</v>
      </c>
      <c r="K49" s="3">
        <f t="shared" si="4"/>
        <v>24.800204132538568</v>
      </c>
      <c r="L49" s="3">
        <f t="shared" si="5"/>
        <v>24.589940781117491</v>
      </c>
      <c r="M49" s="4">
        <f t="shared" si="6"/>
        <v>0</v>
      </c>
      <c r="N49" s="4">
        <f t="shared" si="1"/>
        <v>180</v>
      </c>
    </row>
    <row r="50" spans="1:14" x14ac:dyDescent="0.25">
      <c r="A50" s="6" t="s">
        <v>278</v>
      </c>
      <c r="B50" s="6" t="s">
        <v>83</v>
      </c>
      <c r="C50" s="6" t="s">
        <v>1087</v>
      </c>
      <c r="D50" s="6" t="s">
        <v>474</v>
      </c>
      <c r="E50" s="6" t="s">
        <v>1639</v>
      </c>
      <c r="F50" s="6" t="s">
        <v>1760</v>
      </c>
      <c r="G50" s="6" t="s">
        <v>1447</v>
      </c>
      <c r="H50" s="2">
        <f t="shared" si="0"/>
        <v>42909.958333333328</v>
      </c>
      <c r="I50" s="3">
        <f t="shared" si="2"/>
        <v>0.45166015625</v>
      </c>
      <c r="J50" s="3">
        <f t="shared" si="3"/>
        <v>0.2178955078125</v>
      </c>
      <c r="K50" s="3">
        <f t="shared" si="4"/>
        <v>24.800204132538568</v>
      </c>
      <c r="L50" s="3">
        <f t="shared" si="5"/>
        <v>24.610457571665165</v>
      </c>
      <c r="M50" s="4">
        <f t="shared" si="6"/>
        <v>0</v>
      </c>
      <c r="N50" s="4">
        <f t="shared" si="1"/>
        <v>180</v>
      </c>
    </row>
    <row r="51" spans="1:14" x14ac:dyDescent="0.25">
      <c r="A51" s="6" t="s">
        <v>280</v>
      </c>
      <c r="B51" s="6" t="s">
        <v>83</v>
      </c>
      <c r="C51" s="6" t="s">
        <v>446</v>
      </c>
      <c r="D51" s="6" t="s">
        <v>474</v>
      </c>
      <c r="E51" s="6" t="s">
        <v>1644</v>
      </c>
      <c r="F51" s="6" t="s">
        <v>1760</v>
      </c>
      <c r="G51" s="6" t="s">
        <v>1447</v>
      </c>
      <c r="H51" s="2">
        <f t="shared" si="0"/>
        <v>42909.965277777781</v>
      </c>
      <c r="I51" s="3">
        <f t="shared" si="2"/>
        <v>0.45166015625</v>
      </c>
      <c r="J51" s="3">
        <f t="shared" si="3"/>
        <v>0.216064453125</v>
      </c>
      <c r="K51" s="3">
        <f t="shared" si="4"/>
        <v>24.800204132538568</v>
      </c>
      <c r="L51" s="3">
        <f t="shared" si="5"/>
        <v>24.630995394321474</v>
      </c>
      <c r="M51" s="4">
        <f t="shared" si="6"/>
        <v>0</v>
      </c>
      <c r="N51" s="4">
        <f t="shared" si="1"/>
        <v>180</v>
      </c>
    </row>
    <row r="52" spans="1:14" x14ac:dyDescent="0.25">
      <c r="A52" s="6" t="s">
        <v>282</v>
      </c>
      <c r="B52" s="6" t="s">
        <v>83</v>
      </c>
      <c r="C52" s="6" t="s">
        <v>1087</v>
      </c>
      <c r="D52" s="6" t="s">
        <v>89</v>
      </c>
      <c r="E52" s="6" t="s">
        <v>267</v>
      </c>
      <c r="F52" s="6" t="s">
        <v>1760</v>
      </c>
      <c r="G52" s="6" t="s">
        <v>1447</v>
      </c>
      <c r="H52" s="2">
        <f t="shared" si="0"/>
        <v>42909.972222222219</v>
      </c>
      <c r="I52" s="3">
        <f t="shared" si="2"/>
        <v>0.45166015625</v>
      </c>
      <c r="J52" s="3">
        <f t="shared" si="3"/>
        <v>0.2178955078125</v>
      </c>
      <c r="K52" s="3">
        <f t="shared" si="4"/>
        <v>24.804349067852741</v>
      </c>
      <c r="L52" s="3">
        <f t="shared" si="5"/>
        <v>24.651554289900105</v>
      </c>
      <c r="M52" s="4">
        <f t="shared" si="6"/>
        <v>0</v>
      </c>
      <c r="N52" s="4">
        <f t="shared" si="1"/>
        <v>180</v>
      </c>
    </row>
    <row r="53" spans="1:14" x14ac:dyDescent="0.25">
      <c r="A53" s="6" t="s">
        <v>284</v>
      </c>
      <c r="B53" s="6" t="s">
        <v>83</v>
      </c>
      <c r="C53" s="6" t="s">
        <v>444</v>
      </c>
      <c r="D53" s="6" t="s">
        <v>89</v>
      </c>
      <c r="E53" s="6" t="s">
        <v>1739</v>
      </c>
      <c r="F53" s="6" t="s">
        <v>1760</v>
      </c>
      <c r="G53" s="6" t="s">
        <v>1447</v>
      </c>
      <c r="H53" s="2">
        <f t="shared" si="0"/>
        <v>42909.979166666672</v>
      </c>
      <c r="I53" s="3">
        <f t="shared" si="2"/>
        <v>0.45166015625</v>
      </c>
      <c r="J53" s="3">
        <f t="shared" si="3"/>
        <v>0.21697998046875</v>
      </c>
      <c r="K53" s="3">
        <f t="shared" si="4"/>
        <v>24.804349067852741</v>
      </c>
      <c r="L53" s="3">
        <f t="shared" si="5"/>
        <v>24.668016606368269</v>
      </c>
      <c r="M53" s="4">
        <f t="shared" si="6"/>
        <v>0</v>
      </c>
      <c r="N53" s="4">
        <f t="shared" si="1"/>
        <v>180</v>
      </c>
    </row>
    <row r="54" spans="1:14" x14ac:dyDescent="0.25">
      <c r="A54" s="6" t="s">
        <v>286</v>
      </c>
      <c r="B54" s="6" t="s">
        <v>83</v>
      </c>
      <c r="C54" s="6" t="s">
        <v>446</v>
      </c>
      <c r="D54" s="6" t="s">
        <v>89</v>
      </c>
      <c r="E54" s="6" t="s">
        <v>1610</v>
      </c>
      <c r="F54" s="6" t="s">
        <v>1760</v>
      </c>
      <c r="G54" s="6" t="s">
        <v>1447</v>
      </c>
      <c r="H54" s="2">
        <f t="shared" si="0"/>
        <v>42909.986111111109</v>
      </c>
      <c r="I54" s="3">
        <f t="shared" si="2"/>
        <v>0.45166015625</v>
      </c>
      <c r="J54" s="3">
        <f t="shared" si="3"/>
        <v>0.216064453125</v>
      </c>
      <c r="K54" s="3">
        <f t="shared" si="4"/>
        <v>24.804349067852741</v>
      </c>
      <c r="L54" s="3">
        <f t="shared" si="5"/>
        <v>24.684492456709961</v>
      </c>
      <c r="M54" s="4">
        <f t="shared" si="6"/>
        <v>0</v>
      </c>
      <c r="N54" s="4">
        <f t="shared" si="1"/>
        <v>180</v>
      </c>
    </row>
    <row r="55" spans="1:14" x14ac:dyDescent="0.25">
      <c r="A55" s="6" t="s">
        <v>288</v>
      </c>
      <c r="B55" s="6" t="s">
        <v>83</v>
      </c>
      <c r="C55" s="6" t="s">
        <v>1087</v>
      </c>
      <c r="D55" s="6" t="s">
        <v>89</v>
      </c>
      <c r="E55" s="6" t="s">
        <v>271</v>
      </c>
      <c r="F55" s="6" t="s">
        <v>1760</v>
      </c>
      <c r="G55" s="6" t="s">
        <v>1447</v>
      </c>
      <c r="H55" s="2">
        <f t="shared" si="0"/>
        <v>42909.993055555555</v>
      </c>
      <c r="I55" s="3">
        <f t="shared" si="2"/>
        <v>0.45166015625</v>
      </c>
      <c r="J55" s="3">
        <f t="shared" si="3"/>
        <v>0.2178955078125</v>
      </c>
      <c r="K55" s="3">
        <f t="shared" si="4"/>
        <v>24.804349067852741</v>
      </c>
      <c r="L55" s="3">
        <f t="shared" si="5"/>
        <v>24.700981861983394</v>
      </c>
      <c r="M55" s="4">
        <f t="shared" si="6"/>
        <v>0</v>
      </c>
      <c r="N55" s="4">
        <f t="shared" si="1"/>
        <v>180</v>
      </c>
    </row>
    <row r="56" spans="1:14" x14ac:dyDescent="0.25">
      <c r="A56" s="6" t="s">
        <v>290</v>
      </c>
      <c r="B56" s="6" t="s">
        <v>83</v>
      </c>
      <c r="C56" s="6" t="s">
        <v>1087</v>
      </c>
      <c r="D56" s="6" t="s">
        <v>89</v>
      </c>
      <c r="E56" s="6" t="s">
        <v>1635</v>
      </c>
      <c r="F56" s="6" t="s">
        <v>1760</v>
      </c>
      <c r="G56" s="6" t="s">
        <v>1447</v>
      </c>
      <c r="H56" s="2">
        <f t="shared" si="0"/>
        <v>42910</v>
      </c>
      <c r="I56" s="3">
        <f t="shared" si="2"/>
        <v>0.45166015625</v>
      </c>
      <c r="J56" s="3">
        <f t="shared" si="3"/>
        <v>0.2178955078125</v>
      </c>
      <c r="K56" s="3">
        <f t="shared" si="4"/>
        <v>24.804349067852741</v>
      </c>
      <c r="L56" s="3">
        <f t="shared" si="5"/>
        <v>24.717484843294983</v>
      </c>
      <c r="M56" s="4">
        <f t="shared" si="6"/>
        <v>0</v>
      </c>
      <c r="N56" s="4">
        <f t="shared" si="1"/>
        <v>180</v>
      </c>
    </row>
    <row r="57" spans="1:14" x14ac:dyDescent="0.25">
      <c r="A57" s="6" t="s">
        <v>292</v>
      </c>
      <c r="B57" s="6" t="s">
        <v>56</v>
      </c>
      <c r="C57" s="6" t="s">
        <v>157</v>
      </c>
      <c r="D57" s="6" t="s">
        <v>89</v>
      </c>
      <c r="E57" s="6" t="s">
        <v>275</v>
      </c>
      <c r="F57" s="6" t="s">
        <v>1760</v>
      </c>
      <c r="G57" s="6" t="s">
        <v>1447</v>
      </c>
      <c r="H57" s="2">
        <f t="shared" si="0"/>
        <v>42910.006944444445</v>
      </c>
      <c r="I57" s="3">
        <f t="shared" si="2"/>
        <v>0.445556640625</v>
      </c>
      <c r="J57" s="3">
        <f t="shared" si="3"/>
        <v>0.21514892578125</v>
      </c>
      <c r="K57" s="3">
        <f t="shared" si="4"/>
        <v>24.804349067852741</v>
      </c>
      <c r="L57" s="3">
        <f t="shared" si="5"/>
        <v>24.746397791588606</v>
      </c>
      <c r="M57" s="4">
        <f t="shared" si="6"/>
        <v>0</v>
      </c>
      <c r="N57" s="4">
        <f t="shared" si="1"/>
        <v>180</v>
      </c>
    </row>
    <row r="58" spans="1:14" x14ac:dyDescent="0.25">
      <c r="A58" s="6" t="s">
        <v>294</v>
      </c>
      <c r="B58" s="6" t="s">
        <v>46</v>
      </c>
      <c r="C58" s="6" t="s">
        <v>1069</v>
      </c>
      <c r="D58" s="6" t="s">
        <v>89</v>
      </c>
      <c r="E58" s="6" t="s">
        <v>308</v>
      </c>
      <c r="F58" s="6" t="s">
        <v>1760</v>
      </c>
      <c r="G58" s="6" t="s">
        <v>1447</v>
      </c>
      <c r="H58" s="2">
        <f t="shared" si="0"/>
        <v>42910.013888888891</v>
      </c>
      <c r="I58" s="3">
        <f t="shared" si="2"/>
        <v>0.4486083984375</v>
      </c>
      <c r="J58" s="3">
        <f t="shared" si="3"/>
        <v>0.2142333984375</v>
      </c>
      <c r="K58" s="3">
        <f t="shared" si="4"/>
        <v>24.804349067852741</v>
      </c>
      <c r="L58" s="3">
        <f t="shared" si="5"/>
        <v>24.767075455247777</v>
      </c>
      <c r="M58" s="4">
        <f t="shared" si="6"/>
        <v>0</v>
      </c>
      <c r="N58" s="4">
        <f t="shared" si="1"/>
        <v>180</v>
      </c>
    </row>
    <row r="59" spans="1:14" x14ac:dyDescent="0.25">
      <c r="A59" s="6" t="s">
        <v>296</v>
      </c>
      <c r="B59" s="6" t="s">
        <v>46</v>
      </c>
      <c r="C59" s="6" t="s">
        <v>157</v>
      </c>
      <c r="D59" s="6" t="s">
        <v>89</v>
      </c>
      <c r="E59" s="6" t="s">
        <v>308</v>
      </c>
      <c r="F59" s="6" t="s">
        <v>1760</v>
      </c>
      <c r="G59" s="6" t="s">
        <v>1447</v>
      </c>
      <c r="H59" s="2">
        <f t="shared" si="0"/>
        <v>42910.020833333328</v>
      </c>
      <c r="I59" s="3">
        <f t="shared" si="2"/>
        <v>0.4486083984375</v>
      </c>
      <c r="J59" s="3">
        <f t="shared" si="3"/>
        <v>0.21514892578125</v>
      </c>
      <c r="K59" s="3">
        <f t="shared" si="4"/>
        <v>24.804349067852741</v>
      </c>
      <c r="L59" s="3">
        <f t="shared" si="5"/>
        <v>24.767075455247777</v>
      </c>
      <c r="M59" s="4">
        <f t="shared" si="6"/>
        <v>0</v>
      </c>
      <c r="N59" s="4">
        <f t="shared" si="1"/>
        <v>180</v>
      </c>
    </row>
    <row r="60" spans="1:14" x14ac:dyDescent="0.25">
      <c r="A60" s="6" t="s">
        <v>298</v>
      </c>
      <c r="B60" s="6" t="s">
        <v>83</v>
      </c>
      <c r="C60" s="6" t="s">
        <v>444</v>
      </c>
      <c r="D60" s="6" t="s">
        <v>474</v>
      </c>
      <c r="E60" s="6" t="s">
        <v>1766</v>
      </c>
      <c r="F60" s="6" t="s">
        <v>1760</v>
      </c>
      <c r="G60" s="6" t="s">
        <v>1447</v>
      </c>
      <c r="H60" s="2">
        <f t="shared" si="0"/>
        <v>42910.027777777781</v>
      </c>
      <c r="I60" s="3">
        <f t="shared" si="2"/>
        <v>0.45166015625</v>
      </c>
      <c r="J60" s="3">
        <f t="shared" si="3"/>
        <v>0.21697998046875</v>
      </c>
      <c r="K60" s="3">
        <f t="shared" si="4"/>
        <v>24.800204132538568</v>
      </c>
      <c r="L60" s="3">
        <f t="shared" si="5"/>
        <v>24.775352495044274</v>
      </c>
      <c r="M60" s="4">
        <f t="shared" si="6"/>
        <v>0</v>
      </c>
      <c r="N60" s="4">
        <f t="shared" si="1"/>
        <v>180</v>
      </c>
    </row>
    <row r="61" spans="1:14" x14ac:dyDescent="0.25">
      <c r="A61" s="6" t="s">
        <v>300</v>
      </c>
      <c r="B61" s="6" t="s">
        <v>83</v>
      </c>
      <c r="C61" s="6" t="s">
        <v>444</v>
      </c>
      <c r="D61" s="6" t="s">
        <v>474</v>
      </c>
      <c r="E61" s="6" t="s">
        <v>308</v>
      </c>
      <c r="F61" s="6" t="s">
        <v>1760</v>
      </c>
      <c r="G61" s="6" t="s">
        <v>1447</v>
      </c>
      <c r="H61" s="2">
        <f t="shared" si="0"/>
        <v>42910.034722222219</v>
      </c>
      <c r="I61" s="3">
        <f t="shared" si="2"/>
        <v>0.45166015625</v>
      </c>
      <c r="J61" s="3">
        <f t="shared" si="3"/>
        <v>0.21697998046875</v>
      </c>
      <c r="K61" s="3">
        <f t="shared" si="4"/>
        <v>24.800204132538568</v>
      </c>
      <c r="L61" s="3">
        <f t="shared" si="5"/>
        <v>24.767075455247777</v>
      </c>
      <c r="M61" s="4">
        <f t="shared" si="6"/>
        <v>0</v>
      </c>
      <c r="N61" s="4">
        <f t="shared" si="1"/>
        <v>180</v>
      </c>
    </row>
    <row r="62" spans="1:14" x14ac:dyDescent="0.25">
      <c r="A62" s="6" t="s">
        <v>302</v>
      </c>
      <c r="B62" s="6" t="s">
        <v>83</v>
      </c>
      <c r="C62" s="6" t="s">
        <v>157</v>
      </c>
      <c r="D62" s="6" t="s">
        <v>474</v>
      </c>
      <c r="E62" s="6" t="s">
        <v>1633</v>
      </c>
      <c r="F62" s="6" t="s">
        <v>1760</v>
      </c>
      <c r="G62" s="6" t="s">
        <v>1447</v>
      </c>
      <c r="H62" s="2">
        <f t="shared" si="0"/>
        <v>42910.041666666672</v>
      </c>
      <c r="I62" s="3">
        <f t="shared" si="2"/>
        <v>0.45166015625</v>
      </c>
      <c r="J62" s="3">
        <f t="shared" si="3"/>
        <v>0.21514892578125</v>
      </c>
      <c r="K62" s="3">
        <f t="shared" si="4"/>
        <v>24.800204132538568</v>
      </c>
      <c r="L62" s="3">
        <f t="shared" si="5"/>
        <v>24.758801830687673</v>
      </c>
      <c r="M62" s="4">
        <f t="shared" si="6"/>
        <v>0</v>
      </c>
      <c r="N62" s="4">
        <f t="shared" si="1"/>
        <v>180</v>
      </c>
    </row>
    <row r="63" spans="1:14" x14ac:dyDescent="0.25">
      <c r="A63" s="6" t="s">
        <v>304</v>
      </c>
      <c r="B63" s="6" t="s">
        <v>83</v>
      </c>
      <c r="C63" s="6" t="s">
        <v>444</v>
      </c>
      <c r="D63" s="6" t="s">
        <v>474</v>
      </c>
      <c r="E63" s="6" t="s">
        <v>275</v>
      </c>
      <c r="F63" s="6" t="s">
        <v>1760</v>
      </c>
      <c r="G63" s="6" t="s">
        <v>1447</v>
      </c>
      <c r="H63" s="2">
        <f t="shared" si="0"/>
        <v>42910.048611111109</v>
      </c>
      <c r="I63" s="3">
        <f t="shared" si="2"/>
        <v>0.45166015625</v>
      </c>
      <c r="J63" s="3">
        <f t="shared" si="3"/>
        <v>0.21697998046875</v>
      </c>
      <c r="K63" s="3">
        <f t="shared" si="4"/>
        <v>24.800204132538568</v>
      </c>
      <c r="L63" s="3">
        <f t="shared" si="5"/>
        <v>24.746397791588606</v>
      </c>
      <c r="M63" s="4">
        <f t="shared" si="6"/>
        <v>0</v>
      </c>
      <c r="N63" s="4">
        <f t="shared" si="1"/>
        <v>180</v>
      </c>
    </row>
    <row r="64" spans="1:14" x14ac:dyDescent="0.25">
      <c r="A64" s="6" t="s">
        <v>305</v>
      </c>
      <c r="B64" s="6" t="s">
        <v>83</v>
      </c>
      <c r="C64" s="6" t="s">
        <v>1087</v>
      </c>
      <c r="D64" s="6" t="s">
        <v>89</v>
      </c>
      <c r="E64" s="6" t="s">
        <v>1767</v>
      </c>
      <c r="F64" s="6" t="s">
        <v>1760</v>
      </c>
      <c r="G64" s="6" t="s">
        <v>1447</v>
      </c>
      <c r="H64" s="2">
        <f t="shared" si="0"/>
        <v>42910.055555555555</v>
      </c>
      <c r="I64" s="3">
        <f t="shared" si="2"/>
        <v>0.45166015625</v>
      </c>
      <c r="J64" s="3">
        <f t="shared" si="3"/>
        <v>0.2178955078125</v>
      </c>
      <c r="K64" s="3">
        <f t="shared" si="4"/>
        <v>24.804349067852741</v>
      </c>
      <c r="L64" s="3">
        <f t="shared" si="5"/>
        <v>24.721612712356773</v>
      </c>
      <c r="M64" s="4">
        <f t="shared" si="6"/>
        <v>0</v>
      </c>
      <c r="N64" s="4">
        <f t="shared" si="1"/>
        <v>180</v>
      </c>
    </row>
    <row r="65" spans="1:14" x14ac:dyDescent="0.25">
      <c r="A65" s="6" t="s">
        <v>307</v>
      </c>
      <c r="B65" s="6" t="s">
        <v>83</v>
      </c>
      <c r="C65" s="6" t="s">
        <v>444</v>
      </c>
      <c r="D65" s="6" t="s">
        <v>474</v>
      </c>
      <c r="E65" s="6" t="s">
        <v>1768</v>
      </c>
      <c r="F65" s="6" t="s">
        <v>1760</v>
      </c>
      <c r="G65" s="6" t="s">
        <v>1447</v>
      </c>
      <c r="H65" s="2">
        <f t="shared" si="0"/>
        <v>42910.0625</v>
      </c>
      <c r="I65" s="3">
        <f t="shared" si="2"/>
        <v>0.45166015625</v>
      </c>
      <c r="J65" s="3">
        <f t="shared" si="3"/>
        <v>0.21697998046875</v>
      </c>
      <c r="K65" s="3">
        <f t="shared" si="4"/>
        <v>24.800204132538568</v>
      </c>
      <c r="L65" s="3">
        <f t="shared" si="5"/>
        <v>24.696858238736752</v>
      </c>
      <c r="M65" s="4">
        <f t="shared" si="6"/>
        <v>0</v>
      </c>
      <c r="N65" s="4">
        <f t="shared" si="1"/>
        <v>180</v>
      </c>
    </row>
    <row r="66" spans="1:14" x14ac:dyDescent="0.25">
      <c r="A66" s="6" t="s">
        <v>309</v>
      </c>
      <c r="B66" s="6" t="s">
        <v>83</v>
      </c>
      <c r="C66" s="6" t="s">
        <v>444</v>
      </c>
      <c r="D66" s="6" t="s">
        <v>474</v>
      </c>
      <c r="E66" s="6" t="s">
        <v>313</v>
      </c>
      <c r="F66" s="6" t="s">
        <v>1760</v>
      </c>
      <c r="G66" s="6" t="s">
        <v>1447</v>
      </c>
      <c r="H66" s="2">
        <f t="shared" ref="H66:H129" si="7">(HEX2DEC(A66)/86400)+25569</f>
        <v>42910.069444444445</v>
      </c>
      <c r="I66" s="3">
        <f t="shared" si="2"/>
        <v>0.45166015625</v>
      </c>
      <c r="J66" s="3">
        <f t="shared" si="3"/>
        <v>0.21697998046875</v>
      </c>
      <c r="K66" s="3">
        <f t="shared" si="4"/>
        <v>24.800204132538568</v>
      </c>
      <c r="L66" s="3">
        <f t="shared" si="5"/>
        <v>24.663899759272113</v>
      </c>
      <c r="M66" s="4">
        <f t="shared" si="6"/>
        <v>0</v>
      </c>
      <c r="N66" s="4">
        <f t="shared" ref="N66:N129" si="8">DEGREES(ACOS((1000-G66)/1000))</f>
        <v>180</v>
      </c>
    </row>
    <row r="67" spans="1:14" x14ac:dyDescent="0.25">
      <c r="A67" s="6" t="s">
        <v>311</v>
      </c>
      <c r="B67" s="6" t="s">
        <v>39</v>
      </c>
      <c r="C67" s="6" t="s">
        <v>444</v>
      </c>
      <c r="D67" s="6" t="s">
        <v>474</v>
      </c>
      <c r="E67" s="6" t="s">
        <v>1769</v>
      </c>
      <c r="F67" s="6" t="s">
        <v>1760</v>
      </c>
      <c r="G67" s="6" t="s">
        <v>1447</v>
      </c>
      <c r="H67" s="2">
        <f t="shared" si="7"/>
        <v>42910.076388888891</v>
      </c>
      <c r="I67" s="3">
        <f t="shared" ref="I67:I130" si="9">HEX2DEC(B67)/32768*100</f>
        <v>0.4547119140625</v>
      </c>
      <c r="J67" s="3">
        <f t="shared" ref="J67:J130" si="10">HEX2DEC(C67)/32768*30</f>
        <v>0.21697998046875</v>
      </c>
      <c r="K67" s="3">
        <f t="shared" ref="K67:K130" si="11">1/($Q$2+$Q$3*LOG10(5600-HEX2DEC(D67))+$Q$4*LOG10(5600-HEX2DEC(D67))^3)-273.15</f>
        <v>24.800204132538568</v>
      </c>
      <c r="L67" s="3">
        <f t="shared" ref="L67:L130" si="12">1/($Q$2+$Q$3*LOG10(21000-HEX2DEC(E67))+$Q$4*LOG10(21000-HEX2DEC(E67))^3)-273.15</f>
        <v>24.635105486295345</v>
      </c>
      <c r="M67" s="4">
        <f t="shared" ref="M67:M130" si="13">((HEX2DEC(F67)+4700)-4842)*0.046133/0.73</f>
        <v>0</v>
      </c>
      <c r="N67" s="4">
        <f t="shared" si="8"/>
        <v>180</v>
      </c>
    </row>
    <row r="68" spans="1:14" x14ac:dyDescent="0.25">
      <c r="A68" s="6" t="s">
        <v>312</v>
      </c>
      <c r="B68" s="6" t="s">
        <v>83</v>
      </c>
      <c r="C68" s="6" t="s">
        <v>446</v>
      </c>
      <c r="D68" s="6" t="s">
        <v>474</v>
      </c>
      <c r="E68" s="6" t="s">
        <v>1620</v>
      </c>
      <c r="F68" s="6" t="s">
        <v>1760</v>
      </c>
      <c r="G68" s="6" t="s">
        <v>1447</v>
      </c>
      <c r="H68" s="2">
        <f t="shared" si="7"/>
        <v>42910.083333333328</v>
      </c>
      <c r="I68" s="3">
        <f t="shared" si="9"/>
        <v>0.45166015625</v>
      </c>
      <c r="J68" s="3">
        <f t="shared" si="10"/>
        <v>0.216064453125</v>
      </c>
      <c r="K68" s="3">
        <f t="shared" si="11"/>
        <v>24.800204132538568</v>
      </c>
      <c r="L68" s="3">
        <f t="shared" si="12"/>
        <v>24.602248333874797</v>
      </c>
      <c r="M68" s="4">
        <f t="shared" si="13"/>
        <v>0</v>
      </c>
      <c r="N68" s="4">
        <f t="shared" si="8"/>
        <v>180</v>
      </c>
    </row>
    <row r="69" spans="1:14" x14ac:dyDescent="0.25">
      <c r="A69" s="6" t="s">
        <v>314</v>
      </c>
      <c r="B69" s="6" t="s">
        <v>83</v>
      </c>
      <c r="C69" s="6" t="s">
        <v>446</v>
      </c>
      <c r="D69" s="6" t="s">
        <v>474</v>
      </c>
      <c r="E69" s="6" t="s">
        <v>1642</v>
      </c>
      <c r="F69" s="6" t="s">
        <v>1760</v>
      </c>
      <c r="G69" s="6" t="s">
        <v>1447</v>
      </c>
      <c r="H69" s="2">
        <f t="shared" si="7"/>
        <v>42910.090277777781</v>
      </c>
      <c r="I69" s="3">
        <f t="shared" si="9"/>
        <v>0.45166015625</v>
      </c>
      <c r="J69" s="3">
        <f t="shared" si="10"/>
        <v>0.216064453125</v>
      </c>
      <c r="K69" s="3">
        <f t="shared" si="11"/>
        <v>24.800204132538568</v>
      </c>
      <c r="L69" s="3">
        <f t="shared" si="12"/>
        <v>24.569444981980666</v>
      </c>
      <c r="M69" s="4">
        <f t="shared" si="13"/>
        <v>0</v>
      </c>
      <c r="N69" s="4">
        <f t="shared" si="8"/>
        <v>180</v>
      </c>
    </row>
    <row r="70" spans="1:14" x14ac:dyDescent="0.25">
      <c r="A70" s="6" t="s">
        <v>316</v>
      </c>
      <c r="B70" s="6" t="s">
        <v>46</v>
      </c>
      <c r="C70" s="6" t="s">
        <v>1087</v>
      </c>
      <c r="D70" s="6" t="s">
        <v>474</v>
      </c>
      <c r="E70" s="6" t="s">
        <v>1649</v>
      </c>
      <c r="F70" s="6" t="s">
        <v>1760</v>
      </c>
      <c r="G70" s="6" t="s">
        <v>1447</v>
      </c>
      <c r="H70" s="2">
        <f t="shared" si="7"/>
        <v>42910.097222222219</v>
      </c>
      <c r="I70" s="3">
        <f t="shared" si="9"/>
        <v>0.4486083984375</v>
      </c>
      <c r="J70" s="3">
        <f t="shared" si="10"/>
        <v>0.2178955078125</v>
      </c>
      <c r="K70" s="3">
        <f t="shared" si="11"/>
        <v>24.800204132538568</v>
      </c>
      <c r="L70" s="3">
        <f t="shared" si="12"/>
        <v>24.536695264246646</v>
      </c>
      <c r="M70" s="4">
        <f t="shared" si="13"/>
        <v>0</v>
      </c>
      <c r="N70" s="4">
        <f t="shared" si="8"/>
        <v>180</v>
      </c>
    </row>
    <row r="71" spans="1:14" x14ac:dyDescent="0.25">
      <c r="A71" s="6" t="s">
        <v>318</v>
      </c>
      <c r="B71" s="6" t="s">
        <v>56</v>
      </c>
      <c r="C71" s="6" t="s">
        <v>446</v>
      </c>
      <c r="D71" s="6" t="s">
        <v>474</v>
      </c>
      <c r="E71" s="6" t="s">
        <v>187</v>
      </c>
      <c r="F71" s="6" t="s">
        <v>1760</v>
      </c>
      <c r="G71" s="6" t="s">
        <v>1447</v>
      </c>
      <c r="H71" s="2">
        <f t="shared" si="7"/>
        <v>42910.104166666672</v>
      </c>
      <c r="I71" s="3">
        <f t="shared" si="9"/>
        <v>0.445556640625</v>
      </c>
      <c r="J71" s="3">
        <f t="shared" si="10"/>
        <v>0.216064453125</v>
      </c>
      <c r="K71" s="3">
        <f t="shared" si="11"/>
        <v>24.800204132538568</v>
      </c>
      <c r="L71" s="3">
        <f t="shared" si="12"/>
        <v>24.503999015061254</v>
      </c>
      <c r="M71" s="4">
        <f t="shared" si="13"/>
        <v>0</v>
      </c>
      <c r="N71" s="4">
        <f t="shared" si="8"/>
        <v>180</v>
      </c>
    </row>
    <row r="72" spans="1:14" x14ac:dyDescent="0.25">
      <c r="A72" s="6" t="s">
        <v>319</v>
      </c>
      <c r="B72" s="6" t="s">
        <v>56</v>
      </c>
      <c r="C72" s="6" t="s">
        <v>1087</v>
      </c>
      <c r="D72" s="6" t="s">
        <v>474</v>
      </c>
      <c r="E72" s="6" t="s">
        <v>193</v>
      </c>
      <c r="F72" s="6" t="s">
        <v>1760</v>
      </c>
      <c r="G72" s="6" t="s">
        <v>1447</v>
      </c>
      <c r="H72" s="2">
        <f t="shared" si="7"/>
        <v>42910.111111111109</v>
      </c>
      <c r="I72" s="3">
        <f t="shared" si="9"/>
        <v>0.445556640625</v>
      </c>
      <c r="J72" s="3">
        <f t="shared" si="10"/>
        <v>0.2178955078125</v>
      </c>
      <c r="K72" s="3">
        <f t="shared" si="11"/>
        <v>24.800204132538568</v>
      </c>
      <c r="L72" s="3">
        <f t="shared" si="12"/>
        <v>24.47543352832156</v>
      </c>
      <c r="M72" s="4">
        <f t="shared" si="13"/>
        <v>0</v>
      </c>
      <c r="N72" s="4">
        <f t="shared" si="8"/>
        <v>180</v>
      </c>
    </row>
    <row r="73" spans="1:14" x14ac:dyDescent="0.25">
      <c r="A73" s="6" t="s">
        <v>321</v>
      </c>
      <c r="B73" s="6" t="s">
        <v>83</v>
      </c>
      <c r="C73" s="6" t="s">
        <v>157</v>
      </c>
      <c r="D73" s="6" t="s">
        <v>474</v>
      </c>
      <c r="E73" s="6" t="s">
        <v>1615</v>
      </c>
      <c r="F73" s="6" t="s">
        <v>1760</v>
      </c>
      <c r="G73" s="6" t="s">
        <v>1447</v>
      </c>
      <c r="H73" s="2">
        <f t="shared" si="7"/>
        <v>42910.118055555555</v>
      </c>
      <c r="I73" s="3">
        <f t="shared" si="9"/>
        <v>0.45166015625</v>
      </c>
      <c r="J73" s="3">
        <f t="shared" si="10"/>
        <v>0.21514892578125</v>
      </c>
      <c r="K73" s="3">
        <f t="shared" si="11"/>
        <v>24.800204132538568</v>
      </c>
      <c r="L73" s="3">
        <f t="shared" si="12"/>
        <v>24.442837088898784</v>
      </c>
      <c r="M73" s="4">
        <f t="shared" si="13"/>
        <v>0</v>
      </c>
      <c r="N73" s="4">
        <f t="shared" si="8"/>
        <v>180</v>
      </c>
    </row>
    <row r="74" spans="1:14" x14ac:dyDescent="0.25">
      <c r="A74" s="6" t="s">
        <v>322</v>
      </c>
      <c r="B74" s="6" t="s">
        <v>83</v>
      </c>
      <c r="C74" s="6" t="s">
        <v>157</v>
      </c>
      <c r="D74" s="6" t="s">
        <v>474</v>
      </c>
      <c r="E74" s="6" t="s">
        <v>1653</v>
      </c>
      <c r="F74" s="6" t="s">
        <v>1760</v>
      </c>
      <c r="G74" s="6" t="s">
        <v>1447</v>
      </c>
      <c r="H74" s="2">
        <f t="shared" si="7"/>
        <v>42910.125</v>
      </c>
      <c r="I74" s="3">
        <f t="shared" si="9"/>
        <v>0.45166015625</v>
      </c>
      <c r="J74" s="3">
        <f t="shared" si="10"/>
        <v>0.21514892578125</v>
      </c>
      <c r="K74" s="3">
        <f t="shared" si="11"/>
        <v>24.800204132538568</v>
      </c>
      <c r="L74" s="3">
        <f t="shared" si="12"/>
        <v>24.41029364605572</v>
      </c>
      <c r="M74" s="4">
        <f t="shared" si="13"/>
        <v>0</v>
      </c>
      <c r="N74" s="4">
        <f t="shared" si="8"/>
        <v>180</v>
      </c>
    </row>
    <row r="75" spans="1:14" x14ac:dyDescent="0.25">
      <c r="A75" s="6" t="s">
        <v>323</v>
      </c>
      <c r="B75" s="6" t="s">
        <v>46</v>
      </c>
      <c r="C75" s="6" t="s">
        <v>110</v>
      </c>
      <c r="D75" s="6" t="s">
        <v>474</v>
      </c>
      <c r="E75" s="6" t="s">
        <v>215</v>
      </c>
      <c r="F75" s="6" t="s">
        <v>1760</v>
      </c>
      <c r="G75" s="6" t="s">
        <v>1447</v>
      </c>
      <c r="H75" s="2">
        <f t="shared" si="7"/>
        <v>42910.131944444445</v>
      </c>
      <c r="I75" s="3">
        <f t="shared" si="9"/>
        <v>0.4486083984375</v>
      </c>
      <c r="J75" s="3">
        <f t="shared" si="10"/>
        <v>0.21881103515625</v>
      </c>
      <c r="K75" s="3">
        <f t="shared" si="11"/>
        <v>24.800204132538568</v>
      </c>
      <c r="L75" s="3">
        <f t="shared" si="12"/>
        <v>24.381861479380404</v>
      </c>
      <c r="M75" s="4">
        <f t="shared" si="13"/>
        <v>0</v>
      </c>
      <c r="N75" s="4">
        <f t="shared" si="8"/>
        <v>180</v>
      </c>
    </row>
    <row r="76" spans="1:14" x14ac:dyDescent="0.25">
      <c r="A76" s="6" t="s">
        <v>324</v>
      </c>
      <c r="B76" s="6" t="s">
        <v>83</v>
      </c>
      <c r="C76" s="6" t="s">
        <v>1087</v>
      </c>
      <c r="D76" s="6" t="s">
        <v>474</v>
      </c>
      <c r="E76" s="6" t="s">
        <v>1763</v>
      </c>
      <c r="F76" s="6" t="s">
        <v>1760</v>
      </c>
      <c r="G76" s="6" t="s">
        <v>1447</v>
      </c>
      <c r="H76" s="2">
        <f t="shared" si="7"/>
        <v>42910.138888888891</v>
      </c>
      <c r="I76" s="3">
        <f t="shared" si="9"/>
        <v>0.45166015625</v>
      </c>
      <c r="J76" s="3">
        <f t="shared" si="10"/>
        <v>0.2178955078125</v>
      </c>
      <c r="K76" s="3">
        <f t="shared" si="11"/>
        <v>24.800204132538568</v>
      </c>
      <c r="L76" s="3">
        <f t="shared" si="12"/>
        <v>24.357523164122767</v>
      </c>
      <c r="M76" s="4">
        <f t="shared" si="13"/>
        <v>0</v>
      </c>
      <c r="N76" s="4">
        <f t="shared" si="8"/>
        <v>180</v>
      </c>
    </row>
    <row r="77" spans="1:14" x14ac:dyDescent="0.25">
      <c r="A77" s="6" t="s">
        <v>325</v>
      </c>
      <c r="B77" s="6" t="s">
        <v>83</v>
      </c>
      <c r="C77" s="6" t="s">
        <v>1087</v>
      </c>
      <c r="D77" s="6" t="s">
        <v>474</v>
      </c>
      <c r="E77" s="6" t="s">
        <v>1656</v>
      </c>
      <c r="F77" s="6" t="s">
        <v>1760</v>
      </c>
      <c r="G77" s="6" t="s">
        <v>1447</v>
      </c>
      <c r="H77" s="2">
        <f t="shared" si="7"/>
        <v>42910.145833333328</v>
      </c>
      <c r="I77" s="3">
        <f t="shared" si="9"/>
        <v>0.45166015625</v>
      </c>
      <c r="J77" s="3">
        <f t="shared" si="10"/>
        <v>0.2178955078125</v>
      </c>
      <c r="K77" s="3">
        <f t="shared" si="11"/>
        <v>24.800204132538568</v>
      </c>
      <c r="L77" s="3">
        <f t="shared" si="12"/>
        <v>24.329165832880676</v>
      </c>
      <c r="M77" s="4">
        <f t="shared" si="13"/>
        <v>0</v>
      </c>
      <c r="N77" s="4">
        <f t="shared" si="8"/>
        <v>180</v>
      </c>
    </row>
    <row r="78" spans="1:14" x14ac:dyDescent="0.25">
      <c r="A78" s="6" t="s">
        <v>326</v>
      </c>
      <c r="B78" s="6" t="s">
        <v>83</v>
      </c>
      <c r="C78" s="6" t="s">
        <v>157</v>
      </c>
      <c r="D78" s="6" t="s">
        <v>474</v>
      </c>
      <c r="E78" s="6" t="s">
        <v>1765</v>
      </c>
      <c r="F78" s="6" t="s">
        <v>1760</v>
      </c>
      <c r="G78" s="6" t="s">
        <v>1447</v>
      </c>
      <c r="H78" s="2">
        <f t="shared" si="7"/>
        <v>42910.152777777781</v>
      </c>
      <c r="I78" s="3">
        <f t="shared" si="9"/>
        <v>0.45166015625</v>
      </c>
      <c r="J78" s="3">
        <f t="shared" si="10"/>
        <v>0.21514892578125</v>
      </c>
      <c r="K78" s="3">
        <f t="shared" si="11"/>
        <v>24.800204132538568</v>
      </c>
      <c r="L78" s="3">
        <f t="shared" si="12"/>
        <v>24.304891502693067</v>
      </c>
      <c r="M78" s="4">
        <f t="shared" si="13"/>
        <v>0</v>
      </c>
      <c r="N78" s="4">
        <f t="shared" si="8"/>
        <v>180</v>
      </c>
    </row>
    <row r="79" spans="1:14" x14ac:dyDescent="0.25">
      <c r="A79" s="6" t="s">
        <v>328</v>
      </c>
      <c r="B79" s="6" t="s">
        <v>83</v>
      </c>
      <c r="C79" s="6" t="s">
        <v>444</v>
      </c>
      <c r="D79" s="6" t="s">
        <v>89</v>
      </c>
      <c r="E79" s="6" t="s">
        <v>226</v>
      </c>
      <c r="F79" s="6" t="s">
        <v>1760</v>
      </c>
      <c r="G79" s="6" t="s">
        <v>1447</v>
      </c>
      <c r="H79" s="2">
        <f t="shared" si="7"/>
        <v>42910.159722222219</v>
      </c>
      <c r="I79" s="3">
        <f t="shared" si="9"/>
        <v>0.45166015625</v>
      </c>
      <c r="J79" s="3">
        <f t="shared" si="10"/>
        <v>0.21697998046875</v>
      </c>
      <c r="K79" s="3">
        <f t="shared" si="11"/>
        <v>24.804349067852741</v>
      </c>
      <c r="L79" s="3">
        <f t="shared" si="12"/>
        <v>24.280646596879365</v>
      </c>
      <c r="M79" s="4">
        <f t="shared" si="13"/>
        <v>0</v>
      </c>
      <c r="N79" s="4">
        <f t="shared" si="8"/>
        <v>180</v>
      </c>
    </row>
    <row r="80" spans="1:14" x14ac:dyDescent="0.25">
      <c r="A80" s="6" t="s">
        <v>330</v>
      </c>
      <c r="B80" s="6" t="s">
        <v>83</v>
      </c>
      <c r="C80" s="6" t="s">
        <v>446</v>
      </c>
      <c r="D80" s="6" t="s">
        <v>474</v>
      </c>
      <c r="E80" s="6" t="s">
        <v>1417</v>
      </c>
      <c r="F80" s="6" t="s">
        <v>1760</v>
      </c>
      <c r="G80" s="6" t="s">
        <v>1447</v>
      </c>
      <c r="H80" s="2">
        <f t="shared" si="7"/>
        <v>42910.166666666672</v>
      </c>
      <c r="I80" s="3">
        <f t="shared" si="9"/>
        <v>0.45166015625</v>
      </c>
      <c r="J80" s="3">
        <f t="shared" si="10"/>
        <v>0.216064453125</v>
      </c>
      <c r="K80" s="3">
        <f t="shared" si="11"/>
        <v>24.800204132538568</v>
      </c>
      <c r="L80" s="3">
        <f t="shared" si="12"/>
        <v>24.25239797268074</v>
      </c>
      <c r="M80" s="4">
        <f t="shared" si="13"/>
        <v>0</v>
      </c>
      <c r="N80" s="4">
        <f t="shared" si="8"/>
        <v>180</v>
      </c>
    </row>
    <row r="81" spans="1:14" x14ac:dyDescent="0.25">
      <c r="A81" s="6" t="s">
        <v>332</v>
      </c>
      <c r="B81" s="6" t="s">
        <v>83</v>
      </c>
      <c r="C81" s="6" t="s">
        <v>446</v>
      </c>
      <c r="D81" s="6" t="s">
        <v>474</v>
      </c>
      <c r="E81" s="6" t="s">
        <v>1222</v>
      </c>
      <c r="F81" s="6" t="s">
        <v>1760</v>
      </c>
      <c r="G81" s="6" t="s">
        <v>1447</v>
      </c>
      <c r="H81" s="2">
        <f t="shared" si="7"/>
        <v>42910.173611111109</v>
      </c>
      <c r="I81" s="3">
        <f t="shared" si="9"/>
        <v>0.45166015625</v>
      </c>
      <c r="J81" s="3">
        <f t="shared" si="10"/>
        <v>0.216064453125</v>
      </c>
      <c r="K81" s="3">
        <f t="shared" si="11"/>
        <v>24.800204132538568</v>
      </c>
      <c r="L81" s="3">
        <f t="shared" si="12"/>
        <v>24.228216588804912</v>
      </c>
      <c r="M81" s="4">
        <f t="shared" si="13"/>
        <v>0</v>
      </c>
      <c r="N81" s="4">
        <f t="shared" si="8"/>
        <v>180</v>
      </c>
    </row>
    <row r="82" spans="1:14" x14ac:dyDescent="0.25">
      <c r="A82" s="6" t="s">
        <v>334</v>
      </c>
      <c r="B82" s="6" t="s">
        <v>83</v>
      </c>
      <c r="C82" s="6" t="s">
        <v>1069</v>
      </c>
      <c r="D82" s="6" t="s">
        <v>89</v>
      </c>
      <c r="E82" s="6" t="s">
        <v>1183</v>
      </c>
      <c r="F82" s="6" t="s">
        <v>1760</v>
      </c>
      <c r="G82" s="6" t="s">
        <v>1447</v>
      </c>
      <c r="H82" s="2">
        <f t="shared" si="7"/>
        <v>42910.180555555555</v>
      </c>
      <c r="I82" s="3">
        <f t="shared" si="9"/>
        <v>0.45166015625</v>
      </c>
      <c r="J82" s="3">
        <f t="shared" si="10"/>
        <v>0.2142333984375</v>
      </c>
      <c r="K82" s="3">
        <f t="shared" si="11"/>
        <v>24.804349067852741</v>
      </c>
      <c r="L82" s="3">
        <f t="shared" si="12"/>
        <v>24.204064416687118</v>
      </c>
      <c r="M82" s="4">
        <f t="shared" si="13"/>
        <v>0</v>
      </c>
      <c r="N82" s="4">
        <f t="shared" si="8"/>
        <v>180</v>
      </c>
    </row>
    <row r="83" spans="1:14" x14ac:dyDescent="0.25">
      <c r="A83" s="6" t="s">
        <v>335</v>
      </c>
      <c r="B83" s="6" t="s">
        <v>83</v>
      </c>
      <c r="C83" s="6" t="s">
        <v>1087</v>
      </c>
      <c r="D83" s="6" t="s">
        <v>474</v>
      </c>
      <c r="E83" s="6" t="s">
        <v>1361</v>
      </c>
      <c r="F83" s="6" t="s">
        <v>1760</v>
      </c>
      <c r="G83" s="6" t="s">
        <v>1447</v>
      </c>
      <c r="H83" s="2">
        <f t="shared" si="7"/>
        <v>42910.1875</v>
      </c>
      <c r="I83" s="3">
        <f t="shared" si="9"/>
        <v>0.45166015625</v>
      </c>
      <c r="J83" s="3">
        <f t="shared" si="10"/>
        <v>0.2178955078125</v>
      </c>
      <c r="K83" s="3">
        <f t="shared" si="11"/>
        <v>24.800204132538568</v>
      </c>
      <c r="L83" s="3">
        <f t="shared" si="12"/>
        <v>24.179941389654459</v>
      </c>
      <c r="M83" s="4">
        <f t="shared" si="13"/>
        <v>0</v>
      </c>
      <c r="N83" s="4">
        <f t="shared" si="8"/>
        <v>180</v>
      </c>
    </row>
    <row r="84" spans="1:14" x14ac:dyDescent="0.25">
      <c r="A84" s="6" t="s">
        <v>337</v>
      </c>
      <c r="B84" s="6" t="s">
        <v>83</v>
      </c>
      <c r="C84" s="6" t="s">
        <v>439</v>
      </c>
      <c r="D84" s="6" t="s">
        <v>89</v>
      </c>
      <c r="E84" s="6" t="s">
        <v>340</v>
      </c>
      <c r="F84" s="6" t="s">
        <v>1760</v>
      </c>
      <c r="G84" s="6" t="s">
        <v>1447</v>
      </c>
      <c r="H84" s="2">
        <f t="shared" si="7"/>
        <v>42910.194444444445</v>
      </c>
      <c r="I84" s="3">
        <f t="shared" si="9"/>
        <v>0.45166015625</v>
      </c>
      <c r="J84" s="3">
        <f t="shared" si="10"/>
        <v>0.2197265625</v>
      </c>
      <c r="K84" s="3">
        <f t="shared" si="11"/>
        <v>24.804349067852741</v>
      </c>
      <c r="L84" s="3">
        <f t="shared" si="12"/>
        <v>24.159861082787131</v>
      </c>
      <c r="M84" s="4">
        <f t="shared" si="13"/>
        <v>0</v>
      </c>
      <c r="N84" s="4">
        <f t="shared" si="8"/>
        <v>180</v>
      </c>
    </row>
    <row r="85" spans="1:14" x14ac:dyDescent="0.25">
      <c r="A85" s="6" t="s">
        <v>339</v>
      </c>
      <c r="B85" s="6" t="s">
        <v>83</v>
      </c>
      <c r="C85" s="6" t="s">
        <v>1087</v>
      </c>
      <c r="D85" s="6" t="s">
        <v>474</v>
      </c>
      <c r="E85" s="6" t="s">
        <v>1770</v>
      </c>
      <c r="F85" s="6" t="s">
        <v>1760</v>
      </c>
      <c r="G85" s="6" t="s">
        <v>1447</v>
      </c>
      <c r="H85" s="2">
        <f t="shared" si="7"/>
        <v>42910.201388888891</v>
      </c>
      <c r="I85" s="3">
        <f t="shared" si="9"/>
        <v>0.45166015625</v>
      </c>
      <c r="J85" s="3">
        <f t="shared" si="10"/>
        <v>0.2178955078125</v>
      </c>
      <c r="K85" s="3">
        <f t="shared" si="11"/>
        <v>24.800204132538568</v>
      </c>
      <c r="L85" s="3">
        <f t="shared" si="12"/>
        <v>24.135791315986808</v>
      </c>
      <c r="M85" s="4">
        <f t="shared" si="13"/>
        <v>0</v>
      </c>
      <c r="N85" s="4">
        <f t="shared" si="8"/>
        <v>180</v>
      </c>
    </row>
    <row r="86" spans="1:14" x14ac:dyDescent="0.25">
      <c r="A86" s="6" t="s">
        <v>341</v>
      </c>
      <c r="B86" s="6" t="s">
        <v>83</v>
      </c>
      <c r="C86" s="6" t="s">
        <v>1087</v>
      </c>
      <c r="D86" s="6" t="s">
        <v>474</v>
      </c>
      <c r="E86" s="6" t="s">
        <v>1356</v>
      </c>
      <c r="F86" s="6" t="s">
        <v>1760</v>
      </c>
      <c r="G86" s="6" t="s">
        <v>1447</v>
      </c>
      <c r="H86" s="2">
        <f t="shared" si="7"/>
        <v>42910.208333333328</v>
      </c>
      <c r="I86" s="3">
        <f t="shared" si="9"/>
        <v>0.45166015625</v>
      </c>
      <c r="J86" s="3">
        <f t="shared" si="10"/>
        <v>0.2178955078125</v>
      </c>
      <c r="K86" s="3">
        <f t="shared" si="11"/>
        <v>24.800204132538568</v>
      </c>
      <c r="L86" s="3">
        <f t="shared" si="12"/>
        <v>24.111750506574822</v>
      </c>
      <c r="M86" s="4">
        <f t="shared" si="13"/>
        <v>0</v>
      </c>
      <c r="N86" s="4">
        <f t="shared" si="8"/>
        <v>180</v>
      </c>
    </row>
    <row r="87" spans="1:14" x14ac:dyDescent="0.25">
      <c r="A87" s="6" t="s">
        <v>343</v>
      </c>
      <c r="B87" s="6" t="s">
        <v>83</v>
      </c>
      <c r="C87" s="6" t="s">
        <v>439</v>
      </c>
      <c r="D87" s="6" t="s">
        <v>474</v>
      </c>
      <c r="E87" s="6" t="s">
        <v>1614</v>
      </c>
      <c r="F87" s="6" t="s">
        <v>1760</v>
      </c>
      <c r="G87" s="6" t="s">
        <v>1447</v>
      </c>
      <c r="H87" s="2">
        <f t="shared" si="7"/>
        <v>42910.215277777781</v>
      </c>
      <c r="I87" s="3">
        <f t="shared" si="9"/>
        <v>0.45166015625</v>
      </c>
      <c r="J87" s="3">
        <f t="shared" si="10"/>
        <v>0.2197265625</v>
      </c>
      <c r="K87" s="3">
        <f t="shared" si="11"/>
        <v>24.800204132538568</v>
      </c>
      <c r="L87" s="3">
        <f t="shared" si="12"/>
        <v>24.09173857146493</v>
      </c>
      <c r="M87" s="4">
        <f t="shared" si="13"/>
        <v>0</v>
      </c>
      <c r="N87" s="4">
        <f t="shared" si="8"/>
        <v>180</v>
      </c>
    </row>
    <row r="88" spans="1:14" x14ac:dyDescent="0.25">
      <c r="A88" s="6" t="s">
        <v>345</v>
      </c>
      <c r="B88" s="6" t="s">
        <v>83</v>
      </c>
      <c r="C88" s="6" t="s">
        <v>1087</v>
      </c>
      <c r="D88" s="6" t="s">
        <v>474</v>
      </c>
      <c r="E88" s="6" t="s">
        <v>348</v>
      </c>
      <c r="F88" s="6" t="s">
        <v>1760</v>
      </c>
      <c r="G88" s="6" t="s">
        <v>1447</v>
      </c>
      <c r="H88" s="2">
        <f t="shared" si="7"/>
        <v>42910.222222222219</v>
      </c>
      <c r="I88" s="3">
        <f t="shared" si="9"/>
        <v>0.45166015625</v>
      </c>
      <c r="J88" s="3">
        <f t="shared" si="10"/>
        <v>0.2178955078125</v>
      </c>
      <c r="K88" s="3">
        <f t="shared" si="11"/>
        <v>24.800204132538568</v>
      </c>
      <c r="L88" s="3">
        <f t="shared" si="12"/>
        <v>24.071746661964085</v>
      </c>
      <c r="M88" s="4">
        <f t="shared" si="13"/>
        <v>0</v>
      </c>
      <c r="N88" s="4">
        <f t="shared" si="8"/>
        <v>180</v>
      </c>
    </row>
    <row r="89" spans="1:14" x14ac:dyDescent="0.25">
      <c r="A89" s="6" t="s">
        <v>347</v>
      </c>
      <c r="B89" s="6" t="s">
        <v>83</v>
      </c>
      <c r="C89" s="6" t="s">
        <v>112</v>
      </c>
      <c r="D89" s="6" t="s">
        <v>474</v>
      </c>
      <c r="E89" s="6" t="s">
        <v>350</v>
      </c>
      <c r="F89" s="6" t="s">
        <v>1760</v>
      </c>
      <c r="G89" s="6" t="s">
        <v>1447</v>
      </c>
      <c r="H89" s="2">
        <f t="shared" si="7"/>
        <v>42910.229166666672</v>
      </c>
      <c r="I89" s="3">
        <f t="shared" si="9"/>
        <v>0.45166015625</v>
      </c>
      <c r="J89" s="3">
        <f t="shared" si="10"/>
        <v>0.22064208984375</v>
      </c>
      <c r="K89" s="3">
        <f t="shared" si="11"/>
        <v>24.800204132538568</v>
      </c>
      <c r="L89" s="3">
        <f t="shared" si="12"/>
        <v>24.051774740203086</v>
      </c>
      <c r="M89" s="4">
        <f t="shared" si="13"/>
        <v>0</v>
      </c>
      <c r="N89" s="4">
        <f t="shared" si="8"/>
        <v>180</v>
      </c>
    </row>
    <row r="90" spans="1:14" x14ac:dyDescent="0.25">
      <c r="A90" s="6" t="s">
        <v>349</v>
      </c>
      <c r="B90" s="6" t="s">
        <v>39</v>
      </c>
      <c r="C90" s="6" t="s">
        <v>110</v>
      </c>
      <c r="D90" s="6" t="s">
        <v>474</v>
      </c>
      <c r="E90" s="6" t="s">
        <v>1006</v>
      </c>
      <c r="F90" s="6" t="s">
        <v>1760</v>
      </c>
      <c r="G90" s="6" t="s">
        <v>1447</v>
      </c>
      <c r="H90" s="2">
        <f t="shared" si="7"/>
        <v>42910.236111111109</v>
      </c>
      <c r="I90" s="3">
        <f t="shared" si="9"/>
        <v>0.4547119140625</v>
      </c>
      <c r="J90" s="3">
        <f t="shared" si="10"/>
        <v>0.21881103515625</v>
      </c>
      <c r="K90" s="3">
        <f t="shared" si="11"/>
        <v>24.800204132538568</v>
      </c>
      <c r="L90" s="3">
        <f t="shared" si="12"/>
        <v>24.031822768417783</v>
      </c>
      <c r="M90" s="4">
        <f t="shared" si="13"/>
        <v>0</v>
      </c>
      <c r="N90" s="4">
        <f t="shared" si="8"/>
        <v>180</v>
      </c>
    </row>
    <row r="91" spans="1:14" x14ac:dyDescent="0.25">
      <c r="A91" s="6" t="s">
        <v>351</v>
      </c>
      <c r="B91" s="6" t="s">
        <v>45</v>
      </c>
      <c r="C91" s="6" t="s">
        <v>439</v>
      </c>
      <c r="D91" s="6" t="s">
        <v>474</v>
      </c>
      <c r="E91" s="6" t="s">
        <v>1002</v>
      </c>
      <c r="F91" s="6" t="s">
        <v>1760</v>
      </c>
      <c r="G91" s="6" t="s">
        <v>1447</v>
      </c>
      <c r="H91" s="2">
        <f t="shared" si="7"/>
        <v>42910.243055555555</v>
      </c>
      <c r="I91" s="3">
        <f t="shared" si="9"/>
        <v>0.457763671875</v>
      </c>
      <c r="J91" s="3">
        <f t="shared" si="10"/>
        <v>0.2197265625</v>
      </c>
      <c r="K91" s="3">
        <f t="shared" si="11"/>
        <v>24.800204132538568</v>
      </c>
      <c r="L91" s="3">
        <f t="shared" si="12"/>
        <v>24.007906683226167</v>
      </c>
      <c r="M91" s="4">
        <f t="shared" si="13"/>
        <v>0</v>
      </c>
      <c r="N91" s="4">
        <f t="shared" si="8"/>
        <v>180</v>
      </c>
    </row>
    <row r="92" spans="1:14" x14ac:dyDescent="0.25">
      <c r="A92" s="6" t="s">
        <v>353</v>
      </c>
      <c r="B92" s="6" t="s">
        <v>83</v>
      </c>
      <c r="C92" s="6" t="s">
        <v>110</v>
      </c>
      <c r="D92" s="6" t="s">
        <v>89</v>
      </c>
      <c r="E92" s="6" t="s">
        <v>1771</v>
      </c>
      <c r="F92" s="6" t="s">
        <v>1760</v>
      </c>
      <c r="G92" s="6" t="s">
        <v>1447</v>
      </c>
      <c r="H92" s="2">
        <f t="shared" si="7"/>
        <v>42910.25</v>
      </c>
      <c r="I92" s="3">
        <f t="shared" si="9"/>
        <v>0.45166015625</v>
      </c>
      <c r="J92" s="3">
        <f t="shared" si="10"/>
        <v>0.21881103515625</v>
      </c>
      <c r="K92" s="3">
        <f t="shared" si="11"/>
        <v>24.804349067852741</v>
      </c>
      <c r="L92" s="3">
        <f t="shared" si="12"/>
        <v>23.984019206898324</v>
      </c>
      <c r="M92" s="4">
        <f t="shared" si="13"/>
        <v>0</v>
      </c>
      <c r="N92" s="4">
        <f t="shared" si="8"/>
        <v>180</v>
      </c>
    </row>
    <row r="93" spans="1:14" x14ac:dyDescent="0.25">
      <c r="A93" s="6" t="s">
        <v>355</v>
      </c>
      <c r="B93" s="6" t="s">
        <v>83</v>
      </c>
      <c r="C93" s="6" t="s">
        <v>112</v>
      </c>
      <c r="D93" s="6" t="s">
        <v>474</v>
      </c>
      <c r="E93" s="6" t="s">
        <v>1434</v>
      </c>
      <c r="F93" s="6" t="s">
        <v>1760</v>
      </c>
      <c r="G93" s="6" t="s">
        <v>1447</v>
      </c>
      <c r="H93" s="2">
        <f t="shared" si="7"/>
        <v>42910.256944444445</v>
      </c>
      <c r="I93" s="3">
        <f t="shared" si="9"/>
        <v>0.45166015625</v>
      </c>
      <c r="J93" s="3">
        <f t="shared" si="10"/>
        <v>0.22064208984375</v>
      </c>
      <c r="K93" s="3">
        <f t="shared" si="11"/>
        <v>24.800204132538568</v>
      </c>
      <c r="L93" s="3">
        <f t="shared" si="12"/>
        <v>23.964134783961697</v>
      </c>
      <c r="M93" s="4">
        <f t="shared" si="13"/>
        <v>0</v>
      </c>
      <c r="N93" s="4">
        <f t="shared" si="8"/>
        <v>180</v>
      </c>
    </row>
    <row r="94" spans="1:14" x14ac:dyDescent="0.25">
      <c r="A94" s="6" t="s">
        <v>357</v>
      </c>
      <c r="B94" s="6" t="s">
        <v>83</v>
      </c>
      <c r="C94" s="6" t="s">
        <v>1087</v>
      </c>
      <c r="D94" s="6" t="s">
        <v>474</v>
      </c>
      <c r="E94" s="6" t="s">
        <v>996</v>
      </c>
      <c r="F94" s="6" t="s">
        <v>1760</v>
      </c>
      <c r="G94" s="6" t="s">
        <v>1447</v>
      </c>
      <c r="H94" s="2">
        <f t="shared" si="7"/>
        <v>42910.263888888891</v>
      </c>
      <c r="I94" s="3">
        <f t="shared" si="9"/>
        <v>0.45166015625</v>
      </c>
      <c r="J94" s="3">
        <f t="shared" si="10"/>
        <v>0.2178955078125</v>
      </c>
      <c r="K94" s="3">
        <f t="shared" si="11"/>
        <v>24.800204132538568</v>
      </c>
      <c r="L94" s="3">
        <f t="shared" si="12"/>
        <v>23.948241492637578</v>
      </c>
      <c r="M94" s="4">
        <f t="shared" si="13"/>
        <v>0</v>
      </c>
      <c r="N94" s="4">
        <f t="shared" si="8"/>
        <v>180</v>
      </c>
    </row>
    <row r="95" spans="1:14" x14ac:dyDescent="0.25">
      <c r="A95" s="6" t="s">
        <v>359</v>
      </c>
      <c r="B95" s="6" t="s">
        <v>39</v>
      </c>
      <c r="C95" s="6" t="s">
        <v>439</v>
      </c>
      <c r="D95" s="6" t="s">
        <v>474</v>
      </c>
      <c r="E95" s="6" t="s">
        <v>994</v>
      </c>
      <c r="F95" s="6" t="s">
        <v>1760</v>
      </c>
      <c r="G95" s="6" t="s">
        <v>1447</v>
      </c>
      <c r="H95" s="2">
        <f t="shared" si="7"/>
        <v>42910.270833333328</v>
      </c>
      <c r="I95" s="3">
        <f t="shared" si="9"/>
        <v>0.4547119140625</v>
      </c>
      <c r="J95" s="3">
        <f t="shared" si="10"/>
        <v>0.2197265625</v>
      </c>
      <c r="K95" s="3">
        <f t="shared" si="11"/>
        <v>24.800204132538568</v>
      </c>
      <c r="L95" s="3">
        <f t="shared" si="12"/>
        <v>23.92839265600486</v>
      </c>
      <c r="M95" s="4">
        <f t="shared" si="13"/>
        <v>0</v>
      </c>
      <c r="N95" s="4">
        <f t="shared" si="8"/>
        <v>180</v>
      </c>
    </row>
    <row r="96" spans="1:14" x14ac:dyDescent="0.25">
      <c r="A96" s="6" t="s">
        <v>361</v>
      </c>
      <c r="B96" s="6" t="s">
        <v>83</v>
      </c>
      <c r="C96" s="6" t="s">
        <v>112</v>
      </c>
      <c r="D96" s="6" t="s">
        <v>474</v>
      </c>
      <c r="E96" s="6" t="s">
        <v>992</v>
      </c>
      <c r="F96" s="6" t="s">
        <v>1760</v>
      </c>
      <c r="G96" s="6" t="s">
        <v>1447</v>
      </c>
      <c r="H96" s="2">
        <f t="shared" si="7"/>
        <v>42910.277777777781</v>
      </c>
      <c r="I96" s="3">
        <f t="shared" si="9"/>
        <v>0.45166015625</v>
      </c>
      <c r="J96" s="3">
        <f t="shared" si="10"/>
        <v>0.22064208984375</v>
      </c>
      <c r="K96" s="3">
        <f t="shared" si="11"/>
        <v>24.800204132538568</v>
      </c>
      <c r="L96" s="3">
        <f t="shared" si="12"/>
        <v>23.912527785553152</v>
      </c>
      <c r="M96" s="4">
        <f t="shared" si="13"/>
        <v>0</v>
      </c>
      <c r="N96" s="4">
        <f t="shared" si="8"/>
        <v>180</v>
      </c>
    </row>
    <row r="97" spans="1:14" x14ac:dyDescent="0.25">
      <c r="A97" s="6" t="s">
        <v>363</v>
      </c>
      <c r="B97" s="6" t="s">
        <v>39</v>
      </c>
      <c r="C97" s="6" t="s">
        <v>439</v>
      </c>
      <c r="D97" s="6" t="s">
        <v>474</v>
      </c>
      <c r="E97" s="6" t="s">
        <v>940</v>
      </c>
      <c r="F97" s="6" t="s">
        <v>1760</v>
      </c>
      <c r="G97" s="6" t="s">
        <v>1447</v>
      </c>
      <c r="H97" s="2">
        <f t="shared" si="7"/>
        <v>42910.284722222219</v>
      </c>
      <c r="I97" s="3">
        <f t="shared" si="9"/>
        <v>0.4547119140625</v>
      </c>
      <c r="J97" s="3">
        <f t="shared" si="10"/>
        <v>0.2197265625</v>
      </c>
      <c r="K97" s="3">
        <f t="shared" si="11"/>
        <v>24.800204132538568</v>
      </c>
      <c r="L97" s="3">
        <f t="shared" si="12"/>
        <v>23.892714414952763</v>
      </c>
      <c r="M97" s="4">
        <f t="shared" si="13"/>
        <v>0</v>
      </c>
      <c r="N97" s="4">
        <f t="shared" si="8"/>
        <v>180</v>
      </c>
    </row>
    <row r="98" spans="1:14" x14ac:dyDescent="0.25">
      <c r="A98" s="6" t="s">
        <v>365</v>
      </c>
      <c r="B98" s="6" t="s">
        <v>39</v>
      </c>
      <c r="C98" s="6" t="s">
        <v>112</v>
      </c>
      <c r="D98" s="6" t="s">
        <v>474</v>
      </c>
      <c r="E98" s="6" t="s">
        <v>517</v>
      </c>
      <c r="F98" s="6" t="s">
        <v>1760</v>
      </c>
      <c r="G98" s="6" t="s">
        <v>1447</v>
      </c>
      <c r="H98" s="2">
        <f t="shared" si="7"/>
        <v>42910.291666666672</v>
      </c>
      <c r="I98" s="3">
        <f t="shared" si="9"/>
        <v>0.4547119140625</v>
      </c>
      <c r="J98" s="3">
        <f t="shared" si="10"/>
        <v>0.22064208984375</v>
      </c>
      <c r="K98" s="3">
        <f t="shared" si="11"/>
        <v>24.800204132538568</v>
      </c>
      <c r="L98" s="3">
        <f t="shared" si="12"/>
        <v>23.876877869395173</v>
      </c>
      <c r="M98" s="4">
        <f t="shared" si="13"/>
        <v>0</v>
      </c>
      <c r="N98" s="4">
        <f t="shared" si="8"/>
        <v>180</v>
      </c>
    </row>
    <row r="99" spans="1:14" x14ac:dyDescent="0.25">
      <c r="A99" s="6" t="s">
        <v>367</v>
      </c>
      <c r="B99" s="6" t="s">
        <v>39</v>
      </c>
      <c r="C99" s="6" t="s">
        <v>110</v>
      </c>
      <c r="D99" s="6" t="s">
        <v>474</v>
      </c>
      <c r="E99" s="6" t="s">
        <v>524</v>
      </c>
      <c r="F99" s="6" t="s">
        <v>1760</v>
      </c>
      <c r="G99" s="6" t="s">
        <v>1447</v>
      </c>
      <c r="H99" s="2">
        <f t="shared" si="7"/>
        <v>42910.298611111109</v>
      </c>
      <c r="I99" s="3">
        <f t="shared" si="9"/>
        <v>0.4547119140625</v>
      </c>
      <c r="J99" s="3">
        <f t="shared" si="10"/>
        <v>0.21881103515625</v>
      </c>
      <c r="K99" s="3">
        <f t="shared" si="11"/>
        <v>24.800204132538568</v>
      </c>
      <c r="L99" s="3">
        <f t="shared" si="12"/>
        <v>23.861053881996213</v>
      </c>
      <c r="M99" s="4">
        <f t="shared" si="13"/>
        <v>0</v>
      </c>
      <c r="N99" s="4">
        <f t="shared" si="8"/>
        <v>180</v>
      </c>
    </row>
    <row r="100" spans="1:14" x14ac:dyDescent="0.25">
      <c r="A100" s="6" t="s">
        <v>370</v>
      </c>
      <c r="B100" s="6" t="s">
        <v>45</v>
      </c>
      <c r="C100" s="6" t="s">
        <v>1087</v>
      </c>
      <c r="D100" s="6" t="s">
        <v>474</v>
      </c>
      <c r="E100" s="6" t="s">
        <v>371</v>
      </c>
      <c r="F100" s="6" t="s">
        <v>1760</v>
      </c>
      <c r="G100" s="6" t="s">
        <v>1447</v>
      </c>
      <c r="H100" s="2">
        <f t="shared" si="7"/>
        <v>42910.305555555555</v>
      </c>
      <c r="I100" s="3">
        <f t="shared" si="9"/>
        <v>0.457763671875</v>
      </c>
      <c r="J100" s="3">
        <f t="shared" si="10"/>
        <v>0.2178955078125</v>
      </c>
      <c r="K100" s="3">
        <f t="shared" si="11"/>
        <v>24.800204132538568</v>
      </c>
      <c r="L100" s="3">
        <f t="shared" si="12"/>
        <v>23.849194121413575</v>
      </c>
      <c r="M100" s="4">
        <f t="shared" si="13"/>
        <v>0</v>
      </c>
      <c r="N100" s="4">
        <f t="shared" si="8"/>
        <v>180</v>
      </c>
    </row>
    <row r="101" spans="1:14" x14ac:dyDescent="0.25">
      <c r="A101" s="6" t="s">
        <v>372</v>
      </c>
      <c r="B101" s="6" t="s">
        <v>45</v>
      </c>
      <c r="C101" s="6" t="s">
        <v>439</v>
      </c>
      <c r="D101" s="6" t="s">
        <v>474</v>
      </c>
      <c r="E101" s="6" t="s">
        <v>373</v>
      </c>
      <c r="F101" s="6" t="s">
        <v>1760</v>
      </c>
      <c r="G101" s="6" t="s">
        <v>1447</v>
      </c>
      <c r="H101" s="2">
        <f t="shared" si="7"/>
        <v>42910.3125</v>
      </c>
      <c r="I101" s="3">
        <f t="shared" si="9"/>
        <v>0.457763671875</v>
      </c>
      <c r="J101" s="3">
        <f t="shared" si="10"/>
        <v>0.2197265625</v>
      </c>
      <c r="K101" s="3">
        <f t="shared" si="11"/>
        <v>24.800204132538568</v>
      </c>
      <c r="L101" s="3">
        <f t="shared" si="12"/>
        <v>23.83734140628053</v>
      </c>
      <c r="M101" s="4">
        <f t="shared" si="13"/>
        <v>0</v>
      </c>
      <c r="N101" s="4">
        <f t="shared" si="8"/>
        <v>180</v>
      </c>
    </row>
    <row r="102" spans="1:14" x14ac:dyDescent="0.25">
      <c r="A102" s="6" t="s">
        <v>374</v>
      </c>
      <c r="B102" s="6" t="s">
        <v>83</v>
      </c>
      <c r="C102" s="6" t="s">
        <v>135</v>
      </c>
      <c r="D102" s="6" t="s">
        <v>474</v>
      </c>
      <c r="E102" s="6" t="s">
        <v>497</v>
      </c>
      <c r="F102" s="6" t="s">
        <v>1760</v>
      </c>
      <c r="G102" s="6" t="s">
        <v>1447</v>
      </c>
      <c r="H102" s="2">
        <f t="shared" si="7"/>
        <v>42910.319444444445</v>
      </c>
      <c r="I102" s="3">
        <f t="shared" si="9"/>
        <v>0.45166015625</v>
      </c>
      <c r="J102" s="3">
        <f t="shared" si="10"/>
        <v>0.2215576171875</v>
      </c>
      <c r="K102" s="3">
        <f t="shared" si="11"/>
        <v>24.800204132538568</v>
      </c>
      <c r="L102" s="3">
        <f t="shared" si="12"/>
        <v>23.821548732017106</v>
      </c>
      <c r="M102" s="4">
        <f t="shared" si="13"/>
        <v>0</v>
      </c>
      <c r="N102" s="4">
        <f t="shared" si="8"/>
        <v>180</v>
      </c>
    </row>
    <row r="103" spans="1:14" x14ac:dyDescent="0.25">
      <c r="A103" s="6" t="s">
        <v>375</v>
      </c>
      <c r="B103" s="6" t="s">
        <v>39</v>
      </c>
      <c r="C103" s="6" t="s">
        <v>439</v>
      </c>
      <c r="D103" s="6" t="s">
        <v>474</v>
      </c>
      <c r="E103" s="6" t="s">
        <v>376</v>
      </c>
      <c r="F103" s="6" t="s">
        <v>1760</v>
      </c>
      <c r="G103" s="6" t="s">
        <v>1447</v>
      </c>
      <c r="H103" s="2">
        <f t="shared" si="7"/>
        <v>42910.326388888891</v>
      </c>
      <c r="I103" s="3">
        <f t="shared" si="9"/>
        <v>0.4547119140625</v>
      </c>
      <c r="J103" s="3">
        <f t="shared" si="10"/>
        <v>0.2197265625</v>
      </c>
      <c r="K103" s="3">
        <f t="shared" si="11"/>
        <v>24.800204132538568</v>
      </c>
      <c r="L103" s="3">
        <f t="shared" si="12"/>
        <v>23.813657080725761</v>
      </c>
      <c r="M103" s="4">
        <f t="shared" si="13"/>
        <v>0</v>
      </c>
      <c r="N103" s="4">
        <f t="shared" si="8"/>
        <v>180</v>
      </c>
    </row>
    <row r="104" spans="1:14" x14ac:dyDescent="0.25">
      <c r="A104" s="6" t="s">
        <v>377</v>
      </c>
      <c r="B104" s="6" t="s">
        <v>39</v>
      </c>
      <c r="C104" s="6" t="s">
        <v>1087</v>
      </c>
      <c r="D104" s="6" t="s">
        <v>474</v>
      </c>
      <c r="E104" s="6" t="s">
        <v>378</v>
      </c>
      <c r="F104" s="6" t="s">
        <v>1760</v>
      </c>
      <c r="G104" s="6" t="s">
        <v>1447</v>
      </c>
      <c r="H104" s="2">
        <f t="shared" si="7"/>
        <v>42910.333333333328</v>
      </c>
      <c r="I104" s="3">
        <f t="shared" si="9"/>
        <v>0.4547119140625</v>
      </c>
      <c r="J104" s="3">
        <f t="shared" si="10"/>
        <v>0.2178955078125</v>
      </c>
      <c r="K104" s="3">
        <f t="shared" si="11"/>
        <v>24.800204132538568</v>
      </c>
      <c r="L104" s="3">
        <f t="shared" si="12"/>
        <v>23.79788313814305</v>
      </c>
      <c r="M104" s="4">
        <f t="shared" si="13"/>
        <v>0</v>
      </c>
      <c r="N104" s="4">
        <f t="shared" si="8"/>
        <v>180</v>
      </c>
    </row>
    <row r="105" spans="1:14" x14ac:dyDescent="0.25">
      <c r="A105" s="6" t="s">
        <v>379</v>
      </c>
      <c r="B105" s="6" t="s">
        <v>83</v>
      </c>
      <c r="C105" s="6" t="s">
        <v>444</v>
      </c>
      <c r="D105" s="6" t="s">
        <v>474</v>
      </c>
      <c r="E105" s="6" t="s">
        <v>531</v>
      </c>
      <c r="F105" s="6" t="s">
        <v>1760</v>
      </c>
      <c r="G105" s="6" t="s">
        <v>1447</v>
      </c>
      <c r="H105" s="2">
        <f t="shared" si="7"/>
        <v>42910.340277777781</v>
      </c>
      <c r="I105" s="3">
        <f t="shared" si="9"/>
        <v>0.45166015625</v>
      </c>
      <c r="J105" s="3">
        <f t="shared" si="10"/>
        <v>0.21697998046875</v>
      </c>
      <c r="K105" s="3">
        <f t="shared" si="11"/>
        <v>24.800204132538568</v>
      </c>
      <c r="L105" s="3">
        <f t="shared" si="12"/>
        <v>23.786060862024044</v>
      </c>
      <c r="M105" s="4">
        <f t="shared" si="13"/>
        <v>0</v>
      </c>
      <c r="N105" s="4">
        <f t="shared" si="8"/>
        <v>180</v>
      </c>
    </row>
    <row r="106" spans="1:14" x14ac:dyDescent="0.25">
      <c r="A106" s="6" t="s">
        <v>381</v>
      </c>
      <c r="B106" s="6" t="s">
        <v>39</v>
      </c>
      <c r="C106" s="6" t="s">
        <v>439</v>
      </c>
      <c r="D106" s="6" t="s">
        <v>474</v>
      </c>
      <c r="E106" s="6" t="s">
        <v>470</v>
      </c>
      <c r="F106" s="6" t="s">
        <v>1760</v>
      </c>
      <c r="G106" s="6" t="s">
        <v>1447</v>
      </c>
      <c r="H106" s="2">
        <f t="shared" si="7"/>
        <v>42910.347222222219</v>
      </c>
      <c r="I106" s="3">
        <f t="shared" si="9"/>
        <v>0.4547119140625</v>
      </c>
      <c r="J106" s="3">
        <f t="shared" si="10"/>
        <v>0.2197265625</v>
      </c>
      <c r="K106" s="3">
        <f t="shared" si="11"/>
        <v>24.800204132538568</v>
      </c>
      <c r="L106" s="3">
        <f t="shared" si="12"/>
        <v>23.7781832358732</v>
      </c>
      <c r="M106" s="4">
        <f t="shared" si="13"/>
        <v>0</v>
      </c>
      <c r="N106" s="4">
        <f t="shared" si="8"/>
        <v>180</v>
      </c>
    </row>
    <row r="107" spans="1:14" x14ac:dyDescent="0.25">
      <c r="A107" s="6" t="s">
        <v>383</v>
      </c>
      <c r="B107" s="6" t="s">
        <v>39</v>
      </c>
      <c r="C107" s="6" t="s">
        <v>110</v>
      </c>
      <c r="D107" s="6" t="s">
        <v>474</v>
      </c>
      <c r="E107" s="6" t="s">
        <v>384</v>
      </c>
      <c r="F107" s="6" t="s">
        <v>1760</v>
      </c>
      <c r="G107" s="6" t="s">
        <v>1447</v>
      </c>
      <c r="H107" s="2">
        <f t="shared" si="7"/>
        <v>42910.354166666672</v>
      </c>
      <c r="I107" s="3">
        <f t="shared" si="9"/>
        <v>0.4547119140625</v>
      </c>
      <c r="J107" s="3">
        <f t="shared" si="10"/>
        <v>0.21881103515625</v>
      </c>
      <c r="K107" s="3">
        <f t="shared" si="11"/>
        <v>24.800204132538568</v>
      </c>
      <c r="L107" s="3">
        <f t="shared" si="12"/>
        <v>23.770308720019443</v>
      </c>
      <c r="M107" s="4">
        <f t="shared" si="13"/>
        <v>0</v>
      </c>
      <c r="N107" s="4">
        <f t="shared" si="8"/>
        <v>180</v>
      </c>
    </row>
    <row r="108" spans="1:14" x14ac:dyDescent="0.25">
      <c r="A108" s="6" t="s">
        <v>385</v>
      </c>
      <c r="B108" s="6" t="s">
        <v>83</v>
      </c>
      <c r="C108" s="6" t="s">
        <v>110</v>
      </c>
      <c r="D108" s="6" t="s">
        <v>474</v>
      </c>
      <c r="E108" s="6" t="s">
        <v>391</v>
      </c>
      <c r="F108" s="6" t="s">
        <v>1760</v>
      </c>
      <c r="G108" s="6" t="s">
        <v>1447</v>
      </c>
      <c r="H108" s="2">
        <f t="shared" si="7"/>
        <v>42910.361111111109</v>
      </c>
      <c r="I108" s="3">
        <f t="shared" si="9"/>
        <v>0.45166015625</v>
      </c>
      <c r="J108" s="3">
        <f t="shared" si="10"/>
        <v>0.21881103515625</v>
      </c>
      <c r="K108" s="3">
        <f t="shared" si="11"/>
        <v>24.800204132538568</v>
      </c>
      <c r="L108" s="3">
        <f t="shared" si="12"/>
        <v>23.766372627728288</v>
      </c>
      <c r="M108" s="4">
        <f t="shared" si="13"/>
        <v>0</v>
      </c>
      <c r="N108" s="4">
        <f t="shared" si="8"/>
        <v>180</v>
      </c>
    </row>
    <row r="109" spans="1:14" x14ac:dyDescent="0.25">
      <c r="A109" s="6" t="s">
        <v>386</v>
      </c>
      <c r="B109" s="6" t="s">
        <v>83</v>
      </c>
      <c r="C109" s="6" t="s">
        <v>157</v>
      </c>
      <c r="D109" s="6" t="s">
        <v>474</v>
      </c>
      <c r="E109" s="6" t="s">
        <v>391</v>
      </c>
      <c r="F109" s="6" t="s">
        <v>1760</v>
      </c>
      <c r="G109" s="6" t="s">
        <v>1447</v>
      </c>
      <c r="H109" s="2">
        <f t="shared" si="7"/>
        <v>42910.368055555555</v>
      </c>
      <c r="I109" s="3">
        <f t="shared" si="9"/>
        <v>0.45166015625</v>
      </c>
      <c r="J109" s="3">
        <f t="shared" si="10"/>
        <v>0.21514892578125</v>
      </c>
      <c r="K109" s="3">
        <f t="shared" si="11"/>
        <v>24.800204132538568</v>
      </c>
      <c r="L109" s="3">
        <f t="shared" si="12"/>
        <v>23.766372627728288</v>
      </c>
      <c r="M109" s="4">
        <f t="shared" si="13"/>
        <v>0</v>
      </c>
      <c r="N109" s="4">
        <f t="shared" si="8"/>
        <v>180</v>
      </c>
    </row>
    <row r="110" spans="1:14" x14ac:dyDescent="0.25">
      <c r="A110" s="6" t="s">
        <v>387</v>
      </c>
      <c r="B110" s="6" t="s">
        <v>39</v>
      </c>
      <c r="C110" s="6" t="s">
        <v>1087</v>
      </c>
      <c r="D110" s="6" t="s">
        <v>474</v>
      </c>
      <c r="E110" s="6" t="s">
        <v>467</v>
      </c>
      <c r="F110" s="6" t="s">
        <v>1760</v>
      </c>
      <c r="G110" s="6" t="s">
        <v>1447</v>
      </c>
      <c r="H110" s="2">
        <f t="shared" si="7"/>
        <v>42910.375</v>
      </c>
      <c r="I110" s="3">
        <f t="shared" si="9"/>
        <v>0.4547119140625</v>
      </c>
      <c r="J110" s="3">
        <f t="shared" si="10"/>
        <v>0.2178955078125</v>
      </c>
      <c r="K110" s="3">
        <f t="shared" si="11"/>
        <v>24.800204132538568</v>
      </c>
      <c r="L110" s="3">
        <f t="shared" si="12"/>
        <v>23.762437312140719</v>
      </c>
      <c r="M110" s="4">
        <f t="shared" si="13"/>
        <v>0</v>
      </c>
      <c r="N110" s="4">
        <f t="shared" si="8"/>
        <v>180</v>
      </c>
    </row>
    <row r="111" spans="1:14" x14ac:dyDescent="0.25">
      <c r="A111" s="6" t="s">
        <v>388</v>
      </c>
      <c r="B111" s="6" t="s">
        <v>83</v>
      </c>
      <c r="C111" s="6" t="s">
        <v>446</v>
      </c>
      <c r="D111" s="6" t="s">
        <v>474</v>
      </c>
      <c r="E111" s="6" t="s">
        <v>467</v>
      </c>
      <c r="F111" s="6" t="s">
        <v>1760</v>
      </c>
      <c r="G111" s="6" t="s">
        <v>1447</v>
      </c>
      <c r="H111" s="2">
        <f t="shared" si="7"/>
        <v>42910.381944444445</v>
      </c>
      <c r="I111" s="3">
        <f t="shared" si="9"/>
        <v>0.45166015625</v>
      </c>
      <c r="J111" s="3">
        <f t="shared" si="10"/>
        <v>0.216064453125</v>
      </c>
      <c r="K111" s="3">
        <f t="shared" si="11"/>
        <v>24.800204132538568</v>
      </c>
      <c r="L111" s="3">
        <f t="shared" si="12"/>
        <v>23.762437312140719</v>
      </c>
      <c r="M111" s="4">
        <f t="shared" si="13"/>
        <v>0</v>
      </c>
      <c r="N111" s="4">
        <f t="shared" si="8"/>
        <v>180</v>
      </c>
    </row>
    <row r="112" spans="1:14" x14ac:dyDescent="0.25">
      <c r="A112" s="6" t="s">
        <v>389</v>
      </c>
      <c r="B112" s="6" t="s">
        <v>83</v>
      </c>
      <c r="C112" s="6" t="s">
        <v>446</v>
      </c>
      <c r="D112" s="6" t="s">
        <v>474</v>
      </c>
      <c r="E112" s="6" t="s">
        <v>394</v>
      </c>
      <c r="F112" s="6" t="s">
        <v>1760</v>
      </c>
      <c r="G112" s="6" t="s">
        <v>1447</v>
      </c>
      <c r="H112" s="2">
        <f t="shared" si="7"/>
        <v>42910.388888888891</v>
      </c>
      <c r="I112" s="3">
        <f t="shared" si="9"/>
        <v>0.45166015625</v>
      </c>
      <c r="J112" s="3">
        <f t="shared" si="10"/>
        <v>0.216064453125</v>
      </c>
      <c r="K112" s="3">
        <f t="shared" si="11"/>
        <v>24.800204132538568</v>
      </c>
      <c r="L112" s="3">
        <f t="shared" si="12"/>
        <v>23.758502772967063</v>
      </c>
      <c r="M112" s="4">
        <f t="shared" si="13"/>
        <v>0</v>
      </c>
      <c r="N112" s="4">
        <f t="shared" si="8"/>
        <v>180</v>
      </c>
    </row>
    <row r="113" spans="1:14" x14ac:dyDescent="0.25">
      <c r="A113" s="6" t="s">
        <v>390</v>
      </c>
      <c r="B113" s="6" t="s">
        <v>83</v>
      </c>
      <c r="C113" s="6" t="s">
        <v>446</v>
      </c>
      <c r="D113" s="6" t="s">
        <v>474</v>
      </c>
      <c r="E113" s="6" t="s">
        <v>465</v>
      </c>
      <c r="F113" s="6" t="s">
        <v>1760</v>
      </c>
      <c r="G113" s="6" t="s">
        <v>1447</v>
      </c>
      <c r="H113" s="2">
        <f t="shared" si="7"/>
        <v>42910.395833333328</v>
      </c>
      <c r="I113" s="3">
        <f t="shared" si="9"/>
        <v>0.45166015625</v>
      </c>
      <c r="J113" s="3">
        <f t="shared" si="10"/>
        <v>0.216064453125</v>
      </c>
      <c r="K113" s="3">
        <f t="shared" si="11"/>
        <v>24.800204132538568</v>
      </c>
      <c r="L113" s="3">
        <f t="shared" si="12"/>
        <v>23.754569009917532</v>
      </c>
      <c r="M113" s="4">
        <f t="shared" si="13"/>
        <v>0</v>
      </c>
      <c r="N113" s="4">
        <f t="shared" si="8"/>
        <v>180</v>
      </c>
    </row>
    <row r="114" spans="1:14" x14ac:dyDescent="0.25">
      <c r="A114" s="6" t="s">
        <v>392</v>
      </c>
      <c r="B114" s="6" t="s">
        <v>56</v>
      </c>
      <c r="C114" s="6" t="s">
        <v>446</v>
      </c>
      <c r="D114" s="6" t="s">
        <v>474</v>
      </c>
      <c r="E114" s="6" t="s">
        <v>950</v>
      </c>
      <c r="F114" s="6" t="s">
        <v>1760</v>
      </c>
      <c r="G114" s="6" t="s">
        <v>1447</v>
      </c>
      <c r="H114" s="2">
        <f t="shared" si="7"/>
        <v>42910.402777777781</v>
      </c>
      <c r="I114" s="3">
        <f t="shared" si="9"/>
        <v>0.445556640625</v>
      </c>
      <c r="J114" s="3">
        <f t="shared" si="10"/>
        <v>0.216064453125</v>
      </c>
      <c r="K114" s="3">
        <f t="shared" si="11"/>
        <v>24.800204132538568</v>
      </c>
      <c r="L114" s="3">
        <f t="shared" si="12"/>
        <v>23.750636022702622</v>
      </c>
      <c r="M114" s="4">
        <f t="shared" si="13"/>
        <v>0</v>
      </c>
      <c r="N114" s="4">
        <f t="shared" si="8"/>
        <v>180</v>
      </c>
    </row>
    <row r="115" spans="1:14" x14ac:dyDescent="0.25">
      <c r="A115" s="6" t="s">
        <v>393</v>
      </c>
      <c r="B115" s="6" t="s">
        <v>83</v>
      </c>
      <c r="C115" s="6" t="s">
        <v>1069</v>
      </c>
      <c r="D115" s="6" t="s">
        <v>474</v>
      </c>
      <c r="E115" s="6" t="s">
        <v>536</v>
      </c>
      <c r="F115" s="6" t="s">
        <v>1760</v>
      </c>
      <c r="G115" s="6" t="s">
        <v>1447</v>
      </c>
      <c r="H115" s="2">
        <f t="shared" si="7"/>
        <v>42910.409722222219</v>
      </c>
      <c r="I115" s="3">
        <f t="shared" si="9"/>
        <v>0.45166015625</v>
      </c>
      <c r="J115" s="3">
        <f t="shared" si="10"/>
        <v>0.2142333984375</v>
      </c>
      <c r="K115" s="3">
        <f t="shared" si="11"/>
        <v>24.800204132538568</v>
      </c>
      <c r="L115" s="3">
        <f t="shared" si="12"/>
        <v>23.742772374619221</v>
      </c>
      <c r="M115" s="4">
        <f t="shared" si="13"/>
        <v>0</v>
      </c>
      <c r="N115" s="4">
        <f t="shared" si="8"/>
        <v>180</v>
      </c>
    </row>
    <row r="116" spans="1:14" x14ac:dyDescent="0.25">
      <c r="A116" s="6" t="s">
        <v>395</v>
      </c>
      <c r="B116" s="6" t="s">
        <v>83</v>
      </c>
      <c r="C116" s="6" t="s">
        <v>1069</v>
      </c>
      <c r="D116" s="6" t="s">
        <v>474</v>
      </c>
      <c r="E116" s="6" t="s">
        <v>461</v>
      </c>
      <c r="F116" s="6" t="s">
        <v>1760</v>
      </c>
      <c r="G116" s="6" t="s">
        <v>1447</v>
      </c>
      <c r="H116" s="2">
        <f t="shared" si="7"/>
        <v>42910.416666666672</v>
      </c>
      <c r="I116" s="3">
        <f t="shared" si="9"/>
        <v>0.45166015625</v>
      </c>
      <c r="J116" s="3">
        <f t="shared" si="10"/>
        <v>0.2142333984375</v>
      </c>
      <c r="K116" s="3">
        <f t="shared" si="11"/>
        <v>24.800204132538568</v>
      </c>
      <c r="L116" s="3">
        <f t="shared" si="12"/>
        <v>23.738841713172576</v>
      </c>
      <c r="M116" s="4">
        <f t="shared" si="13"/>
        <v>0</v>
      </c>
      <c r="N116" s="4">
        <f t="shared" si="8"/>
        <v>180</v>
      </c>
    </row>
    <row r="117" spans="1:14" x14ac:dyDescent="0.25">
      <c r="A117" s="6" t="s">
        <v>397</v>
      </c>
      <c r="B117" s="6" t="s">
        <v>56</v>
      </c>
      <c r="C117" s="6" t="s">
        <v>170</v>
      </c>
      <c r="D117" s="6" t="s">
        <v>474</v>
      </c>
      <c r="E117" s="6" t="s">
        <v>398</v>
      </c>
      <c r="F117" s="6" t="s">
        <v>1760</v>
      </c>
      <c r="G117" s="6" t="s">
        <v>1447</v>
      </c>
      <c r="H117" s="2">
        <f t="shared" si="7"/>
        <v>42910.423611111109</v>
      </c>
      <c r="I117" s="3">
        <f t="shared" si="9"/>
        <v>0.445556640625</v>
      </c>
      <c r="J117" s="3">
        <f t="shared" si="10"/>
        <v>0.21331787109375</v>
      </c>
      <c r="K117" s="3">
        <f t="shared" si="11"/>
        <v>24.800204132538568</v>
      </c>
      <c r="L117" s="3">
        <f t="shared" si="12"/>
        <v>23.734911826403788</v>
      </c>
      <c r="M117" s="4">
        <f t="shared" si="13"/>
        <v>0</v>
      </c>
      <c r="N117" s="4">
        <f t="shared" si="8"/>
        <v>180</v>
      </c>
    </row>
    <row r="118" spans="1:14" x14ac:dyDescent="0.25">
      <c r="A118" s="6" t="s">
        <v>399</v>
      </c>
      <c r="B118" s="6" t="s">
        <v>46</v>
      </c>
      <c r="C118" s="6" t="s">
        <v>1069</v>
      </c>
      <c r="D118" s="6" t="s">
        <v>474</v>
      </c>
      <c r="E118" s="6" t="s">
        <v>400</v>
      </c>
      <c r="F118" s="6" t="s">
        <v>1760</v>
      </c>
      <c r="G118" s="6" t="s">
        <v>1447</v>
      </c>
      <c r="H118" s="2">
        <f t="shared" si="7"/>
        <v>42910.430555555555</v>
      </c>
      <c r="I118" s="3">
        <f t="shared" si="9"/>
        <v>0.4486083984375</v>
      </c>
      <c r="J118" s="3">
        <f t="shared" si="10"/>
        <v>0.2142333984375</v>
      </c>
      <c r="K118" s="3">
        <f t="shared" si="11"/>
        <v>24.800204132538568</v>
      </c>
      <c r="L118" s="3">
        <f t="shared" si="12"/>
        <v>23.727054375745695</v>
      </c>
      <c r="M118" s="4">
        <f t="shared" si="13"/>
        <v>0</v>
      </c>
      <c r="N118" s="4">
        <f t="shared" si="8"/>
        <v>180</v>
      </c>
    </row>
    <row r="119" spans="1:14" x14ac:dyDescent="0.25">
      <c r="A119" s="6" t="s">
        <v>401</v>
      </c>
      <c r="B119" s="6" t="s">
        <v>56</v>
      </c>
      <c r="C119" s="6" t="s">
        <v>170</v>
      </c>
      <c r="D119" s="6" t="s">
        <v>474</v>
      </c>
      <c r="E119" s="6" t="s">
        <v>402</v>
      </c>
      <c r="F119" s="6" t="s">
        <v>1760</v>
      </c>
      <c r="G119" s="6" t="s">
        <v>1447</v>
      </c>
      <c r="H119" s="2">
        <f t="shared" si="7"/>
        <v>42910.4375</v>
      </c>
      <c r="I119" s="3">
        <f t="shared" si="9"/>
        <v>0.445556640625</v>
      </c>
      <c r="J119" s="3">
        <f t="shared" si="10"/>
        <v>0.21331787109375</v>
      </c>
      <c r="K119" s="3">
        <f t="shared" si="11"/>
        <v>24.800204132538568</v>
      </c>
      <c r="L119" s="3">
        <f t="shared" si="12"/>
        <v>23.715274002630224</v>
      </c>
      <c r="M119" s="4">
        <f t="shared" si="13"/>
        <v>0</v>
      </c>
      <c r="N119" s="4">
        <f t="shared" si="8"/>
        <v>180</v>
      </c>
    </row>
    <row r="120" spans="1:14" x14ac:dyDescent="0.25">
      <c r="A120" s="6" t="s">
        <v>403</v>
      </c>
      <c r="B120" s="6" t="s">
        <v>56</v>
      </c>
      <c r="C120" s="6" t="s">
        <v>108</v>
      </c>
      <c r="D120" s="6" t="s">
        <v>474</v>
      </c>
      <c r="E120" s="6" t="s">
        <v>451</v>
      </c>
      <c r="F120" s="6" t="s">
        <v>1760</v>
      </c>
      <c r="G120" s="6" t="s">
        <v>1447</v>
      </c>
      <c r="H120" s="2">
        <f t="shared" si="7"/>
        <v>42910.444444444445</v>
      </c>
      <c r="I120" s="3">
        <f t="shared" si="9"/>
        <v>0.445556640625</v>
      </c>
      <c r="J120" s="3">
        <f t="shared" si="10"/>
        <v>0.2105712890625</v>
      </c>
      <c r="K120" s="3">
        <f t="shared" si="11"/>
        <v>24.800204132538568</v>
      </c>
      <c r="L120" s="3">
        <f t="shared" si="12"/>
        <v>23.703500586046971</v>
      </c>
      <c r="M120" s="4">
        <f t="shared" si="13"/>
        <v>0</v>
      </c>
      <c r="N120" s="4">
        <f t="shared" si="8"/>
        <v>180</v>
      </c>
    </row>
    <row r="121" spans="1:14" x14ac:dyDescent="0.25">
      <c r="A121" s="6" t="s">
        <v>405</v>
      </c>
      <c r="B121" s="6" t="s">
        <v>56</v>
      </c>
      <c r="C121" s="6" t="s">
        <v>108</v>
      </c>
      <c r="D121" s="6" t="s">
        <v>474</v>
      </c>
      <c r="E121" s="6" t="s">
        <v>449</v>
      </c>
      <c r="F121" s="6" t="s">
        <v>1760</v>
      </c>
      <c r="G121" s="6" t="s">
        <v>1447</v>
      </c>
      <c r="H121" s="2">
        <f t="shared" si="7"/>
        <v>42910.451388888891</v>
      </c>
      <c r="I121" s="3">
        <f t="shared" si="9"/>
        <v>0.445556640625</v>
      </c>
      <c r="J121" s="3">
        <f t="shared" si="10"/>
        <v>0.2105712890625</v>
      </c>
      <c r="K121" s="3">
        <f t="shared" si="11"/>
        <v>24.800204132538568</v>
      </c>
      <c r="L121" s="3">
        <f t="shared" si="12"/>
        <v>23.699577658405985</v>
      </c>
      <c r="M121" s="4">
        <f t="shared" si="13"/>
        <v>0</v>
      </c>
      <c r="N121" s="4">
        <f t="shared" si="8"/>
        <v>180</v>
      </c>
    </row>
    <row r="122" spans="1:14" x14ac:dyDescent="0.25">
      <c r="A122" s="6" t="s">
        <v>408</v>
      </c>
      <c r="B122" s="6" t="s">
        <v>56</v>
      </c>
      <c r="C122" s="6" t="s">
        <v>1060</v>
      </c>
      <c r="D122" s="6" t="s">
        <v>474</v>
      </c>
      <c r="E122" s="6" t="s">
        <v>449</v>
      </c>
      <c r="F122" s="6" t="s">
        <v>1760</v>
      </c>
      <c r="G122" s="6" t="s">
        <v>1447</v>
      </c>
      <c r="H122" s="2">
        <f t="shared" si="7"/>
        <v>42910.458333333328</v>
      </c>
      <c r="I122" s="3">
        <f t="shared" si="9"/>
        <v>0.445556640625</v>
      </c>
      <c r="J122" s="3">
        <f t="shared" si="10"/>
        <v>0.20965576171875</v>
      </c>
      <c r="K122" s="3">
        <f t="shared" si="11"/>
        <v>24.800204132538568</v>
      </c>
      <c r="L122" s="3">
        <f t="shared" si="12"/>
        <v>23.699577658405985</v>
      </c>
      <c r="M122" s="4">
        <f t="shared" si="13"/>
        <v>0</v>
      </c>
      <c r="N122" s="4">
        <f t="shared" si="8"/>
        <v>180</v>
      </c>
    </row>
    <row r="123" spans="1:14" x14ac:dyDescent="0.25">
      <c r="A123" s="6" t="s">
        <v>411</v>
      </c>
      <c r="B123" s="6" t="s">
        <v>56</v>
      </c>
      <c r="C123" s="6" t="s">
        <v>171</v>
      </c>
      <c r="D123" s="6" t="s">
        <v>474</v>
      </c>
      <c r="E123" s="6" t="s">
        <v>451</v>
      </c>
      <c r="F123" s="6" t="s">
        <v>1760</v>
      </c>
      <c r="G123" s="6" t="s">
        <v>1447</v>
      </c>
      <c r="H123" s="2">
        <f t="shared" si="7"/>
        <v>42910.465277777781</v>
      </c>
      <c r="I123" s="3">
        <f t="shared" si="9"/>
        <v>0.445556640625</v>
      </c>
      <c r="J123" s="3">
        <f t="shared" si="10"/>
        <v>0.208740234375</v>
      </c>
      <c r="K123" s="3">
        <f t="shared" si="11"/>
        <v>24.800204132538568</v>
      </c>
      <c r="L123" s="3">
        <f t="shared" si="12"/>
        <v>23.703500586046971</v>
      </c>
      <c r="M123" s="4">
        <f t="shared" si="13"/>
        <v>0</v>
      </c>
      <c r="N123" s="4">
        <f t="shared" si="8"/>
        <v>180</v>
      </c>
    </row>
    <row r="124" spans="1:14" x14ac:dyDescent="0.25">
      <c r="A124" s="6" t="s">
        <v>413</v>
      </c>
      <c r="B124" s="6" t="s">
        <v>56</v>
      </c>
      <c r="C124" s="6" t="s">
        <v>464</v>
      </c>
      <c r="D124" s="6" t="s">
        <v>474</v>
      </c>
      <c r="E124" s="6" t="s">
        <v>451</v>
      </c>
      <c r="F124" s="6" t="s">
        <v>1760</v>
      </c>
      <c r="G124" s="6" t="s">
        <v>1447</v>
      </c>
      <c r="H124" s="2">
        <f t="shared" si="7"/>
        <v>42910.472222222219</v>
      </c>
      <c r="I124" s="3">
        <f t="shared" si="9"/>
        <v>0.445556640625</v>
      </c>
      <c r="J124" s="3">
        <f t="shared" si="10"/>
        <v>0.2069091796875</v>
      </c>
      <c r="K124" s="3">
        <f t="shared" si="11"/>
        <v>24.800204132538568</v>
      </c>
      <c r="L124" s="3">
        <f t="shared" si="12"/>
        <v>23.703500586046971</v>
      </c>
      <c r="M124" s="4">
        <f t="shared" si="13"/>
        <v>0</v>
      </c>
      <c r="N124" s="4">
        <f t="shared" si="8"/>
        <v>180</v>
      </c>
    </row>
    <row r="125" spans="1:14" x14ac:dyDescent="0.25">
      <c r="A125" s="6" t="s">
        <v>414</v>
      </c>
      <c r="B125" s="6" t="s">
        <v>56</v>
      </c>
      <c r="C125" s="6" t="s">
        <v>464</v>
      </c>
      <c r="D125" s="6" t="s">
        <v>474</v>
      </c>
      <c r="E125" s="6" t="s">
        <v>407</v>
      </c>
      <c r="F125" s="6" t="s">
        <v>1760</v>
      </c>
      <c r="G125" s="6" t="s">
        <v>1447</v>
      </c>
      <c r="H125" s="2">
        <f t="shared" si="7"/>
        <v>42910.479166666672</v>
      </c>
      <c r="I125" s="3">
        <f t="shared" si="9"/>
        <v>0.445556640625</v>
      </c>
      <c r="J125" s="3">
        <f t="shared" si="10"/>
        <v>0.2069091796875</v>
      </c>
      <c r="K125" s="3">
        <f t="shared" si="11"/>
        <v>24.800204132538568</v>
      </c>
      <c r="L125" s="3">
        <f t="shared" si="12"/>
        <v>23.695655502562602</v>
      </c>
      <c r="M125" s="4">
        <f t="shared" si="13"/>
        <v>0</v>
      </c>
      <c r="N125" s="4">
        <f t="shared" si="8"/>
        <v>180</v>
      </c>
    </row>
    <row r="126" spans="1:14" x14ac:dyDescent="0.25">
      <c r="A126" s="6" t="s">
        <v>416</v>
      </c>
      <c r="B126" s="6" t="s">
        <v>53</v>
      </c>
      <c r="C126" s="6" t="s">
        <v>171</v>
      </c>
      <c r="D126" s="6" t="s">
        <v>474</v>
      </c>
      <c r="E126" s="6" t="s">
        <v>407</v>
      </c>
      <c r="F126" s="6" t="s">
        <v>1760</v>
      </c>
      <c r="G126" s="6" t="s">
        <v>1447</v>
      </c>
      <c r="H126" s="2">
        <f t="shared" si="7"/>
        <v>42910.486111111109</v>
      </c>
      <c r="I126" s="3">
        <f t="shared" si="9"/>
        <v>0.4425048828125</v>
      </c>
      <c r="J126" s="3">
        <f t="shared" si="10"/>
        <v>0.208740234375</v>
      </c>
      <c r="K126" s="3">
        <f t="shared" si="11"/>
        <v>24.800204132538568</v>
      </c>
      <c r="L126" s="3">
        <f t="shared" si="12"/>
        <v>23.695655502562602</v>
      </c>
      <c r="M126" s="4">
        <f t="shared" si="13"/>
        <v>0</v>
      </c>
      <c r="N126" s="4">
        <f t="shared" si="8"/>
        <v>180</v>
      </c>
    </row>
    <row r="127" spans="1:14" x14ac:dyDescent="0.25">
      <c r="A127" s="6" t="s">
        <v>418</v>
      </c>
      <c r="B127" s="6" t="s">
        <v>56</v>
      </c>
      <c r="C127" s="6" t="s">
        <v>30</v>
      </c>
      <c r="D127" s="6" t="s">
        <v>474</v>
      </c>
      <c r="E127" s="6" t="s">
        <v>928</v>
      </c>
      <c r="F127" s="6" t="s">
        <v>1760</v>
      </c>
      <c r="G127" s="6" t="s">
        <v>1447</v>
      </c>
      <c r="H127" s="2">
        <f t="shared" si="7"/>
        <v>42910.493055555555</v>
      </c>
      <c r="I127" s="3">
        <f t="shared" si="9"/>
        <v>0.445556640625</v>
      </c>
      <c r="J127" s="3">
        <f t="shared" si="10"/>
        <v>0.20599365234375</v>
      </c>
      <c r="K127" s="3">
        <f t="shared" si="11"/>
        <v>24.800204132538568</v>
      </c>
      <c r="L127" s="3">
        <f t="shared" si="12"/>
        <v>23.691734118229704</v>
      </c>
      <c r="M127" s="4">
        <f t="shared" si="13"/>
        <v>0</v>
      </c>
      <c r="N127" s="4">
        <f t="shared" si="8"/>
        <v>180</v>
      </c>
    </row>
    <row r="128" spans="1:14" x14ac:dyDescent="0.25">
      <c r="A128" s="6" t="s">
        <v>419</v>
      </c>
      <c r="B128" s="6" t="s">
        <v>57</v>
      </c>
      <c r="C128" s="6" t="s">
        <v>30</v>
      </c>
      <c r="D128" s="6" t="s">
        <v>474</v>
      </c>
      <c r="E128" s="6" t="s">
        <v>407</v>
      </c>
      <c r="F128" s="6" t="s">
        <v>1760</v>
      </c>
      <c r="G128" s="6" t="s">
        <v>1447</v>
      </c>
      <c r="H128" s="2">
        <f t="shared" si="7"/>
        <v>42910.5</v>
      </c>
      <c r="I128" s="3">
        <f t="shared" si="9"/>
        <v>0.439453125</v>
      </c>
      <c r="J128" s="3">
        <f t="shared" si="10"/>
        <v>0.20599365234375</v>
      </c>
      <c r="K128" s="3">
        <f t="shared" si="11"/>
        <v>24.800204132538568</v>
      </c>
      <c r="L128" s="3">
        <f t="shared" si="12"/>
        <v>23.695655502562602</v>
      </c>
      <c r="M128" s="4">
        <f t="shared" si="13"/>
        <v>0</v>
      </c>
      <c r="N128" s="4">
        <f t="shared" si="8"/>
        <v>180</v>
      </c>
    </row>
    <row r="129" spans="1:14" x14ac:dyDescent="0.25">
      <c r="A129" s="6" t="s">
        <v>421</v>
      </c>
      <c r="B129" s="6" t="s">
        <v>720</v>
      </c>
      <c r="C129" s="6" t="s">
        <v>134</v>
      </c>
      <c r="D129" s="6" t="s">
        <v>474</v>
      </c>
      <c r="E129" s="6" t="s">
        <v>407</v>
      </c>
      <c r="F129" s="6" t="s">
        <v>1760</v>
      </c>
      <c r="G129" s="6" t="s">
        <v>1447</v>
      </c>
      <c r="H129" s="2">
        <f t="shared" si="7"/>
        <v>42910.506944444445</v>
      </c>
      <c r="I129" s="3">
        <f t="shared" si="9"/>
        <v>0.4364013671875</v>
      </c>
      <c r="J129" s="3">
        <f t="shared" si="10"/>
        <v>0.205078125</v>
      </c>
      <c r="K129" s="3">
        <f t="shared" si="11"/>
        <v>24.800204132538568</v>
      </c>
      <c r="L129" s="3">
        <f t="shared" si="12"/>
        <v>23.695655502562602</v>
      </c>
      <c r="M129" s="4">
        <f t="shared" si="13"/>
        <v>0</v>
      </c>
      <c r="N129" s="4">
        <f t="shared" si="8"/>
        <v>180</v>
      </c>
    </row>
    <row r="130" spans="1:14" x14ac:dyDescent="0.25">
      <c r="A130" s="6" t="s">
        <v>422</v>
      </c>
      <c r="B130" s="6" t="s">
        <v>720</v>
      </c>
      <c r="C130" s="6" t="s">
        <v>15</v>
      </c>
      <c r="D130" s="6" t="s">
        <v>474</v>
      </c>
      <c r="E130" s="6" t="s">
        <v>928</v>
      </c>
      <c r="F130" s="6" t="s">
        <v>1760</v>
      </c>
      <c r="G130" s="6" t="s">
        <v>1447</v>
      </c>
      <c r="H130" s="2">
        <f t="shared" ref="H130:H193" si="14">(HEX2DEC(A130)/86400)+25569</f>
        <v>42910.513888888891</v>
      </c>
      <c r="I130" s="3">
        <f t="shared" si="9"/>
        <v>0.4364013671875</v>
      </c>
      <c r="J130" s="3">
        <f t="shared" si="10"/>
        <v>0.20416259765625</v>
      </c>
      <c r="K130" s="3">
        <f t="shared" si="11"/>
        <v>24.800204132538568</v>
      </c>
      <c r="L130" s="3">
        <f t="shared" si="12"/>
        <v>23.691734118229704</v>
      </c>
      <c r="M130" s="4">
        <f t="shared" si="13"/>
        <v>0</v>
      </c>
      <c r="N130" s="4">
        <f t="shared" ref="N130:N193" si="15">DEGREES(ACOS((1000-G130)/1000))</f>
        <v>180</v>
      </c>
    </row>
    <row r="131" spans="1:14" x14ac:dyDescent="0.25">
      <c r="A131" s="6" t="s">
        <v>425</v>
      </c>
      <c r="B131" s="6" t="s">
        <v>720</v>
      </c>
      <c r="C131" s="6" t="s">
        <v>172</v>
      </c>
      <c r="D131" s="6" t="s">
        <v>474</v>
      </c>
      <c r="E131" s="6" t="s">
        <v>410</v>
      </c>
      <c r="F131" s="6" t="s">
        <v>1760</v>
      </c>
      <c r="G131" s="6" t="s">
        <v>1447</v>
      </c>
      <c r="H131" s="2">
        <f t="shared" si="14"/>
        <v>42910.520833333328</v>
      </c>
      <c r="I131" s="3">
        <f t="shared" ref="I131:I194" si="16">HEX2DEC(B131)/32768*100</f>
        <v>0.4364013671875</v>
      </c>
      <c r="J131" s="3">
        <f t="shared" ref="J131:J194" si="17">HEX2DEC(C131)/32768*30</f>
        <v>0.2032470703125</v>
      </c>
      <c r="K131" s="3">
        <f t="shared" ref="K131:K194" si="18">1/($Q$2+$Q$3*LOG10(5600-HEX2DEC(D131))+$Q$4*LOG10(5600-HEX2DEC(D131))^3)-273.15</f>
        <v>24.800204132538568</v>
      </c>
      <c r="L131" s="3">
        <f t="shared" ref="L131:L194" si="19">1/($Q$2+$Q$3*LOG10(21000-HEX2DEC(E131))+$Q$4*LOG10(21000-HEX2DEC(E131))^3)-273.15</f>
        <v>23.687813505120289</v>
      </c>
      <c r="M131" s="4">
        <f t="shared" ref="M131:M194" si="20">((HEX2DEC(F131)+4700)-4842)*0.046133/0.73</f>
        <v>0</v>
      </c>
      <c r="N131" s="4">
        <f t="shared" si="15"/>
        <v>180</v>
      </c>
    </row>
    <row r="132" spans="1:14" x14ac:dyDescent="0.25">
      <c r="A132" s="6" t="s">
        <v>428</v>
      </c>
      <c r="B132" s="6" t="s">
        <v>720</v>
      </c>
      <c r="C132" s="6" t="s">
        <v>15</v>
      </c>
      <c r="D132" s="6" t="s">
        <v>474</v>
      </c>
      <c r="E132" s="6" t="s">
        <v>410</v>
      </c>
      <c r="F132" s="6" t="s">
        <v>1760</v>
      </c>
      <c r="G132" s="6" t="s">
        <v>1447</v>
      </c>
      <c r="H132" s="2">
        <f t="shared" si="14"/>
        <v>42910.527777777781</v>
      </c>
      <c r="I132" s="3">
        <f t="shared" si="16"/>
        <v>0.4364013671875</v>
      </c>
      <c r="J132" s="3">
        <f t="shared" si="17"/>
        <v>0.20416259765625</v>
      </c>
      <c r="K132" s="3">
        <f t="shared" si="18"/>
        <v>24.800204132538568</v>
      </c>
      <c r="L132" s="3">
        <f t="shared" si="19"/>
        <v>23.687813505120289</v>
      </c>
      <c r="M132" s="4">
        <f t="shared" si="20"/>
        <v>0</v>
      </c>
      <c r="N132" s="4">
        <f t="shared" si="15"/>
        <v>180</v>
      </c>
    </row>
    <row r="133" spans="1:14" x14ac:dyDescent="0.25">
      <c r="A133" s="6" t="s">
        <v>430</v>
      </c>
      <c r="B133" s="6" t="s">
        <v>720</v>
      </c>
      <c r="C133" s="6" t="s">
        <v>172</v>
      </c>
      <c r="D133" s="6" t="s">
        <v>474</v>
      </c>
      <c r="E133" s="6" t="s">
        <v>410</v>
      </c>
      <c r="F133" s="6" t="s">
        <v>1760</v>
      </c>
      <c r="G133" s="6" t="s">
        <v>1447</v>
      </c>
      <c r="H133" s="2">
        <f t="shared" si="14"/>
        <v>42910.534722222219</v>
      </c>
      <c r="I133" s="3">
        <f t="shared" si="16"/>
        <v>0.4364013671875</v>
      </c>
      <c r="J133" s="3">
        <f t="shared" si="17"/>
        <v>0.2032470703125</v>
      </c>
      <c r="K133" s="3">
        <f t="shared" si="18"/>
        <v>24.800204132538568</v>
      </c>
      <c r="L133" s="3">
        <f t="shared" si="19"/>
        <v>23.687813505120289</v>
      </c>
      <c r="M133" s="4">
        <f t="shared" si="20"/>
        <v>0</v>
      </c>
      <c r="N133" s="4">
        <f t="shared" si="15"/>
        <v>180</v>
      </c>
    </row>
    <row r="134" spans="1:14" x14ac:dyDescent="0.25">
      <c r="A134" s="6" t="s">
        <v>431</v>
      </c>
      <c r="B134" s="6" t="s">
        <v>720</v>
      </c>
      <c r="C134" s="6" t="s">
        <v>1023</v>
      </c>
      <c r="D134" s="6" t="s">
        <v>474</v>
      </c>
      <c r="E134" s="6" t="s">
        <v>410</v>
      </c>
      <c r="F134" s="6" t="s">
        <v>1760</v>
      </c>
      <c r="G134" s="6" t="s">
        <v>1447</v>
      </c>
      <c r="H134" s="2">
        <f t="shared" si="14"/>
        <v>42910.541666666672</v>
      </c>
      <c r="I134" s="3">
        <f t="shared" si="16"/>
        <v>0.4364013671875</v>
      </c>
      <c r="J134" s="3">
        <f t="shared" si="17"/>
        <v>0.20233154296875</v>
      </c>
      <c r="K134" s="3">
        <f t="shared" si="18"/>
        <v>24.800204132538568</v>
      </c>
      <c r="L134" s="3">
        <f t="shared" si="19"/>
        <v>23.687813505120289</v>
      </c>
      <c r="M134" s="4">
        <f t="shared" si="20"/>
        <v>0</v>
      </c>
      <c r="N134" s="4">
        <f t="shared" si="15"/>
        <v>180</v>
      </c>
    </row>
    <row r="135" spans="1:14" x14ac:dyDescent="0.25">
      <c r="A135" s="6" t="s">
        <v>432</v>
      </c>
      <c r="B135" s="6" t="s">
        <v>27</v>
      </c>
      <c r="C135" s="6" t="s">
        <v>472</v>
      </c>
      <c r="D135" s="6" t="s">
        <v>474</v>
      </c>
      <c r="E135" s="6" t="s">
        <v>410</v>
      </c>
      <c r="F135" s="6" t="s">
        <v>1760</v>
      </c>
      <c r="G135" s="6" t="s">
        <v>1447</v>
      </c>
      <c r="H135" s="2">
        <f t="shared" si="14"/>
        <v>42910.548611111109</v>
      </c>
      <c r="I135" s="3">
        <f t="shared" si="16"/>
        <v>0.4302978515625</v>
      </c>
      <c r="J135" s="3">
        <f t="shared" si="17"/>
        <v>0.201416015625</v>
      </c>
      <c r="K135" s="3">
        <f t="shared" si="18"/>
        <v>24.800204132538568</v>
      </c>
      <c r="L135" s="3">
        <f t="shared" si="19"/>
        <v>23.687813505120289</v>
      </c>
      <c r="M135" s="4">
        <f t="shared" si="20"/>
        <v>0</v>
      </c>
      <c r="N135" s="4">
        <f t="shared" si="15"/>
        <v>180</v>
      </c>
    </row>
    <row r="136" spans="1:14" x14ac:dyDescent="0.25">
      <c r="A136" s="6" t="s">
        <v>433</v>
      </c>
      <c r="B136" s="6" t="s">
        <v>1760</v>
      </c>
      <c r="C136" s="6" t="s">
        <v>476</v>
      </c>
      <c r="D136" s="6" t="s">
        <v>474</v>
      </c>
      <c r="E136" s="6" t="s">
        <v>928</v>
      </c>
      <c r="F136" s="6" t="s">
        <v>1760</v>
      </c>
      <c r="G136" s="6" t="s">
        <v>1447</v>
      </c>
      <c r="H136" s="2">
        <f t="shared" si="14"/>
        <v>42910.555555555555</v>
      </c>
      <c r="I136" s="3">
        <f t="shared" si="16"/>
        <v>0.433349609375</v>
      </c>
      <c r="J136" s="3">
        <f t="shared" si="17"/>
        <v>0.1995849609375</v>
      </c>
      <c r="K136" s="3">
        <f t="shared" si="18"/>
        <v>24.800204132538568</v>
      </c>
      <c r="L136" s="3">
        <f t="shared" si="19"/>
        <v>23.691734118229704</v>
      </c>
      <c r="M136" s="4">
        <f t="shared" si="20"/>
        <v>0</v>
      </c>
      <c r="N136" s="4">
        <f t="shared" si="15"/>
        <v>180</v>
      </c>
    </row>
    <row r="137" spans="1:14" x14ac:dyDescent="0.25">
      <c r="A137" s="6" t="s">
        <v>436</v>
      </c>
      <c r="B137" s="6" t="s">
        <v>1760</v>
      </c>
      <c r="C137" s="6" t="s">
        <v>481</v>
      </c>
      <c r="D137" s="6" t="s">
        <v>474</v>
      </c>
      <c r="E137" s="6" t="s">
        <v>928</v>
      </c>
      <c r="F137" s="6" t="s">
        <v>1760</v>
      </c>
      <c r="G137" s="6" t="s">
        <v>1447</v>
      </c>
      <c r="H137" s="2">
        <f t="shared" si="14"/>
        <v>42910.5625</v>
      </c>
      <c r="I137" s="3">
        <f t="shared" si="16"/>
        <v>0.433349609375</v>
      </c>
      <c r="J137" s="3">
        <f t="shared" si="17"/>
        <v>0.19775390625</v>
      </c>
      <c r="K137" s="3">
        <f t="shared" si="18"/>
        <v>24.800204132538568</v>
      </c>
      <c r="L137" s="3">
        <f t="shared" si="19"/>
        <v>23.691734118229704</v>
      </c>
      <c r="M137" s="4">
        <f t="shared" si="20"/>
        <v>0</v>
      </c>
      <c r="N137" s="4">
        <f t="shared" si="15"/>
        <v>180</v>
      </c>
    </row>
    <row r="138" spans="1:14" x14ac:dyDescent="0.25">
      <c r="A138" s="6" t="s">
        <v>437</v>
      </c>
      <c r="B138" s="6" t="s">
        <v>1772</v>
      </c>
      <c r="C138" s="6" t="s">
        <v>105</v>
      </c>
      <c r="D138" s="6" t="s">
        <v>474</v>
      </c>
      <c r="E138" s="6" t="s">
        <v>407</v>
      </c>
      <c r="F138" s="6" t="s">
        <v>1760</v>
      </c>
      <c r="G138" s="6" t="s">
        <v>1447</v>
      </c>
      <c r="H138" s="2">
        <f t="shared" si="14"/>
        <v>42910.569444444445</v>
      </c>
      <c r="I138" s="3">
        <f t="shared" si="16"/>
        <v>0.42724609375</v>
      </c>
      <c r="J138" s="3">
        <f t="shared" si="17"/>
        <v>0.1959228515625</v>
      </c>
      <c r="K138" s="3">
        <f t="shared" si="18"/>
        <v>24.800204132538568</v>
      </c>
      <c r="L138" s="3">
        <f t="shared" si="19"/>
        <v>23.695655502562602</v>
      </c>
      <c r="M138" s="4">
        <f t="shared" si="20"/>
        <v>0</v>
      </c>
      <c r="N138" s="4">
        <f t="shared" si="15"/>
        <v>180</v>
      </c>
    </row>
    <row r="139" spans="1:14" x14ac:dyDescent="0.25">
      <c r="A139" s="6" t="s">
        <v>440</v>
      </c>
      <c r="B139" s="6" t="s">
        <v>1760</v>
      </c>
      <c r="C139" s="6" t="s">
        <v>1010</v>
      </c>
      <c r="D139" s="6" t="s">
        <v>474</v>
      </c>
      <c r="E139" s="6" t="s">
        <v>449</v>
      </c>
      <c r="F139" s="6" t="s">
        <v>1760</v>
      </c>
      <c r="G139" s="6" t="s">
        <v>1447</v>
      </c>
      <c r="H139" s="2">
        <f t="shared" si="14"/>
        <v>42910.576388888891</v>
      </c>
      <c r="I139" s="3">
        <f t="shared" si="16"/>
        <v>0.433349609375</v>
      </c>
      <c r="J139" s="3">
        <f t="shared" si="17"/>
        <v>0.19866943359375</v>
      </c>
      <c r="K139" s="3">
        <f t="shared" si="18"/>
        <v>24.800204132538568</v>
      </c>
      <c r="L139" s="3">
        <f t="shared" si="19"/>
        <v>23.699577658405985</v>
      </c>
      <c r="M139" s="4">
        <f t="shared" si="20"/>
        <v>0</v>
      </c>
      <c r="N139" s="4">
        <f t="shared" si="15"/>
        <v>180</v>
      </c>
    </row>
    <row r="140" spans="1:14" x14ac:dyDescent="0.25">
      <c r="A140" s="6" t="s">
        <v>441</v>
      </c>
      <c r="B140" s="6" t="s">
        <v>27</v>
      </c>
      <c r="C140" s="6" t="s">
        <v>169</v>
      </c>
      <c r="D140" s="6" t="s">
        <v>474</v>
      </c>
      <c r="E140" s="6" t="s">
        <v>449</v>
      </c>
      <c r="F140" s="6" t="s">
        <v>1760</v>
      </c>
      <c r="G140" s="6" t="s">
        <v>1447</v>
      </c>
      <c r="H140" s="2">
        <f t="shared" si="14"/>
        <v>42910.583333333328</v>
      </c>
      <c r="I140" s="3">
        <f t="shared" si="16"/>
        <v>0.4302978515625</v>
      </c>
      <c r="J140" s="3">
        <f t="shared" si="17"/>
        <v>0.194091796875</v>
      </c>
      <c r="K140" s="3">
        <f t="shared" si="18"/>
        <v>24.800204132538568</v>
      </c>
      <c r="L140" s="3">
        <f t="shared" si="19"/>
        <v>23.699577658405985</v>
      </c>
      <c r="M140" s="4">
        <f t="shared" si="20"/>
        <v>0</v>
      </c>
      <c r="N140" s="4">
        <f t="shared" si="15"/>
        <v>180</v>
      </c>
    </row>
    <row r="141" spans="1:14" x14ac:dyDescent="0.25">
      <c r="A141" s="6" t="s">
        <v>442</v>
      </c>
      <c r="B141" s="6" t="s">
        <v>1772</v>
      </c>
      <c r="C141" s="6" t="s">
        <v>156</v>
      </c>
      <c r="D141" s="6" t="s">
        <v>474</v>
      </c>
      <c r="E141" s="6" t="s">
        <v>451</v>
      </c>
      <c r="F141" s="6" t="s">
        <v>1760</v>
      </c>
      <c r="G141" s="6" t="s">
        <v>1447</v>
      </c>
      <c r="H141" s="2">
        <f t="shared" si="14"/>
        <v>42910.590277777781</v>
      </c>
      <c r="I141" s="3">
        <f t="shared" si="16"/>
        <v>0.42724609375</v>
      </c>
      <c r="J141" s="3">
        <f t="shared" si="17"/>
        <v>0.19317626953125</v>
      </c>
      <c r="K141" s="3">
        <f t="shared" si="18"/>
        <v>24.800204132538568</v>
      </c>
      <c r="L141" s="3">
        <f t="shared" si="19"/>
        <v>23.703500586046971</v>
      </c>
      <c r="M141" s="4">
        <f t="shared" si="20"/>
        <v>0</v>
      </c>
      <c r="N141" s="4">
        <f t="shared" si="15"/>
        <v>180</v>
      </c>
    </row>
    <row r="142" spans="1:14" x14ac:dyDescent="0.25">
      <c r="A142" s="6" t="s">
        <v>445</v>
      </c>
      <c r="B142" s="6" t="s">
        <v>1772</v>
      </c>
      <c r="C142" s="6" t="s">
        <v>14</v>
      </c>
      <c r="D142" s="6" t="s">
        <v>474</v>
      </c>
      <c r="E142" s="6" t="s">
        <v>451</v>
      </c>
      <c r="F142" s="6" t="s">
        <v>1760</v>
      </c>
      <c r="G142" s="6" t="s">
        <v>1447</v>
      </c>
      <c r="H142" s="2">
        <f t="shared" si="14"/>
        <v>42910.597222222219</v>
      </c>
      <c r="I142" s="3">
        <f t="shared" si="16"/>
        <v>0.42724609375</v>
      </c>
      <c r="J142" s="3">
        <f t="shared" si="17"/>
        <v>0.19134521484375</v>
      </c>
      <c r="K142" s="3">
        <f t="shared" si="18"/>
        <v>24.800204132538568</v>
      </c>
      <c r="L142" s="3">
        <f t="shared" si="19"/>
        <v>23.703500586046971</v>
      </c>
      <c r="M142" s="4">
        <f t="shared" si="20"/>
        <v>0</v>
      </c>
      <c r="N142" s="4">
        <f t="shared" si="15"/>
        <v>180</v>
      </c>
    </row>
    <row r="143" spans="1:14" x14ac:dyDescent="0.25">
      <c r="A143" s="6" t="s">
        <v>447</v>
      </c>
      <c r="B143" s="6" t="s">
        <v>1772</v>
      </c>
      <c r="C143" s="6" t="s">
        <v>156</v>
      </c>
      <c r="D143" s="6" t="s">
        <v>474</v>
      </c>
      <c r="E143" s="6" t="s">
        <v>451</v>
      </c>
      <c r="F143" s="6" t="s">
        <v>1760</v>
      </c>
      <c r="G143" s="6" t="s">
        <v>1447</v>
      </c>
      <c r="H143" s="2">
        <f t="shared" si="14"/>
        <v>42910.604166666672</v>
      </c>
      <c r="I143" s="3">
        <f t="shared" si="16"/>
        <v>0.42724609375</v>
      </c>
      <c r="J143" s="3">
        <f t="shared" si="17"/>
        <v>0.19317626953125</v>
      </c>
      <c r="K143" s="3">
        <f t="shared" si="18"/>
        <v>24.800204132538568</v>
      </c>
      <c r="L143" s="3">
        <f t="shared" si="19"/>
        <v>23.703500586046971</v>
      </c>
      <c r="M143" s="4">
        <f t="shared" si="20"/>
        <v>0</v>
      </c>
      <c r="N143" s="4">
        <f t="shared" si="15"/>
        <v>180</v>
      </c>
    </row>
    <row r="144" spans="1:14" x14ac:dyDescent="0.25">
      <c r="A144" s="6" t="s">
        <v>448</v>
      </c>
      <c r="B144" s="6" t="s">
        <v>1772</v>
      </c>
      <c r="C144" s="6" t="s">
        <v>103</v>
      </c>
      <c r="D144" s="6" t="s">
        <v>474</v>
      </c>
      <c r="E144" s="6" t="s">
        <v>404</v>
      </c>
      <c r="F144" s="6" t="s">
        <v>1760</v>
      </c>
      <c r="G144" s="6" t="s">
        <v>1447</v>
      </c>
      <c r="H144" s="2">
        <f t="shared" si="14"/>
        <v>42910.611111111109</v>
      </c>
      <c r="I144" s="3">
        <f t="shared" si="16"/>
        <v>0.42724609375</v>
      </c>
      <c r="J144" s="3">
        <f t="shared" si="17"/>
        <v>0.1904296875</v>
      </c>
      <c r="K144" s="3">
        <f t="shared" si="18"/>
        <v>24.800204132538568</v>
      </c>
      <c r="L144" s="3">
        <f t="shared" si="19"/>
        <v>23.707424285773072</v>
      </c>
      <c r="M144" s="4">
        <f t="shared" si="20"/>
        <v>0</v>
      </c>
      <c r="N144" s="4">
        <f t="shared" si="15"/>
        <v>180</v>
      </c>
    </row>
    <row r="145" spans="1:14" x14ac:dyDescent="0.25">
      <c r="A145" s="6" t="s">
        <v>450</v>
      </c>
      <c r="B145" s="6" t="s">
        <v>1772</v>
      </c>
      <c r="C145" s="6" t="s">
        <v>103</v>
      </c>
      <c r="D145" s="6" t="s">
        <v>474</v>
      </c>
      <c r="E145" s="6" t="s">
        <v>404</v>
      </c>
      <c r="F145" s="6" t="s">
        <v>1760</v>
      </c>
      <c r="G145" s="6" t="s">
        <v>1447</v>
      </c>
      <c r="H145" s="2">
        <f t="shared" si="14"/>
        <v>42910.618055555555</v>
      </c>
      <c r="I145" s="3">
        <f t="shared" si="16"/>
        <v>0.42724609375</v>
      </c>
      <c r="J145" s="3">
        <f t="shared" si="17"/>
        <v>0.1904296875</v>
      </c>
      <c r="K145" s="3">
        <f t="shared" si="18"/>
        <v>24.800204132538568</v>
      </c>
      <c r="L145" s="3">
        <f t="shared" si="19"/>
        <v>23.707424285773072</v>
      </c>
      <c r="M145" s="4">
        <f t="shared" si="20"/>
        <v>0</v>
      </c>
      <c r="N145" s="4">
        <f t="shared" si="15"/>
        <v>180</v>
      </c>
    </row>
    <row r="146" spans="1:14" x14ac:dyDescent="0.25">
      <c r="A146" s="6" t="s">
        <v>452</v>
      </c>
      <c r="B146" s="6" t="s">
        <v>1772</v>
      </c>
      <c r="C146" s="6" t="s">
        <v>987</v>
      </c>
      <c r="D146" s="6" t="s">
        <v>474</v>
      </c>
      <c r="E146" s="6" t="s">
        <v>541</v>
      </c>
      <c r="F146" s="6" t="s">
        <v>1760</v>
      </c>
      <c r="G146" s="6" t="s">
        <v>1447</v>
      </c>
      <c r="H146" s="2">
        <f t="shared" si="14"/>
        <v>42910.625</v>
      </c>
      <c r="I146" s="3">
        <f t="shared" si="16"/>
        <v>0.42724609375</v>
      </c>
      <c r="J146" s="3">
        <f t="shared" si="17"/>
        <v>0.1885986328125</v>
      </c>
      <c r="K146" s="3">
        <f t="shared" si="18"/>
        <v>24.800204132538568</v>
      </c>
      <c r="L146" s="3">
        <f t="shared" si="19"/>
        <v>23.711348757871576</v>
      </c>
      <c r="M146" s="4">
        <f t="shared" si="20"/>
        <v>0</v>
      </c>
      <c r="N146" s="4">
        <f t="shared" si="15"/>
        <v>180</v>
      </c>
    </row>
    <row r="147" spans="1:14" x14ac:dyDescent="0.25">
      <c r="A147" s="6" t="s">
        <v>453</v>
      </c>
      <c r="B147" s="6" t="s">
        <v>1773</v>
      </c>
      <c r="C147" s="6" t="s">
        <v>155</v>
      </c>
      <c r="D147" s="6" t="s">
        <v>474</v>
      </c>
      <c r="E147" s="6" t="s">
        <v>402</v>
      </c>
      <c r="F147" s="6" t="s">
        <v>1760</v>
      </c>
      <c r="G147" s="6" t="s">
        <v>1447</v>
      </c>
      <c r="H147" s="2">
        <f t="shared" si="14"/>
        <v>42910.631944444445</v>
      </c>
      <c r="I147" s="3">
        <f t="shared" si="16"/>
        <v>0.4241943359375</v>
      </c>
      <c r="J147" s="3">
        <f t="shared" si="17"/>
        <v>0.18768310546875</v>
      </c>
      <c r="K147" s="3">
        <f t="shared" si="18"/>
        <v>24.800204132538568</v>
      </c>
      <c r="L147" s="3">
        <f t="shared" si="19"/>
        <v>23.715274002630224</v>
      </c>
      <c r="M147" s="4">
        <f t="shared" si="20"/>
        <v>0</v>
      </c>
      <c r="N147" s="4">
        <f t="shared" si="15"/>
        <v>180</v>
      </c>
    </row>
    <row r="148" spans="1:14" x14ac:dyDescent="0.25">
      <c r="A148" s="6" t="s">
        <v>454</v>
      </c>
      <c r="B148" s="6" t="s">
        <v>1773</v>
      </c>
      <c r="C148" s="6" t="s">
        <v>155</v>
      </c>
      <c r="D148" s="6" t="s">
        <v>474</v>
      </c>
      <c r="E148" s="6" t="s">
        <v>456</v>
      </c>
      <c r="F148" s="6" t="s">
        <v>1760</v>
      </c>
      <c r="G148" s="6" t="s">
        <v>1447</v>
      </c>
      <c r="H148" s="2">
        <f t="shared" si="14"/>
        <v>42910.638888888891</v>
      </c>
      <c r="I148" s="3">
        <f t="shared" si="16"/>
        <v>0.4241943359375</v>
      </c>
      <c r="J148" s="3">
        <f t="shared" si="17"/>
        <v>0.18768310546875</v>
      </c>
      <c r="K148" s="3">
        <f t="shared" si="18"/>
        <v>24.800204132538568</v>
      </c>
      <c r="L148" s="3">
        <f t="shared" si="19"/>
        <v>23.719200020336814</v>
      </c>
      <c r="M148" s="4">
        <f t="shared" si="20"/>
        <v>0</v>
      </c>
      <c r="N148" s="4">
        <f t="shared" si="15"/>
        <v>180</v>
      </c>
    </row>
    <row r="149" spans="1:14" x14ac:dyDescent="0.25">
      <c r="A149" s="6" t="s">
        <v>457</v>
      </c>
      <c r="B149" s="6" t="s">
        <v>86</v>
      </c>
      <c r="C149" s="6" t="s">
        <v>0</v>
      </c>
      <c r="D149" s="6" t="s">
        <v>474</v>
      </c>
      <c r="E149" s="6" t="s">
        <v>539</v>
      </c>
      <c r="F149" s="6" t="s">
        <v>1760</v>
      </c>
      <c r="G149" s="6" t="s">
        <v>1447</v>
      </c>
      <c r="H149" s="2">
        <f t="shared" si="14"/>
        <v>42910.645833333328</v>
      </c>
      <c r="I149" s="3">
        <f t="shared" si="16"/>
        <v>0.421142578125</v>
      </c>
      <c r="J149" s="3">
        <f t="shared" si="17"/>
        <v>0.18585205078125</v>
      </c>
      <c r="K149" s="3">
        <f t="shared" si="18"/>
        <v>24.800204132538568</v>
      </c>
      <c r="L149" s="3">
        <f t="shared" si="19"/>
        <v>23.723126811279258</v>
      </c>
      <c r="M149" s="4">
        <f t="shared" si="20"/>
        <v>0</v>
      </c>
      <c r="N149" s="4">
        <f t="shared" si="15"/>
        <v>180</v>
      </c>
    </row>
    <row r="150" spans="1:14" x14ac:dyDescent="0.25">
      <c r="A150" s="6" t="s">
        <v>459</v>
      </c>
      <c r="B150" s="6" t="s">
        <v>86</v>
      </c>
      <c r="C150" s="6" t="s">
        <v>78</v>
      </c>
      <c r="D150" s="6" t="s">
        <v>474</v>
      </c>
      <c r="E150" s="6" t="s">
        <v>458</v>
      </c>
      <c r="F150" s="6" t="s">
        <v>1760</v>
      </c>
      <c r="G150" s="6" t="s">
        <v>1447</v>
      </c>
      <c r="H150" s="2">
        <f t="shared" si="14"/>
        <v>42910.652777777781</v>
      </c>
      <c r="I150" s="3">
        <f t="shared" si="16"/>
        <v>0.421142578125</v>
      </c>
      <c r="J150" s="3">
        <f t="shared" si="17"/>
        <v>0.186767578125</v>
      </c>
      <c r="K150" s="3">
        <f t="shared" si="18"/>
        <v>24.800204132538568</v>
      </c>
      <c r="L150" s="3">
        <f t="shared" si="19"/>
        <v>23.730982714024378</v>
      </c>
      <c r="M150" s="4">
        <f t="shared" si="20"/>
        <v>0</v>
      </c>
      <c r="N150" s="4">
        <f t="shared" si="15"/>
        <v>180</v>
      </c>
    </row>
    <row r="151" spans="1:14" x14ac:dyDescent="0.25">
      <c r="A151" s="6" t="s">
        <v>462</v>
      </c>
      <c r="B151" s="6" t="s">
        <v>87</v>
      </c>
      <c r="C151" s="6" t="s">
        <v>0</v>
      </c>
      <c r="D151" s="6" t="s">
        <v>474</v>
      </c>
      <c r="E151" s="6" t="s">
        <v>458</v>
      </c>
      <c r="F151" s="6" t="s">
        <v>1760</v>
      </c>
      <c r="G151" s="6" t="s">
        <v>1447</v>
      </c>
      <c r="H151" s="2">
        <f t="shared" si="14"/>
        <v>42910.659722222219</v>
      </c>
      <c r="I151" s="3">
        <f t="shared" si="16"/>
        <v>0.4180908203125</v>
      </c>
      <c r="J151" s="3">
        <f t="shared" si="17"/>
        <v>0.18585205078125</v>
      </c>
      <c r="K151" s="3">
        <f t="shared" si="18"/>
        <v>24.800204132538568</v>
      </c>
      <c r="L151" s="3">
        <f t="shared" si="19"/>
        <v>23.730982714024378</v>
      </c>
      <c r="M151" s="4">
        <f t="shared" si="20"/>
        <v>0</v>
      </c>
      <c r="N151" s="4">
        <f t="shared" si="15"/>
        <v>180</v>
      </c>
    </row>
    <row r="152" spans="1:14" x14ac:dyDescent="0.25">
      <c r="A152" s="6" t="s">
        <v>463</v>
      </c>
      <c r="B152" s="6" t="s">
        <v>87</v>
      </c>
      <c r="C152" s="6" t="s">
        <v>863</v>
      </c>
      <c r="D152" s="6" t="s">
        <v>474</v>
      </c>
      <c r="E152" s="6" t="s">
        <v>461</v>
      </c>
      <c r="F152" s="6" t="s">
        <v>1760</v>
      </c>
      <c r="G152" s="6" t="s">
        <v>1447</v>
      </c>
      <c r="H152" s="2">
        <f t="shared" si="14"/>
        <v>42910.666666666672</v>
      </c>
      <c r="I152" s="3">
        <f t="shared" si="16"/>
        <v>0.4180908203125</v>
      </c>
      <c r="J152" s="3">
        <f t="shared" si="17"/>
        <v>0.18310546875</v>
      </c>
      <c r="K152" s="3">
        <f t="shared" si="18"/>
        <v>24.800204132538568</v>
      </c>
      <c r="L152" s="3">
        <f t="shared" si="19"/>
        <v>23.738841713172576</v>
      </c>
      <c r="M152" s="4">
        <f t="shared" si="20"/>
        <v>0</v>
      </c>
      <c r="N152" s="4">
        <f t="shared" si="15"/>
        <v>180</v>
      </c>
    </row>
    <row r="153" spans="1:14" x14ac:dyDescent="0.25">
      <c r="A153" s="6" t="s">
        <v>466</v>
      </c>
      <c r="B153" s="6" t="s">
        <v>86</v>
      </c>
      <c r="C153" s="6" t="s">
        <v>0</v>
      </c>
      <c r="D153" s="6" t="s">
        <v>474</v>
      </c>
      <c r="E153" s="6" t="s">
        <v>396</v>
      </c>
      <c r="F153" s="6" t="s">
        <v>1760</v>
      </c>
      <c r="G153" s="6" t="s">
        <v>1447</v>
      </c>
      <c r="H153" s="2">
        <f t="shared" si="14"/>
        <v>42910.673611111109</v>
      </c>
      <c r="I153" s="3">
        <f t="shared" si="16"/>
        <v>0.421142578125</v>
      </c>
      <c r="J153" s="3">
        <f t="shared" si="17"/>
        <v>0.18585205078125</v>
      </c>
      <c r="K153" s="3">
        <f t="shared" si="18"/>
        <v>24.800204132538568</v>
      </c>
      <c r="L153" s="3">
        <f t="shared" si="19"/>
        <v>23.746703811033001</v>
      </c>
      <c r="M153" s="4">
        <f t="shared" si="20"/>
        <v>0</v>
      </c>
      <c r="N153" s="4">
        <f t="shared" si="15"/>
        <v>180</v>
      </c>
    </row>
    <row r="154" spans="1:14" x14ac:dyDescent="0.25">
      <c r="A154" s="6" t="s">
        <v>468</v>
      </c>
      <c r="B154" s="6" t="s">
        <v>91</v>
      </c>
      <c r="C154" s="6" t="s">
        <v>16</v>
      </c>
      <c r="D154" s="6" t="s">
        <v>474</v>
      </c>
      <c r="E154" s="6" t="s">
        <v>396</v>
      </c>
      <c r="F154" s="6" t="s">
        <v>1760</v>
      </c>
      <c r="G154" s="6" t="s">
        <v>1447</v>
      </c>
      <c r="H154" s="2">
        <f t="shared" si="14"/>
        <v>42910.680555555555</v>
      </c>
      <c r="I154" s="3">
        <f t="shared" si="16"/>
        <v>0.4150390625</v>
      </c>
      <c r="J154" s="3">
        <f t="shared" si="17"/>
        <v>0.1812744140625</v>
      </c>
      <c r="K154" s="3">
        <f t="shared" si="18"/>
        <v>24.800204132538568</v>
      </c>
      <c r="L154" s="3">
        <f t="shared" si="19"/>
        <v>23.746703811033001</v>
      </c>
      <c r="M154" s="4">
        <f t="shared" si="20"/>
        <v>0</v>
      </c>
      <c r="N154" s="4">
        <f t="shared" si="15"/>
        <v>180</v>
      </c>
    </row>
    <row r="155" spans="1:14" x14ac:dyDescent="0.25">
      <c r="A155" s="6" t="s">
        <v>469</v>
      </c>
      <c r="B155" s="6" t="s">
        <v>91</v>
      </c>
      <c r="C155" s="6" t="s">
        <v>16</v>
      </c>
      <c r="D155" s="6" t="s">
        <v>474</v>
      </c>
      <c r="E155" s="6" t="s">
        <v>465</v>
      </c>
      <c r="F155" s="6" t="s">
        <v>1760</v>
      </c>
      <c r="G155" s="6" t="s">
        <v>1447</v>
      </c>
      <c r="H155" s="2">
        <f t="shared" si="14"/>
        <v>42910.6875</v>
      </c>
      <c r="I155" s="3">
        <f t="shared" si="16"/>
        <v>0.4150390625</v>
      </c>
      <c r="J155" s="3">
        <f t="shared" si="17"/>
        <v>0.1812744140625</v>
      </c>
      <c r="K155" s="3">
        <f t="shared" si="18"/>
        <v>24.800204132538568</v>
      </c>
      <c r="L155" s="3">
        <f t="shared" si="19"/>
        <v>23.754569009917532</v>
      </c>
      <c r="M155" s="4">
        <f t="shared" si="20"/>
        <v>0</v>
      </c>
      <c r="N155" s="4">
        <f t="shared" si="15"/>
        <v>180</v>
      </c>
    </row>
    <row r="156" spans="1:14" x14ac:dyDescent="0.25">
      <c r="A156" s="6" t="s">
        <v>471</v>
      </c>
      <c r="B156" s="6" t="s">
        <v>86</v>
      </c>
      <c r="C156" s="6" t="s">
        <v>16</v>
      </c>
      <c r="D156" s="6" t="s">
        <v>474</v>
      </c>
      <c r="E156" s="6" t="s">
        <v>465</v>
      </c>
      <c r="F156" s="6" t="s">
        <v>1760</v>
      </c>
      <c r="G156" s="6" t="s">
        <v>1447</v>
      </c>
      <c r="H156" s="2">
        <f t="shared" si="14"/>
        <v>42910.694444444445</v>
      </c>
      <c r="I156" s="3">
        <f t="shared" si="16"/>
        <v>0.421142578125</v>
      </c>
      <c r="J156" s="3">
        <f t="shared" si="17"/>
        <v>0.1812744140625</v>
      </c>
      <c r="K156" s="3">
        <f t="shared" si="18"/>
        <v>24.800204132538568</v>
      </c>
      <c r="L156" s="3">
        <f t="shared" si="19"/>
        <v>23.754569009917532</v>
      </c>
      <c r="M156" s="4">
        <f t="shared" si="20"/>
        <v>0</v>
      </c>
      <c r="N156" s="4">
        <f t="shared" si="15"/>
        <v>180</v>
      </c>
    </row>
    <row r="157" spans="1:14" x14ac:dyDescent="0.25">
      <c r="A157" s="6" t="s">
        <v>473</v>
      </c>
      <c r="B157" s="6" t="s">
        <v>91</v>
      </c>
      <c r="C157" s="6" t="s">
        <v>13</v>
      </c>
      <c r="D157" s="6" t="s">
        <v>474</v>
      </c>
      <c r="E157" s="6" t="s">
        <v>467</v>
      </c>
      <c r="F157" s="6" t="s">
        <v>1760</v>
      </c>
      <c r="G157" s="6" t="s">
        <v>1447</v>
      </c>
      <c r="H157" s="2">
        <f t="shared" si="14"/>
        <v>42910.701388888891</v>
      </c>
      <c r="I157" s="3">
        <f t="shared" si="16"/>
        <v>0.4150390625</v>
      </c>
      <c r="J157" s="3">
        <f t="shared" si="17"/>
        <v>0.1776123046875</v>
      </c>
      <c r="K157" s="3">
        <f t="shared" si="18"/>
        <v>24.800204132538568</v>
      </c>
      <c r="L157" s="3">
        <f t="shared" si="19"/>
        <v>23.762437312140719</v>
      </c>
      <c r="M157" s="4">
        <f t="shared" si="20"/>
        <v>0</v>
      </c>
      <c r="N157" s="4">
        <f t="shared" si="15"/>
        <v>180</v>
      </c>
    </row>
    <row r="158" spans="1:14" x14ac:dyDescent="0.25">
      <c r="A158" s="6" t="s">
        <v>475</v>
      </c>
      <c r="B158" s="6" t="s">
        <v>92</v>
      </c>
      <c r="C158" s="6" t="s">
        <v>35</v>
      </c>
      <c r="D158" s="6" t="s">
        <v>474</v>
      </c>
      <c r="E158" s="6" t="s">
        <v>391</v>
      </c>
      <c r="F158" s="6" t="s">
        <v>1760</v>
      </c>
      <c r="G158" s="6" t="s">
        <v>1447</v>
      </c>
      <c r="H158" s="2">
        <f t="shared" si="14"/>
        <v>42910.708333333328</v>
      </c>
      <c r="I158" s="3">
        <f t="shared" si="16"/>
        <v>0.4119873046875</v>
      </c>
      <c r="J158" s="3">
        <f t="shared" si="17"/>
        <v>0.17486572265625</v>
      </c>
      <c r="K158" s="3">
        <f t="shared" si="18"/>
        <v>24.800204132538568</v>
      </c>
      <c r="L158" s="3">
        <f t="shared" si="19"/>
        <v>23.766372627728288</v>
      </c>
      <c r="M158" s="4">
        <f t="shared" si="20"/>
        <v>0</v>
      </c>
      <c r="N158" s="4">
        <f t="shared" si="15"/>
        <v>180</v>
      </c>
    </row>
    <row r="159" spans="1:14" x14ac:dyDescent="0.25">
      <c r="A159" s="6" t="s">
        <v>477</v>
      </c>
      <c r="B159" s="6" t="s">
        <v>92</v>
      </c>
      <c r="C159" s="6" t="s">
        <v>576</v>
      </c>
      <c r="D159" s="6" t="s">
        <v>474</v>
      </c>
      <c r="E159" s="6" t="s">
        <v>467</v>
      </c>
      <c r="F159" s="6" t="s">
        <v>1760</v>
      </c>
      <c r="G159" s="6" t="s">
        <v>1447</v>
      </c>
      <c r="H159" s="2">
        <f t="shared" si="14"/>
        <v>42910.715277777781</v>
      </c>
      <c r="I159" s="3">
        <f t="shared" si="16"/>
        <v>0.4119873046875</v>
      </c>
      <c r="J159" s="3">
        <f t="shared" si="17"/>
        <v>0.17578125</v>
      </c>
      <c r="K159" s="3">
        <f t="shared" si="18"/>
        <v>24.800204132538568</v>
      </c>
      <c r="L159" s="3">
        <f t="shared" si="19"/>
        <v>23.762437312140719</v>
      </c>
      <c r="M159" s="4">
        <f t="shared" si="20"/>
        <v>0</v>
      </c>
      <c r="N159" s="4">
        <f t="shared" si="15"/>
        <v>180</v>
      </c>
    </row>
    <row r="160" spans="1:14" x14ac:dyDescent="0.25">
      <c r="A160" s="6" t="s">
        <v>479</v>
      </c>
      <c r="B160" s="6" t="s">
        <v>196</v>
      </c>
      <c r="C160" s="6" t="s">
        <v>576</v>
      </c>
      <c r="D160" s="6" t="s">
        <v>474</v>
      </c>
      <c r="E160" s="6" t="s">
        <v>391</v>
      </c>
      <c r="F160" s="6" t="s">
        <v>1760</v>
      </c>
      <c r="G160" s="6" t="s">
        <v>1447</v>
      </c>
      <c r="H160" s="2">
        <f t="shared" si="14"/>
        <v>42910.722222222219</v>
      </c>
      <c r="I160" s="3">
        <f t="shared" si="16"/>
        <v>0.4058837890625</v>
      </c>
      <c r="J160" s="3">
        <f t="shared" si="17"/>
        <v>0.17578125</v>
      </c>
      <c r="K160" s="3">
        <f t="shared" si="18"/>
        <v>24.800204132538568</v>
      </c>
      <c r="L160" s="3">
        <f t="shared" si="19"/>
        <v>23.766372627728288</v>
      </c>
      <c r="M160" s="4">
        <f t="shared" si="20"/>
        <v>0</v>
      </c>
      <c r="N160" s="4">
        <f t="shared" si="15"/>
        <v>180</v>
      </c>
    </row>
    <row r="161" spans="1:14" x14ac:dyDescent="0.25">
      <c r="A161" s="6" t="s">
        <v>482</v>
      </c>
      <c r="B161" s="6" t="s">
        <v>47</v>
      </c>
      <c r="C161" s="6" t="s">
        <v>153</v>
      </c>
      <c r="D161" s="6" t="s">
        <v>474</v>
      </c>
      <c r="E161" s="6" t="s">
        <v>391</v>
      </c>
      <c r="F161" s="6" t="s">
        <v>1760</v>
      </c>
      <c r="G161" s="6" t="s">
        <v>1447</v>
      </c>
      <c r="H161" s="2">
        <f t="shared" si="14"/>
        <v>42910.729166666672</v>
      </c>
      <c r="I161" s="3">
        <f t="shared" si="16"/>
        <v>0.40283203125</v>
      </c>
      <c r="J161" s="3">
        <f t="shared" si="17"/>
        <v>0.172119140625</v>
      </c>
      <c r="K161" s="3">
        <f t="shared" si="18"/>
        <v>24.800204132538568</v>
      </c>
      <c r="L161" s="3">
        <f t="shared" si="19"/>
        <v>23.766372627728288</v>
      </c>
      <c r="M161" s="4">
        <f t="shared" si="20"/>
        <v>0</v>
      </c>
      <c r="N161" s="4">
        <f t="shared" si="15"/>
        <v>180</v>
      </c>
    </row>
    <row r="162" spans="1:14" x14ac:dyDescent="0.25">
      <c r="A162" s="6" t="s">
        <v>486</v>
      </c>
      <c r="B162" s="6" t="s">
        <v>50</v>
      </c>
      <c r="C162" s="6" t="s">
        <v>77</v>
      </c>
      <c r="D162" s="6" t="s">
        <v>474</v>
      </c>
      <c r="E162" s="6" t="s">
        <v>391</v>
      </c>
      <c r="F162" s="6" t="s">
        <v>1760</v>
      </c>
      <c r="G162" s="6" t="s">
        <v>1447</v>
      </c>
      <c r="H162" s="2">
        <f t="shared" si="14"/>
        <v>42910.736111111109</v>
      </c>
      <c r="I162" s="3">
        <f t="shared" si="16"/>
        <v>0.408935546875</v>
      </c>
      <c r="J162" s="3">
        <f t="shared" si="17"/>
        <v>0.17120361328125</v>
      </c>
      <c r="K162" s="3">
        <f t="shared" si="18"/>
        <v>24.800204132538568</v>
      </c>
      <c r="L162" s="3">
        <f t="shared" si="19"/>
        <v>23.766372627728288</v>
      </c>
      <c r="M162" s="4">
        <f t="shared" si="20"/>
        <v>0</v>
      </c>
      <c r="N162" s="4">
        <f t="shared" si="15"/>
        <v>180</v>
      </c>
    </row>
    <row r="163" spans="1:14" x14ac:dyDescent="0.25">
      <c r="A163" s="6" t="s">
        <v>487</v>
      </c>
      <c r="B163" s="6" t="s">
        <v>47</v>
      </c>
      <c r="C163" s="6" t="s">
        <v>77</v>
      </c>
      <c r="D163" s="6" t="s">
        <v>474</v>
      </c>
      <c r="E163" s="6" t="s">
        <v>384</v>
      </c>
      <c r="F163" s="6" t="s">
        <v>1760</v>
      </c>
      <c r="G163" s="6" t="s">
        <v>1447</v>
      </c>
      <c r="H163" s="2">
        <f t="shared" si="14"/>
        <v>42910.743055555555</v>
      </c>
      <c r="I163" s="3">
        <f t="shared" si="16"/>
        <v>0.40283203125</v>
      </c>
      <c r="J163" s="3">
        <f t="shared" si="17"/>
        <v>0.17120361328125</v>
      </c>
      <c r="K163" s="3">
        <f t="shared" si="18"/>
        <v>24.800204132538568</v>
      </c>
      <c r="L163" s="3">
        <f t="shared" si="19"/>
        <v>23.770308720019443</v>
      </c>
      <c r="M163" s="4">
        <f t="shared" si="20"/>
        <v>0</v>
      </c>
      <c r="N163" s="4">
        <f t="shared" si="15"/>
        <v>180</v>
      </c>
    </row>
    <row r="164" spans="1:14" x14ac:dyDescent="0.25">
      <c r="A164" s="6" t="s">
        <v>489</v>
      </c>
      <c r="B164" s="6" t="s">
        <v>47</v>
      </c>
      <c r="C164" s="6" t="s">
        <v>641</v>
      </c>
      <c r="D164" s="6" t="s">
        <v>474</v>
      </c>
      <c r="E164" s="6" t="s">
        <v>384</v>
      </c>
      <c r="F164" s="6" t="s">
        <v>1760</v>
      </c>
      <c r="G164" s="6" t="s">
        <v>1447</v>
      </c>
      <c r="H164" s="2">
        <f t="shared" si="14"/>
        <v>42910.75</v>
      </c>
      <c r="I164" s="3">
        <f t="shared" si="16"/>
        <v>0.40283203125</v>
      </c>
      <c r="J164" s="3">
        <f t="shared" si="17"/>
        <v>0.16845703125</v>
      </c>
      <c r="K164" s="3">
        <f t="shared" si="18"/>
        <v>24.800204132538568</v>
      </c>
      <c r="L164" s="3">
        <f t="shared" si="19"/>
        <v>23.770308720019443</v>
      </c>
      <c r="M164" s="4">
        <f t="shared" si="20"/>
        <v>0</v>
      </c>
      <c r="N164" s="4">
        <f t="shared" si="15"/>
        <v>180</v>
      </c>
    </row>
    <row r="165" spans="1:14" x14ac:dyDescent="0.25">
      <c r="A165" s="6" t="s">
        <v>491</v>
      </c>
      <c r="B165" s="6" t="s">
        <v>47</v>
      </c>
      <c r="C165" s="6" t="s">
        <v>641</v>
      </c>
      <c r="D165" s="6" t="s">
        <v>474</v>
      </c>
      <c r="E165" s="6" t="s">
        <v>384</v>
      </c>
      <c r="F165" s="6" t="s">
        <v>1760</v>
      </c>
      <c r="G165" s="6" t="s">
        <v>1447</v>
      </c>
      <c r="H165" s="2">
        <f t="shared" si="14"/>
        <v>42910.756944444445</v>
      </c>
      <c r="I165" s="3">
        <f t="shared" si="16"/>
        <v>0.40283203125</v>
      </c>
      <c r="J165" s="3">
        <f t="shared" si="17"/>
        <v>0.16845703125</v>
      </c>
      <c r="K165" s="3">
        <f t="shared" si="18"/>
        <v>24.800204132538568</v>
      </c>
      <c r="L165" s="3">
        <f t="shared" si="19"/>
        <v>23.770308720019443</v>
      </c>
      <c r="M165" s="4">
        <f t="shared" si="20"/>
        <v>0</v>
      </c>
      <c r="N165" s="4">
        <f t="shared" si="15"/>
        <v>180</v>
      </c>
    </row>
    <row r="166" spans="1:14" x14ac:dyDescent="0.25">
      <c r="A166" s="6" t="s">
        <v>493</v>
      </c>
      <c r="B166" s="6" t="s">
        <v>47</v>
      </c>
      <c r="C166" s="6" t="s">
        <v>34</v>
      </c>
      <c r="D166" s="6" t="s">
        <v>474</v>
      </c>
      <c r="E166" s="6" t="s">
        <v>384</v>
      </c>
      <c r="F166" s="6" t="s">
        <v>1760</v>
      </c>
      <c r="G166" s="6" t="s">
        <v>1447</v>
      </c>
      <c r="H166" s="2">
        <f t="shared" si="14"/>
        <v>42910.763888888891</v>
      </c>
      <c r="I166" s="3">
        <f t="shared" si="16"/>
        <v>0.40283203125</v>
      </c>
      <c r="J166" s="3">
        <f t="shared" si="17"/>
        <v>0.1666259765625</v>
      </c>
      <c r="K166" s="3">
        <f t="shared" si="18"/>
        <v>24.800204132538568</v>
      </c>
      <c r="L166" s="3">
        <f t="shared" si="19"/>
        <v>23.770308720019443</v>
      </c>
      <c r="M166" s="4">
        <f t="shared" si="20"/>
        <v>0</v>
      </c>
      <c r="N166" s="4">
        <f t="shared" si="15"/>
        <v>180</v>
      </c>
    </row>
    <row r="167" spans="1:14" x14ac:dyDescent="0.25">
      <c r="A167" s="6" t="s">
        <v>494</v>
      </c>
      <c r="B167" s="6" t="s">
        <v>47</v>
      </c>
      <c r="C167" s="6" t="s">
        <v>641</v>
      </c>
      <c r="D167" s="6" t="s">
        <v>474</v>
      </c>
      <c r="E167" s="6" t="s">
        <v>391</v>
      </c>
      <c r="F167" s="6" t="s">
        <v>1760</v>
      </c>
      <c r="G167" s="6" t="s">
        <v>1447</v>
      </c>
      <c r="H167" s="2">
        <f t="shared" si="14"/>
        <v>42910.770833333328</v>
      </c>
      <c r="I167" s="3">
        <f t="shared" si="16"/>
        <v>0.40283203125</v>
      </c>
      <c r="J167" s="3">
        <f t="shared" si="17"/>
        <v>0.16845703125</v>
      </c>
      <c r="K167" s="3">
        <f t="shared" si="18"/>
        <v>24.800204132538568</v>
      </c>
      <c r="L167" s="3">
        <f t="shared" si="19"/>
        <v>23.766372627728288</v>
      </c>
      <c r="M167" s="4">
        <f t="shared" si="20"/>
        <v>0</v>
      </c>
      <c r="N167" s="4">
        <f t="shared" si="15"/>
        <v>180</v>
      </c>
    </row>
    <row r="168" spans="1:14" x14ac:dyDescent="0.25">
      <c r="A168" s="6" t="s">
        <v>495</v>
      </c>
      <c r="B168" s="6" t="s">
        <v>58</v>
      </c>
      <c r="C168" s="6" t="s">
        <v>24</v>
      </c>
      <c r="D168" s="6" t="s">
        <v>474</v>
      </c>
      <c r="E168" s="6" t="s">
        <v>384</v>
      </c>
      <c r="F168" s="6" t="s">
        <v>1760</v>
      </c>
      <c r="G168" s="6" t="s">
        <v>1447</v>
      </c>
      <c r="H168" s="2">
        <f t="shared" si="14"/>
        <v>42910.777777777781</v>
      </c>
      <c r="I168" s="3">
        <f t="shared" si="16"/>
        <v>0.3997802734375</v>
      </c>
      <c r="J168" s="3">
        <f t="shared" si="17"/>
        <v>0.164794921875</v>
      </c>
      <c r="K168" s="3">
        <f t="shared" si="18"/>
        <v>24.800204132538568</v>
      </c>
      <c r="L168" s="3">
        <f t="shared" si="19"/>
        <v>23.770308720019443</v>
      </c>
      <c r="M168" s="4">
        <f t="shared" si="20"/>
        <v>0</v>
      </c>
      <c r="N168" s="4">
        <f t="shared" si="15"/>
        <v>180</v>
      </c>
    </row>
    <row r="169" spans="1:14" x14ac:dyDescent="0.25">
      <c r="A169" s="6" t="s">
        <v>496</v>
      </c>
      <c r="B169" s="6" t="s">
        <v>47</v>
      </c>
      <c r="C169" s="6" t="s">
        <v>139</v>
      </c>
      <c r="D169" s="6" t="s">
        <v>474</v>
      </c>
      <c r="E169" s="6" t="s">
        <v>382</v>
      </c>
      <c r="F169" s="6" t="s">
        <v>1760</v>
      </c>
      <c r="G169" s="6" t="s">
        <v>1447</v>
      </c>
      <c r="H169" s="2">
        <f t="shared" si="14"/>
        <v>42910.784722222219</v>
      </c>
      <c r="I169" s="3">
        <f t="shared" si="16"/>
        <v>0.40283203125</v>
      </c>
      <c r="J169" s="3">
        <f t="shared" si="17"/>
        <v>0.16387939453125</v>
      </c>
      <c r="K169" s="3">
        <f t="shared" si="18"/>
        <v>24.800204132538568</v>
      </c>
      <c r="L169" s="3">
        <f t="shared" si="19"/>
        <v>23.774245589304371</v>
      </c>
      <c r="M169" s="4">
        <f t="shared" si="20"/>
        <v>0</v>
      </c>
      <c r="N169" s="4">
        <f t="shared" si="15"/>
        <v>180</v>
      </c>
    </row>
    <row r="170" spans="1:14" x14ac:dyDescent="0.25">
      <c r="A170" s="6" t="s">
        <v>498</v>
      </c>
      <c r="B170" s="6" t="s">
        <v>252</v>
      </c>
      <c r="C170" s="6" t="s">
        <v>131</v>
      </c>
      <c r="D170" s="6" t="s">
        <v>474</v>
      </c>
      <c r="E170" s="6" t="s">
        <v>380</v>
      </c>
      <c r="F170" s="6" t="s">
        <v>1760</v>
      </c>
      <c r="G170" s="6" t="s">
        <v>1447</v>
      </c>
      <c r="H170" s="2">
        <f t="shared" si="14"/>
        <v>42910.791666666672</v>
      </c>
      <c r="I170" s="3">
        <f t="shared" si="16"/>
        <v>0.396728515625</v>
      </c>
      <c r="J170" s="3">
        <f t="shared" si="17"/>
        <v>0.16204833984375</v>
      </c>
      <c r="K170" s="3">
        <f t="shared" si="18"/>
        <v>24.800204132538568</v>
      </c>
      <c r="L170" s="3">
        <f t="shared" si="19"/>
        <v>23.78212166001623</v>
      </c>
      <c r="M170" s="4">
        <f t="shared" si="20"/>
        <v>0</v>
      </c>
      <c r="N170" s="4">
        <f t="shared" si="15"/>
        <v>180</v>
      </c>
    </row>
    <row r="171" spans="1:14" x14ac:dyDescent="0.25">
      <c r="A171" s="6" t="s">
        <v>499</v>
      </c>
      <c r="B171" s="6" t="s">
        <v>252</v>
      </c>
      <c r="C171" s="6" t="s">
        <v>131</v>
      </c>
      <c r="D171" s="6" t="s">
        <v>474</v>
      </c>
      <c r="E171" s="6" t="s">
        <v>380</v>
      </c>
      <c r="F171" s="6" t="s">
        <v>1760</v>
      </c>
      <c r="G171" s="6" t="s">
        <v>1447</v>
      </c>
      <c r="H171" s="2">
        <f t="shared" si="14"/>
        <v>42910.798611111109</v>
      </c>
      <c r="I171" s="3">
        <f t="shared" si="16"/>
        <v>0.396728515625</v>
      </c>
      <c r="J171" s="3">
        <f t="shared" si="17"/>
        <v>0.16204833984375</v>
      </c>
      <c r="K171" s="3">
        <f t="shared" si="18"/>
        <v>24.800204132538568</v>
      </c>
      <c r="L171" s="3">
        <f t="shared" si="19"/>
        <v>23.78212166001623</v>
      </c>
      <c r="M171" s="4">
        <f t="shared" si="20"/>
        <v>0</v>
      </c>
      <c r="N171" s="4">
        <f t="shared" si="15"/>
        <v>180</v>
      </c>
    </row>
    <row r="172" spans="1:14" x14ac:dyDescent="0.25">
      <c r="A172" s="6" t="s">
        <v>501</v>
      </c>
      <c r="B172" s="6" t="s">
        <v>252</v>
      </c>
      <c r="C172" s="6" t="s">
        <v>131</v>
      </c>
      <c r="D172" s="6" t="s">
        <v>474</v>
      </c>
      <c r="E172" s="6" t="s">
        <v>531</v>
      </c>
      <c r="F172" s="6" t="s">
        <v>1760</v>
      </c>
      <c r="G172" s="6" t="s">
        <v>1447</v>
      </c>
      <c r="H172" s="2">
        <f t="shared" si="14"/>
        <v>42910.805555555555</v>
      </c>
      <c r="I172" s="3">
        <f t="shared" si="16"/>
        <v>0.396728515625</v>
      </c>
      <c r="J172" s="3">
        <f t="shared" si="17"/>
        <v>0.16204833984375</v>
      </c>
      <c r="K172" s="3">
        <f t="shared" si="18"/>
        <v>24.800204132538568</v>
      </c>
      <c r="L172" s="3">
        <f t="shared" si="19"/>
        <v>23.786060862024044</v>
      </c>
      <c r="M172" s="4">
        <f t="shared" si="20"/>
        <v>0</v>
      </c>
      <c r="N172" s="4">
        <f t="shared" si="15"/>
        <v>180</v>
      </c>
    </row>
    <row r="173" spans="1:14" x14ac:dyDescent="0.25">
      <c r="A173" s="6" t="s">
        <v>502</v>
      </c>
      <c r="B173" s="6" t="s">
        <v>252</v>
      </c>
      <c r="C173" s="6" t="s">
        <v>24</v>
      </c>
      <c r="D173" s="6" t="s">
        <v>474</v>
      </c>
      <c r="E173" s="6" t="s">
        <v>485</v>
      </c>
      <c r="F173" s="6" t="s">
        <v>1760</v>
      </c>
      <c r="G173" s="6" t="s">
        <v>1447</v>
      </c>
      <c r="H173" s="2">
        <f t="shared" si="14"/>
        <v>42910.8125</v>
      </c>
      <c r="I173" s="3">
        <f t="shared" si="16"/>
        <v>0.396728515625</v>
      </c>
      <c r="J173" s="3">
        <f t="shared" si="17"/>
        <v>0.164794921875</v>
      </c>
      <c r="K173" s="3">
        <f t="shared" si="18"/>
        <v>24.800204132538568</v>
      </c>
      <c r="L173" s="3">
        <f t="shared" si="19"/>
        <v>23.790000842187226</v>
      </c>
      <c r="M173" s="4">
        <f t="shared" si="20"/>
        <v>0</v>
      </c>
      <c r="N173" s="4">
        <f t="shared" si="15"/>
        <v>180</v>
      </c>
    </row>
    <row r="174" spans="1:14" x14ac:dyDescent="0.25">
      <c r="A174" s="6" t="s">
        <v>503</v>
      </c>
      <c r="B174" s="6" t="s">
        <v>252</v>
      </c>
      <c r="C174" s="6" t="s">
        <v>147</v>
      </c>
      <c r="D174" s="6" t="s">
        <v>474</v>
      </c>
      <c r="E174" s="6" t="s">
        <v>485</v>
      </c>
      <c r="F174" s="6" t="s">
        <v>1760</v>
      </c>
      <c r="G174" s="6" t="s">
        <v>1447</v>
      </c>
      <c r="H174" s="2">
        <f t="shared" si="14"/>
        <v>42910.819444444445</v>
      </c>
      <c r="I174" s="3">
        <f t="shared" si="16"/>
        <v>0.396728515625</v>
      </c>
      <c r="J174" s="3">
        <f t="shared" si="17"/>
        <v>0.1611328125</v>
      </c>
      <c r="K174" s="3">
        <f t="shared" si="18"/>
        <v>24.800204132538568</v>
      </c>
      <c r="L174" s="3">
        <f t="shared" si="19"/>
        <v>23.790000842187226</v>
      </c>
      <c r="M174" s="4">
        <f t="shared" si="20"/>
        <v>0</v>
      </c>
      <c r="N174" s="4">
        <f t="shared" si="15"/>
        <v>180</v>
      </c>
    </row>
    <row r="175" spans="1:14" x14ac:dyDescent="0.25">
      <c r="A175" s="6" t="s">
        <v>506</v>
      </c>
      <c r="B175" s="6" t="s">
        <v>252</v>
      </c>
      <c r="C175" s="6" t="s">
        <v>12</v>
      </c>
      <c r="D175" s="6" t="s">
        <v>474</v>
      </c>
      <c r="E175" s="6" t="s">
        <v>1247</v>
      </c>
      <c r="F175" s="6" t="s">
        <v>1760</v>
      </c>
      <c r="G175" s="6" t="s">
        <v>1447</v>
      </c>
      <c r="H175" s="2">
        <f t="shared" si="14"/>
        <v>42910.826388888891</v>
      </c>
      <c r="I175" s="3">
        <f t="shared" si="16"/>
        <v>0.396728515625</v>
      </c>
      <c r="J175" s="3">
        <f t="shared" si="17"/>
        <v>0.16021728515625</v>
      </c>
      <c r="K175" s="3">
        <f t="shared" si="18"/>
        <v>24.800204132538568</v>
      </c>
      <c r="L175" s="3">
        <f t="shared" si="19"/>
        <v>23.801825454517825</v>
      </c>
      <c r="M175" s="4">
        <f t="shared" si="20"/>
        <v>0</v>
      </c>
      <c r="N175" s="4">
        <f t="shared" si="15"/>
        <v>180</v>
      </c>
    </row>
    <row r="176" spans="1:14" x14ac:dyDescent="0.25">
      <c r="A176" s="6" t="s">
        <v>508</v>
      </c>
      <c r="B176" s="6" t="s">
        <v>252</v>
      </c>
      <c r="C176" s="6" t="s">
        <v>146</v>
      </c>
      <c r="D176" s="6" t="s">
        <v>474</v>
      </c>
      <c r="E176" s="6" t="s">
        <v>1247</v>
      </c>
      <c r="F176" s="6" t="s">
        <v>1760</v>
      </c>
      <c r="G176" s="6" t="s">
        <v>1447</v>
      </c>
      <c r="H176" s="2">
        <f t="shared" si="14"/>
        <v>42910.833333333328</v>
      </c>
      <c r="I176" s="3">
        <f t="shared" si="16"/>
        <v>0.396728515625</v>
      </c>
      <c r="J176" s="3">
        <f t="shared" si="17"/>
        <v>0.1629638671875</v>
      </c>
      <c r="K176" s="3">
        <f t="shared" si="18"/>
        <v>24.800204132538568</v>
      </c>
      <c r="L176" s="3">
        <f t="shared" si="19"/>
        <v>23.801825454517825</v>
      </c>
      <c r="M176" s="4">
        <f t="shared" si="20"/>
        <v>0</v>
      </c>
      <c r="N176" s="4">
        <f t="shared" si="15"/>
        <v>180</v>
      </c>
    </row>
    <row r="177" spans="1:14" x14ac:dyDescent="0.25">
      <c r="A177" s="6" t="s">
        <v>509</v>
      </c>
      <c r="B177" s="6" t="s">
        <v>88</v>
      </c>
      <c r="C177" s="6" t="s">
        <v>131</v>
      </c>
      <c r="D177" s="6" t="s">
        <v>474</v>
      </c>
      <c r="E177" s="6" t="s">
        <v>1247</v>
      </c>
      <c r="F177" s="6" t="s">
        <v>1760</v>
      </c>
      <c r="G177" s="6" t="s">
        <v>1447</v>
      </c>
      <c r="H177" s="2">
        <f t="shared" si="14"/>
        <v>42910.840277777781</v>
      </c>
      <c r="I177" s="3">
        <f t="shared" si="16"/>
        <v>0.3936767578125</v>
      </c>
      <c r="J177" s="3">
        <f t="shared" si="17"/>
        <v>0.16204833984375</v>
      </c>
      <c r="K177" s="3">
        <f t="shared" si="18"/>
        <v>24.800204132538568</v>
      </c>
      <c r="L177" s="3">
        <f t="shared" si="19"/>
        <v>23.801825454517825</v>
      </c>
      <c r="M177" s="4">
        <f t="shared" si="20"/>
        <v>0</v>
      </c>
      <c r="N177" s="4">
        <f t="shared" si="15"/>
        <v>180</v>
      </c>
    </row>
    <row r="178" spans="1:14" x14ac:dyDescent="0.25">
      <c r="A178" s="6" t="s">
        <v>510</v>
      </c>
      <c r="B178" s="6" t="s">
        <v>252</v>
      </c>
      <c r="C178" s="6" t="s">
        <v>146</v>
      </c>
      <c r="D178" s="6" t="s">
        <v>474</v>
      </c>
      <c r="E178" s="6" t="s">
        <v>488</v>
      </c>
      <c r="F178" s="6" t="s">
        <v>1760</v>
      </c>
      <c r="G178" s="6" t="s">
        <v>1447</v>
      </c>
      <c r="H178" s="2">
        <f t="shared" si="14"/>
        <v>42910.847222222219</v>
      </c>
      <c r="I178" s="3">
        <f t="shared" si="16"/>
        <v>0.396728515625</v>
      </c>
      <c r="J178" s="3">
        <f t="shared" si="17"/>
        <v>0.1629638671875</v>
      </c>
      <c r="K178" s="3">
        <f t="shared" si="18"/>
        <v>24.800204132538568</v>
      </c>
      <c r="L178" s="3">
        <f t="shared" si="19"/>
        <v>23.805768550212235</v>
      </c>
      <c r="M178" s="4">
        <f t="shared" si="20"/>
        <v>0</v>
      </c>
      <c r="N178" s="4">
        <f t="shared" si="15"/>
        <v>180</v>
      </c>
    </row>
    <row r="179" spans="1:14" x14ac:dyDescent="0.25">
      <c r="A179" s="6" t="s">
        <v>512</v>
      </c>
      <c r="B179" s="6" t="s">
        <v>88</v>
      </c>
      <c r="C179" s="6" t="s">
        <v>147</v>
      </c>
      <c r="D179" s="6" t="s">
        <v>474</v>
      </c>
      <c r="E179" s="6" t="s">
        <v>376</v>
      </c>
      <c r="F179" s="6" t="s">
        <v>1760</v>
      </c>
      <c r="G179" s="6" t="s">
        <v>1447</v>
      </c>
      <c r="H179" s="2">
        <f t="shared" si="14"/>
        <v>42910.854166666672</v>
      </c>
      <c r="I179" s="3">
        <f t="shared" si="16"/>
        <v>0.3936767578125</v>
      </c>
      <c r="J179" s="3">
        <f t="shared" si="17"/>
        <v>0.1611328125</v>
      </c>
      <c r="K179" s="3">
        <f t="shared" si="18"/>
        <v>24.800204132538568</v>
      </c>
      <c r="L179" s="3">
        <f t="shared" si="19"/>
        <v>23.813657080725761</v>
      </c>
      <c r="M179" s="4">
        <f t="shared" si="20"/>
        <v>0</v>
      </c>
      <c r="N179" s="4">
        <f t="shared" si="15"/>
        <v>180</v>
      </c>
    </row>
    <row r="180" spans="1:14" x14ac:dyDescent="0.25">
      <c r="A180" s="6" t="s">
        <v>513</v>
      </c>
      <c r="B180" s="6" t="s">
        <v>252</v>
      </c>
      <c r="C180" s="6" t="s">
        <v>12</v>
      </c>
      <c r="D180" s="6" t="s">
        <v>474</v>
      </c>
      <c r="E180" s="6" t="s">
        <v>1052</v>
      </c>
      <c r="F180" s="6" t="s">
        <v>1760</v>
      </c>
      <c r="G180" s="6" t="s">
        <v>1447</v>
      </c>
      <c r="H180" s="2">
        <f t="shared" si="14"/>
        <v>42910.861111111109</v>
      </c>
      <c r="I180" s="3">
        <f t="shared" si="16"/>
        <v>0.396728515625</v>
      </c>
      <c r="J180" s="3">
        <f t="shared" si="17"/>
        <v>0.16021728515625</v>
      </c>
      <c r="K180" s="3">
        <f t="shared" si="18"/>
        <v>24.800204132538568</v>
      </c>
      <c r="L180" s="3">
        <f t="shared" si="19"/>
        <v>23.817602516128261</v>
      </c>
      <c r="M180" s="4">
        <f t="shared" si="20"/>
        <v>0</v>
      </c>
      <c r="N180" s="4">
        <f t="shared" si="15"/>
        <v>180</v>
      </c>
    </row>
    <row r="181" spans="1:14" x14ac:dyDescent="0.25">
      <c r="A181" s="6" t="s">
        <v>515</v>
      </c>
      <c r="B181" s="6" t="s">
        <v>252</v>
      </c>
      <c r="C181" s="6" t="s">
        <v>12</v>
      </c>
      <c r="D181" s="6" t="s">
        <v>474</v>
      </c>
      <c r="E181" s="6" t="s">
        <v>1052</v>
      </c>
      <c r="F181" s="6" t="s">
        <v>1760</v>
      </c>
      <c r="G181" s="6" t="s">
        <v>1447</v>
      </c>
      <c r="H181" s="2">
        <f t="shared" si="14"/>
        <v>42910.868055555555</v>
      </c>
      <c r="I181" s="3">
        <f t="shared" si="16"/>
        <v>0.396728515625</v>
      </c>
      <c r="J181" s="3">
        <f t="shared" si="17"/>
        <v>0.16021728515625</v>
      </c>
      <c r="K181" s="3">
        <f t="shared" si="18"/>
        <v>24.800204132538568</v>
      </c>
      <c r="L181" s="3">
        <f t="shared" si="19"/>
        <v>23.817602516128261</v>
      </c>
      <c r="M181" s="4">
        <f t="shared" si="20"/>
        <v>0</v>
      </c>
      <c r="N181" s="4">
        <f t="shared" si="15"/>
        <v>180</v>
      </c>
    </row>
    <row r="182" spans="1:14" x14ac:dyDescent="0.25">
      <c r="A182" s="6" t="s">
        <v>516</v>
      </c>
      <c r="B182" s="6" t="s">
        <v>252</v>
      </c>
      <c r="C182" s="6" t="s">
        <v>131</v>
      </c>
      <c r="D182" s="6" t="s">
        <v>474</v>
      </c>
      <c r="E182" s="6" t="s">
        <v>125</v>
      </c>
      <c r="F182" s="6" t="s">
        <v>1760</v>
      </c>
      <c r="G182" s="6" t="s">
        <v>1447</v>
      </c>
      <c r="H182" s="2">
        <f t="shared" si="14"/>
        <v>42910.875</v>
      </c>
      <c r="I182" s="3">
        <f t="shared" si="16"/>
        <v>0.396728515625</v>
      </c>
      <c r="J182" s="3">
        <f t="shared" si="17"/>
        <v>0.16204833984375</v>
      </c>
      <c r="K182" s="3">
        <f t="shared" si="18"/>
        <v>24.800204132538568</v>
      </c>
      <c r="L182" s="3">
        <f t="shared" si="19"/>
        <v>23.825495728684416</v>
      </c>
      <c r="M182" s="4">
        <f t="shared" si="20"/>
        <v>0</v>
      </c>
      <c r="N182" s="4">
        <f t="shared" si="15"/>
        <v>180</v>
      </c>
    </row>
    <row r="183" spans="1:14" x14ac:dyDescent="0.25">
      <c r="A183" s="6" t="s">
        <v>518</v>
      </c>
      <c r="B183" s="6" t="s">
        <v>252</v>
      </c>
      <c r="C183" s="6" t="s">
        <v>147</v>
      </c>
      <c r="D183" s="6" t="s">
        <v>474</v>
      </c>
      <c r="E183" s="6" t="s">
        <v>497</v>
      </c>
      <c r="F183" s="6" t="s">
        <v>1760</v>
      </c>
      <c r="G183" s="6" t="s">
        <v>1447</v>
      </c>
      <c r="H183" s="2">
        <f t="shared" si="14"/>
        <v>42910.881944444445</v>
      </c>
      <c r="I183" s="3">
        <f t="shared" si="16"/>
        <v>0.396728515625</v>
      </c>
      <c r="J183" s="3">
        <f t="shared" si="17"/>
        <v>0.1611328125</v>
      </c>
      <c r="K183" s="3">
        <f t="shared" si="18"/>
        <v>24.800204132538568</v>
      </c>
      <c r="L183" s="3">
        <f t="shared" si="19"/>
        <v>23.821548732017106</v>
      </c>
      <c r="M183" s="4">
        <f t="shared" si="20"/>
        <v>0</v>
      </c>
      <c r="N183" s="4">
        <f t="shared" si="15"/>
        <v>180</v>
      </c>
    </row>
    <row r="184" spans="1:14" x14ac:dyDescent="0.25">
      <c r="A184" s="6" t="s">
        <v>519</v>
      </c>
      <c r="B184" s="6" t="s">
        <v>252</v>
      </c>
      <c r="C184" s="6" t="s">
        <v>147</v>
      </c>
      <c r="D184" s="6" t="s">
        <v>474</v>
      </c>
      <c r="E184" s="6" t="s">
        <v>497</v>
      </c>
      <c r="F184" s="6" t="s">
        <v>1760</v>
      </c>
      <c r="G184" s="6" t="s">
        <v>1447</v>
      </c>
      <c r="H184" s="2">
        <f t="shared" si="14"/>
        <v>42910.888888888891</v>
      </c>
      <c r="I184" s="3">
        <f t="shared" si="16"/>
        <v>0.396728515625</v>
      </c>
      <c r="J184" s="3">
        <f t="shared" si="17"/>
        <v>0.1611328125</v>
      </c>
      <c r="K184" s="3">
        <f t="shared" si="18"/>
        <v>24.800204132538568</v>
      </c>
      <c r="L184" s="3">
        <f t="shared" si="19"/>
        <v>23.821548732017106</v>
      </c>
      <c r="M184" s="4">
        <f t="shared" si="20"/>
        <v>0</v>
      </c>
      <c r="N184" s="4">
        <f t="shared" si="15"/>
        <v>180</v>
      </c>
    </row>
    <row r="185" spans="1:14" x14ac:dyDescent="0.25">
      <c r="A185" s="6" t="s">
        <v>520</v>
      </c>
      <c r="B185" s="6" t="s">
        <v>252</v>
      </c>
      <c r="C185" s="6" t="s">
        <v>139</v>
      </c>
      <c r="D185" s="6" t="s">
        <v>474</v>
      </c>
      <c r="E185" s="6" t="s">
        <v>125</v>
      </c>
      <c r="F185" s="6" t="s">
        <v>1760</v>
      </c>
      <c r="G185" s="6" t="s">
        <v>1447</v>
      </c>
      <c r="H185" s="2">
        <f t="shared" si="14"/>
        <v>42910.895833333328</v>
      </c>
      <c r="I185" s="3">
        <f t="shared" si="16"/>
        <v>0.396728515625</v>
      </c>
      <c r="J185" s="3">
        <f t="shared" si="17"/>
        <v>0.16387939453125</v>
      </c>
      <c r="K185" s="3">
        <f t="shared" si="18"/>
        <v>24.800204132538568</v>
      </c>
      <c r="L185" s="3">
        <f t="shared" si="19"/>
        <v>23.825495728684416</v>
      </c>
      <c r="M185" s="4">
        <f t="shared" si="20"/>
        <v>0</v>
      </c>
      <c r="N185" s="4">
        <f t="shared" si="15"/>
        <v>180</v>
      </c>
    </row>
    <row r="186" spans="1:14" x14ac:dyDescent="0.25">
      <c r="A186" s="6" t="s">
        <v>521</v>
      </c>
      <c r="B186" s="6" t="s">
        <v>252</v>
      </c>
      <c r="C186" s="6" t="s">
        <v>146</v>
      </c>
      <c r="D186" s="6" t="s">
        <v>474</v>
      </c>
      <c r="E186" s="6" t="s">
        <v>1052</v>
      </c>
      <c r="F186" s="6" t="s">
        <v>1760</v>
      </c>
      <c r="G186" s="6" t="s">
        <v>1447</v>
      </c>
      <c r="H186" s="2">
        <f t="shared" si="14"/>
        <v>42910.902777777781</v>
      </c>
      <c r="I186" s="3">
        <f t="shared" si="16"/>
        <v>0.396728515625</v>
      </c>
      <c r="J186" s="3">
        <f t="shared" si="17"/>
        <v>0.1629638671875</v>
      </c>
      <c r="K186" s="3">
        <f t="shared" si="18"/>
        <v>24.800204132538568</v>
      </c>
      <c r="L186" s="3">
        <f t="shared" si="19"/>
        <v>23.817602516128261</v>
      </c>
      <c r="M186" s="4">
        <f t="shared" si="20"/>
        <v>0</v>
      </c>
      <c r="N186" s="4">
        <f t="shared" si="15"/>
        <v>180</v>
      </c>
    </row>
    <row r="187" spans="1:14" x14ac:dyDescent="0.25">
      <c r="A187" s="6" t="s">
        <v>523</v>
      </c>
      <c r="B187" s="6" t="s">
        <v>58</v>
      </c>
      <c r="C187" s="6" t="s">
        <v>100</v>
      </c>
      <c r="D187" s="6" t="s">
        <v>474</v>
      </c>
      <c r="E187" s="6" t="s">
        <v>376</v>
      </c>
      <c r="F187" s="6" t="s">
        <v>1760</v>
      </c>
      <c r="G187" s="6" t="s">
        <v>1447</v>
      </c>
      <c r="H187" s="2">
        <f t="shared" si="14"/>
        <v>42910.909722222219</v>
      </c>
      <c r="I187" s="3">
        <f t="shared" si="16"/>
        <v>0.3997802734375</v>
      </c>
      <c r="J187" s="3">
        <f t="shared" si="17"/>
        <v>0.16571044921875</v>
      </c>
      <c r="K187" s="3">
        <f t="shared" si="18"/>
        <v>24.800204132538568</v>
      </c>
      <c r="L187" s="3">
        <f t="shared" si="19"/>
        <v>23.813657080725761</v>
      </c>
      <c r="M187" s="4">
        <f t="shared" si="20"/>
        <v>0</v>
      </c>
      <c r="N187" s="4">
        <f t="shared" si="15"/>
        <v>180</v>
      </c>
    </row>
    <row r="188" spans="1:14" x14ac:dyDescent="0.25">
      <c r="A188" s="6" t="s">
        <v>525</v>
      </c>
      <c r="B188" s="6" t="s">
        <v>252</v>
      </c>
      <c r="C188" s="6" t="s">
        <v>24</v>
      </c>
      <c r="D188" s="6" t="s">
        <v>474</v>
      </c>
      <c r="E188" s="6" t="s">
        <v>1247</v>
      </c>
      <c r="F188" s="6" t="s">
        <v>1760</v>
      </c>
      <c r="G188" s="6" t="s">
        <v>1447</v>
      </c>
      <c r="H188" s="2">
        <f t="shared" si="14"/>
        <v>42910.916666666672</v>
      </c>
      <c r="I188" s="3">
        <f t="shared" si="16"/>
        <v>0.396728515625</v>
      </c>
      <c r="J188" s="3">
        <f t="shared" si="17"/>
        <v>0.164794921875</v>
      </c>
      <c r="K188" s="3">
        <f t="shared" si="18"/>
        <v>24.800204132538568</v>
      </c>
      <c r="L188" s="3">
        <f t="shared" si="19"/>
        <v>23.801825454517825</v>
      </c>
      <c r="M188" s="4">
        <f t="shared" si="20"/>
        <v>0</v>
      </c>
      <c r="N188" s="4">
        <f t="shared" si="15"/>
        <v>180</v>
      </c>
    </row>
    <row r="189" spans="1:14" x14ac:dyDescent="0.25">
      <c r="A189" s="6" t="s">
        <v>526</v>
      </c>
      <c r="B189" s="6" t="s">
        <v>252</v>
      </c>
      <c r="C189" s="6" t="s">
        <v>34</v>
      </c>
      <c r="D189" s="6" t="s">
        <v>474</v>
      </c>
      <c r="E189" s="6" t="s">
        <v>1054</v>
      </c>
      <c r="F189" s="6" t="s">
        <v>1760</v>
      </c>
      <c r="G189" s="6" t="s">
        <v>1447</v>
      </c>
      <c r="H189" s="2">
        <f t="shared" si="14"/>
        <v>42910.923611111109</v>
      </c>
      <c r="I189" s="3">
        <f t="shared" si="16"/>
        <v>0.396728515625</v>
      </c>
      <c r="J189" s="3">
        <f t="shared" si="17"/>
        <v>0.1666259765625</v>
      </c>
      <c r="K189" s="3">
        <f t="shared" si="18"/>
        <v>24.800204132538568</v>
      </c>
      <c r="L189" s="3">
        <f t="shared" si="19"/>
        <v>23.793941600796529</v>
      </c>
      <c r="M189" s="4">
        <f t="shared" si="20"/>
        <v>0</v>
      </c>
      <c r="N189" s="4">
        <f t="shared" si="15"/>
        <v>180</v>
      </c>
    </row>
    <row r="190" spans="1:14" x14ac:dyDescent="0.25">
      <c r="A190" s="6" t="s">
        <v>527</v>
      </c>
      <c r="B190" s="6" t="s">
        <v>252</v>
      </c>
      <c r="C190" s="6" t="s">
        <v>146</v>
      </c>
      <c r="D190" s="6" t="s">
        <v>474</v>
      </c>
      <c r="E190" s="6" t="s">
        <v>380</v>
      </c>
      <c r="F190" s="6" t="s">
        <v>1760</v>
      </c>
      <c r="G190" s="6" t="s">
        <v>1447</v>
      </c>
      <c r="H190" s="2">
        <f t="shared" si="14"/>
        <v>42910.930555555555</v>
      </c>
      <c r="I190" s="3">
        <f t="shared" si="16"/>
        <v>0.396728515625</v>
      </c>
      <c r="J190" s="3">
        <f t="shared" si="17"/>
        <v>0.1629638671875</v>
      </c>
      <c r="K190" s="3">
        <f t="shared" si="18"/>
        <v>24.800204132538568</v>
      </c>
      <c r="L190" s="3">
        <f t="shared" si="19"/>
        <v>23.78212166001623</v>
      </c>
      <c r="M190" s="4">
        <f t="shared" si="20"/>
        <v>0</v>
      </c>
      <c r="N190" s="4">
        <f t="shared" si="15"/>
        <v>180</v>
      </c>
    </row>
    <row r="191" spans="1:14" x14ac:dyDescent="0.25">
      <c r="A191" s="6" t="s">
        <v>528</v>
      </c>
      <c r="B191" s="6" t="s">
        <v>58</v>
      </c>
      <c r="C191" s="6" t="s">
        <v>24</v>
      </c>
      <c r="D191" s="6" t="s">
        <v>474</v>
      </c>
      <c r="E191" s="6" t="s">
        <v>382</v>
      </c>
      <c r="F191" s="6" t="s">
        <v>1760</v>
      </c>
      <c r="G191" s="6" t="s">
        <v>1447</v>
      </c>
      <c r="H191" s="2">
        <f t="shared" si="14"/>
        <v>42910.9375</v>
      </c>
      <c r="I191" s="3">
        <f t="shared" si="16"/>
        <v>0.3997802734375</v>
      </c>
      <c r="J191" s="3">
        <f t="shared" si="17"/>
        <v>0.164794921875</v>
      </c>
      <c r="K191" s="3">
        <f t="shared" si="18"/>
        <v>24.800204132538568</v>
      </c>
      <c r="L191" s="3">
        <f t="shared" si="19"/>
        <v>23.774245589304371</v>
      </c>
      <c r="M191" s="4">
        <f t="shared" si="20"/>
        <v>0</v>
      </c>
      <c r="N191" s="4">
        <f t="shared" si="15"/>
        <v>180</v>
      </c>
    </row>
    <row r="192" spans="1:14" x14ac:dyDescent="0.25">
      <c r="A192" s="6" t="s">
        <v>529</v>
      </c>
      <c r="B192" s="6" t="s">
        <v>252</v>
      </c>
      <c r="C192" s="6" t="s">
        <v>146</v>
      </c>
      <c r="D192" s="6" t="s">
        <v>474</v>
      </c>
      <c r="E192" s="6" t="s">
        <v>391</v>
      </c>
      <c r="F192" s="6" t="s">
        <v>1760</v>
      </c>
      <c r="G192" s="6" t="s">
        <v>1447</v>
      </c>
      <c r="H192" s="2">
        <f t="shared" si="14"/>
        <v>42910.944444444445</v>
      </c>
      <c r="I192" s="3">
        <f t="shared" si="16"/>
        <v>0.396728515625</v>
      </c>
      <c r="J192" s="3">
        <f t="shared" si="17"/>
        <v>0.1629638671875</v>
      </c>
      <c r="K192" s="3">
        <f t="shared" si="18"/>
        <v>24.800204132538568</v>
      </c>
      <c r="L192" s="3">
        <f t="shared" si="19"/>
        <v>23.766372627728288</v>
      </c>
      <c r="M192" s="4">
        <f t="shared" si="20"/>
        <v>0</v>
      </c>
      <c r="N192" s="4">
        <f t="shared" si="15"/>
        <v>180</v>
      </c>
    </row>
    <row r="193" spans="1:14" x14ac:dyDescent="0.25">
      <c r="A193" s="6" t="s">
        <v>530</v>
      </c>
      <c r="B193" s="6" t="s">
        <v>252</v>
      </c>
      <c r="C193" s="6" t="s">
        <v>12</v>
      </c>
      <c r="D193" s="6" t="s">
        <v>474</v>
      </c>
      <c r="E193" s="6" t="s">
        <v>394</v>
      </c>
      <c r="F193" s="6" t="s">
        <v>1760</v>
      </c>
      <c r="G193" s="6" t="s">
        <v>1447</v>
      </c>
      <c r="H193" s="2">
        <f t="shared" si="14"/>
        <v>42910.951388888891</v>
      </c>
      <c r="I193" s="3">
        <f t="shared" si="16"/>
        <v>0.396728515625</v>
      </c>
      <c r="J193" s="3">
        <f t="shared" si="17"/>
        <v>0.16021728515625</v>
      </c>
      <c r="K193" s="3">
        <f t="shared" si="18"/>
        <v>24.800204132538568</v>
      </c>
      <c r="L193" s="3">
        <f t="shared" si="19"/>
        <v>23.758502772967063</v>
      </c>
      <c r="M193" s="4">
        <f t="shared" si="20"/>
        <v>0</v>
      </c>
      <c r="N193" s="4">
        <f t="shared" si="15"/>
        <v>180</v>
      </c>
    </row>
    <row r="194" spans="1:14" x14ac:dyDescent="0.25">
      <c r="A194" s="6" t="s">
        <v>532</v>
      </c>
      <c r="B194" s="6" t="s">
        <v>252</v>
      </c>
      <c r="C194" s="6" t="s">
        <v>147</v>
      </c>
      <c r="D194" s="6" t="s">
        <v>474</v>
      </c>
      <c r="E194" s="6" t="s">
        <v>396</v>
      </c>
      <c r="F194" s="6" t="s">
        <v>1760</v>
      </c>
      <c r="G194" s="6" t="s">
        <v>1447</v>
      </c>
      <c r="H194" s="2">
        <f t="shared" ref="H194:H257" si="21">(HEX2DEC(A194)/86400)+25569</f>
        <v>42910.958333333328</v>
      </c>
      <c r="I194" s="3">
        <f t="shared" si="16"/>
        <v>0.396728515625</v>
      </c>
      <c r="J194" s="3">
        <f t="shared" si="17"/>
        <v>0.1611328125</v>
      </c>
      <c r="K194" s="3">
        <f t="shared" si="18"/>
        <v>24.800204132538568</v>
      </c>
      <c r="L194" s="3">
        <f t="shared" si="19"/>
        <v>23.746703811033001</v>
      </c>
      <c r="M194" s="4">
        <f t="shared" si="20"/>
        <v>0</v>
      </c>
      <c r="N194" s="4">
        <f t="shared" ref="N194:N257" si="22">DEGREES(ACOS((1000-G194)/1000))</f>
        <v>180</v>
      </c>
    </row>
    <row r="195" spans="1:14" x14ac:dyDescent="0.25">
      <c r="A195" s="6" t="s">
        <v>533</v>
      </c>
      <c r="B195" s="6" t="s">
        <v>252</v>
      </c>
      <c r="C195" s="6" t="s">
        <v>131</v>
      </c>
      <c r="D195" s="6" t="s">
        <v>474</v>
      </c>
      <c r="E195" s="6" t="s">
        <v>461</v>
      </c>
      <c r="F195" s="6" t="s">
        <v>1760</v>
      </c>
      <c r="G195" s="6" t="s">
        <v>1447</v>
      </c>
      <c r="H195" s="2">
        <f t="shared" si="21"/>
        <v>42910.965277777781</v>
      </c>
      <c r="I195" s="3">
        <f t="shared" ref="I195:I258" si="23">HEX2DEC(B195)/32768*100</f>
        <v>0.396728515625</v>
      </c>
      <c r="J195" s="3">
        <f t="shared" ref="J195:J258" si="24">HEX2DEC(C195)/32768*30</f>
        <v>0.16204833984375</v>
      </c>
      <c r="K195" s="3">
        <f t="shared" ref="K195:K258" si="25">1/($Q$2+$Q$3*LOG10(5600-HEX2DEC(D195))+$Q$4*LOG10(5600-HEX2DEC(D195))^3)-273.15</f>
        <v>24.800204132538568</v>
      </c>
      <c r="L195" s="3">
        <f t="shared" ref="L195:L258" si="26">1/($Q$2+$Q$3*LOG10(21000-HEX2DEC(E195))+$Q$4*LOG10(21000-HEX2DEC(E195))^3)-273.15</f>
        <v>23.738841713172576</v>
      </c>
      <c r="M195" s="4">
        <f t="shared" ref="M195:M258" si="27">((HEX2DEC(F195)+4700)-4842)*0.046133/0.73</f>
        <v>0</v>
      </c>
      <c r="N195" s="4">
        <f t="shared" si="22"/>
        <v>180</v>
      </c>
    </row>
    <row r="196" spans="1:14" x14ac:dyDescent="0.25">
      <c r="A196" s="6" t="s">
        <v>534</v>
      </c>
      <c r="B196" s="6" t="s">
        <v>58</v>
      </c>
      <c r="C196" s="6" t="s">
        <v>25</v>
      </c>
      <c r="D196" s="6" t="s">
        <v>474</v>
      </c>
      <c r="E196" s="6" t="s">
        <v>400</v>
      </c>
      <c r="F196" s="6" t="s">
        <v>1760</v>
      </c>
      <c r="G196" s="6" t="s">
        <v>1447</v>
      </c>
      <c r="H196" s="2">
        <f t="shared" si="21"/>
        <v>42910.972222222219</v>
      </c>
      <c r="I196" s="3">
        <f t="shared" si="23"/>
        <v>0.3997802734375</v>
      </c>
      <c r="J196" s="3">
        <f t="shared" si="24"/>
        <v>0.1593017578125</v>
      </c>
      <c r="K196" s="3">
        <f t="shared" si="25"/>
        <v>24.800204132538568</v>
      </c>
      <c r="L196" s="3">
        <f t="shared" si="26"/>
        <v>23.727054375745695</v>
      </c>
      <c r="M196" s="4">
        <f t="shared" si="27"/>
        <v>0</v>
      </c>
      <c r="N196" s="4">
        <f t="shared" si="22"/>
        <v>180</v>
      </c>
    </row>
    <row r="197" spans="1:14" x14ac:dyDescent="0.25">
      <c r="A197" s="6" t="s">
        <v>535</v>
      </c>
      <c r="B197" s="6" t="s">
        <v>252</v>
      </c>
      <c r="C197" s="6" t="s">
        <v>131</v>
      </c>
      <c r="D197" s="6" t="s">
        <v>474</v>
      </c>
      <c r="E197" s="6" t="s">
        <v>456</v>
      </c>
      <c r="F197" s="6" t="s">
        <v>1760</v>
      </c>
      <c r="G197" s="6" t="s">
        <v>1447</v>
      </c>
      <c r="H197" s="2">
        <f t="shared" si="21"/>
        <v>42910.979166666672</v>
      </c>
      <c r="I197" s="3">
        <f t="shared" si="23"/>
        <v>0.396728515625</v>
      </c>
      <c r="J197" s="3">
        <f t="shared" si="24"/>
        <v>0.16204833984375</v>
      </c>
      <c r="K197" s="3">
        <f t="shared" si="25"/>
        <v>24.800204132538568</v>
      </c>
      <c r="L197" s="3">
        <f t="shared" si="26"/>
        <v>23.719200020336814</v>
      </c>
      <c r="M197" s="4">
        <f t="shared" si="27"/>
        <v>0</v>
      </c>
      <c r="N197" s="4">
        <f t="shared" si="22"/>
        <v>180</v>
      </c>
    </row>
    <row r="198" spans="1:14" x14ac:dyDescent="0.25">
      <c r="A198" s="6" t="s">
        <v>537</v>
      </c>
      <c r="B198" s="6" t="s">
        <v>252</v>
      </c>
      <c r="C198" s="6" t="s">
        <v>147</v>
      </c>
      <c r="D198" s="6" t="s">
        <v>474</v>
      </c>
      <c r="E198" s="6" t="s">
        <v>541</v>
      </c>
      <c r="F198" s="6" t="s">
        <v>1760</v>
      </c>
      <c r="G198" s="6" t="s">
        <v>1447</v>
      </c>
      <c r="H198" s="2">
        <f t="shared" si="21"/>
        <v>42910.986111111109</v>
      </c>
      <c r="I198" s="3">
        <f t="shared" si="23"/>
        <v>0.396728515625</v>
      </c>
      <c r="J198" s="3">
        <f t="shared" si="24"/>
        <v>0.1611328125</v>
      </c>
      <c r="K198" s="3">
        <f t="shared" si="25"/>
        <v>24.800204132538568</v>
      </c>
      <c r="L198" s="3">
        <f t="shared" si="26"/>
        <v>23.711348757871576</v>
      </c>
      <c r="M198" s="4">
        <f t="shared" si="27"/>
        <v>0</v>
      </c>
      <c r="N198" s="4">
        <f t="shared" si="22"/>
        <v>180</v>
      </c>
    </row>
    <row r="199" spans="1:14" x14ac:dyDescent="0.25">
      <c r="A199" s="6" t="s">
        <v>538</v>
      </c>
      <c r="B199" s="6" t="s">
        <v>252</v>
      </c>
      <c r="C199" s="6" t="s">
        <v>25</v>
      </c>
      <c r="D199" s="6" t="s">
        <v>474</v>
      </c>
      <c r="E199" s="6" t="s">
        <v>451</v>
      </c>
      <c r="F199" s="6" t="s">
        <v>1760</v>
      </c>
      <c r="G199" s="6" t="s">
        <v>1447</v>
      </c>
      <c r="H199" s="2">
        <f t="shared" si="21"/>
        <v>42910.993055555555</v>
      </c>
      <c r="I199" s="3">
        <f t="shared" si="23"/>
        <v>0.396728515625</v>
      </c>
      <c r="J199" s="3">
        <f t="shared" si="24"/>
        <v>0.1593017578125</v>
      </c>
      <c r="K199" s="3">
        <f t="shared" si="25"/>
        <v>24.800204132538568</v>
      </c>
      <c r="L199" s="3">
        <f t="shared" si="26"/>
        <v>23.703500586046971</v>
      </c>
      <c r="M199" s="4">
        <f t="shared" si="27"/>
        <v>0</v>
      </c>
      <c r="N199" s="4">
        <f t="shared" si="22"/>
        <v>180</v>
      </c>
    </row>
    <row r="200" spans="1:14" x14ac:dyDescent="0.25">
      <c r="A200" s="6" t="s">
        <v>540</v>
      </c>
      <c r="B200" s="6" t="s">
        <v>252</v>
      </c>
      <c r="C200" s="6" t="s">
        <v>147</v>
      </c>
      <c r="D200" s="6" t="s">
        <v>474</v>
      </c>
      <c r="E200" s="6" t="s">
        <v>928</v>
      </c>
      <c r="F200" s="6" t="s">
        <v>1760</v>
      </c>
      <c r="G200" s="6" t="s">
        <v>1447</v>
      </c>
      <c r="H200" s="2">
        <f t="shared" si="21"/>
        <v>42911</v>
      </c>
      <c r="I200" s="3">
        <f t="shared" si="23"/>
        <v>0.396728515625</v>
      </c>
      <c r="J200" s="3">
        <f t="shared" si="24"/>
        <v>0.1611328125</v>
      </c>
      <c r="K200" s="3">
        <f t="shared" si="25"/>
        <v>24.800204132538568</v>
      </c>
      <c r="L200" s="3">
        <f t="shared" si="26"/>
        <v>23.691734118229704</v>
      </c>
      <c r="M200" s="4">
        <f t="shared" si="27"/>
        <v>0</v>
      </c>
      <c r="N200" s="4">
        <f t="shared" si="22"/>
        <v>180</v>
      </c>
    </row>
    <row r="201" spans="1:14" x14ac:dyDescent="0.25">
      <c r="A201" s="6" t="s">
        <v>542</v>
      </c>
      <c r="B201" s="6" t="s">
        <v>252</v>
      </c>
      <c r="C201" s="6" t="s">
        <v>6</v>
      </c>
      <c r="D201" s="6" t="s">
        <v>474</v>
      </c>
      <c r="E201" s="6" t="s">
        <v>415</v>
      </c>
      <c r="F201" s="6" t="s">
        <v>1760</v>
      </c>
      <c r="G201" s="6" t="s">
        <v>1447</v>
      </c>
      <c r="H201" s="2">
        <f t="shared" si="21"/>
        <v>42911.006944444445</v>
      </c>
      <c r="I201" s="3">
        <f t="shared" si="23"/>
        <v>0.396728515625</v>
      </c>
      <c r="J201" s="3">
        <f t="shared" si="24"/>
        <v>0.15838623046875</v>
      </c>
      <c r="K201" s="3">
        <f t="shared" si="25"/>
        <v>24.800204132538568</v>
      </c>
      <c r="L201" s="3">
        <f t="shared" si="26"/>
        <v>23.683893662947526</v>
      </c>
      <c r="M201" s="4">
        <f t="shared" si="27"/>
        <v>0</v>
      </c>
      <c r="N201" s="4">
        <f t="shared" si="22"/>
        <v>180</v>
      </c>
    </row>
    <row r="202" spans="1:14" x14ac:dyDescent="0.25">
      <c r="A202" s="6" t="s">
        <v>543</v>
      </c>
      <c r="B202" s="6" t="s">
        <v>252</v>
      </c>
      <c r="C202" s="6" t="s">
        <v>12</v>
      </c>
      <c r="D202" s="6" t="s">
        <v>474</v>
      </c>
      <c r="E202" s="6" t="s">
        <v>424</v>
      </c>
      <c r="F202" s="6" t="s">
        <v>1760</v>
      </c>
      <c r="G202" s="6" t="s">
        <v>1447</v>
      </c>
      <c r="H202" s="2">
        <f t="shared" si="21"/>
        <v>42911.013888888891</v>
      </c>
      <c r="I202" s="3">
        <f t="shared" si="23"/>
        <v>0.396728515625</v>
      </c>
      <c r="J202" s="3">
        <f t="shared" si="24"/>
        <v>0.16021728515625</v>
      </c>
      <c r="K202" s="3">
        <f t="shared" si="25"/>
        <v>24.800204132538568</v>
      </c>
      <c r="L202" s="3">
        <f t="shared" si="26"/>
        <v>23.676056290265251</v>
      </c>
      <c r="M202" s="4">
        <f t="shared" si="27"/>
        <v>0</v>
      </c>
      <c r="N202" s="4">
        <f t="shared" si="22"/>
        <v>180</v>
      </c>
    </row>
    <row r="203" spans="1:14" x14ac:dyDescent="0.25">
      <c r="A203" s="6" t="s">
        <v>544</v>
      </c>
      <c r="B203" s="6" t="s">
        <v>252</v>
      </c>
      <c r="C203" s="6" t="s">
        <v>12</v>
      </c>
      <c r="D203" s="6" t="s">
        <v>474</v>
      </c>
      <c r="E203" s="6" t="s">
        <v>975</v>
      </c>
      <c r="F203" s="6" t="s">
        <v>1760</v>
      </c>
      <c r="G203" s="6" t="s">
        <v>1447</v>
      </c>
      <c r="H203" s="2">
        <f t="shared" si="21"/>
        <v>42911.020833333328</v>
      </c>
      <c r="I203" s="3">
        <f t="shared" si="23"/>
        <v>0.396728515625</v>
      </c>
      <c r="J203" s="3">
        <f t="shared" si="24"/>
        <v>0.16021728515625</v>
      </c>
      <c r="K203" s="3">
        <f t="shared" si="25"/>
        <v>24.800204132538568</v>
      </c>
      <c r="L203" s="3">
        <f t="shared" si="26"/>
        <v>23.664306006103971</v>
      </c>
      <c r="M203" s="4">
        <f t="shared" si="27"/>
        <v>0</v>
      </c>
      <c r="N203" s="4">
        <f t="shared" si="22"/>
        <v>180</v>
      </c>
    </row>
    <row r="204" spans="1:14" x14ac:dyDescent="0.25">
      <c r="A204" s="6" t="s">
        <v>545</v>
      </c>
      <c r="B204" s="6" t="s">
        <v>88</v>
      </c>
      <c r="C204" s="6" t="s">
        <v>148</v>
      </c>
      <c r="D204" s="6" t="s">
        <v>474</v>
      </c>
      <c r="E204" s="6" t="s">
        <v>547</v>
      </c>
      <c r="F204" s="6" t="s">
        <v>1760</v>
      </c>
      <c r="G204" s="6" t="s">
        <v>1447</v>
      </c>
      <c r="H204" s="2">
        <f t="shared" si="21"/>
        <v>42911.027777777781</v>
      </c>
      <c r="I204" s="3">
        <f t="shared" si="23"/>
        <v>0.3936767578125</v>
      </c>
      <c r="J204" s="3">
        <f t="shared" si="24"/>
        <v>0.15655517578125</v>
      </c>
      <c r="K204" s="3">
        <f t="shared" si="25"/>
        <v>24.800204132538568</v>
      </c>
      <c r="L204" s="3">
        <f t="shared" si="26"/>
        <v>23.656476329900499</v>
      </c>
      <c r="M204" s="4">
        <f t="shared" si="27"/>
        <v>0</v>
      </c>
      <c r="N204" s="4">
        <f t="shared" si="22"/>
        <v>180</v>
      </c>
    </row>
    <row r="205" spans="1:14" x14ac:dyDescent="0.25">
      <c r="A205" s="6" t="s">
        <v>546</v>
      </c>
      <c r="B205" s="6" t="s">
        <v>48</v>
      </c>
      <c r="C205" s="6" t="s">
        <v>148</v>
      </c>
      <c r="D205" s="6" t="s">
        <v>474</v>
      </c>
      <c r="E205" s="6" t="s">
        <v>549</v>
      </c>
      <c r="F205" s="6" t="s">
        <v>1760</v>
      </c>
      <c r="G205" s="6" t="s">
        <v>1447</v>
      </c>
      <c r="H205" s="2">
        <f t="shared" si="21"/>
        <v>42911.034722222219</v>
      </c>
      <c r="I205" s="3">
        <f t="shared" si="23"/>
        <v>0.390625</v>
      </c>
      <c r="J205" s="3">
        <f t="shared" si="24"/>
        <v>0.15655517578125</v>
      </c>
      <c r="K205" s="3">
        <f t="shared" si="25"/>
        <v>24.800204132538568</v>
      </c>
      <c r="L205" s="3">
        <f t="shared" si="26"/>
        <v>23.644737579737637</v>
      </c>
      <c r="M205" s="4">
        <f t="shared" si="27"/>
        <v>0</v>
      </c>
      <c r="N205" s="4">
        <f t="shared" si="22"/>
        <v>180</v>
      </c>
    </row>
    <row r="206" spans="1:14" x14ac:dyDescent="0.25">
      <c r="A206" s="6" t="s">
        <v>548</v>
      </c>
      <c r="B206" s="6" t="s">
        <v>28</v>
      </c>
      <c r="C206" s="6" t="s">
        <v>76</v>
      </c>
      <c r="D206" s="6" t="s">
        <v>474</v>
      </c>
      <c r="E206" s="6" t="s">
        <v>1285</v>
      </c>
      <c r="F206" s="6" t="s">
        <v>1760</v>
      </c>
      <c r="G206" s="6" t="s">
        <v>1447</v>
      </c>
      <c r="H206" s="2">
        <f t="shared" si="21"/>
        <v>42911.041666666672</v>
      </c>
      <c r="I206" s="3">
        <f t="shared" si="23"/>
        <v>0.3875732421875</v>
      </c>
      <c r="J206" s="3">
        <f t="shared" si="24"/>
        <v>0.1556396484375</v>
      </c>
      <c r="K206" s="3">
        <f t="shared" si="25"/>
        <v>24.800204132538568</v>
      </c>
      <c r="L206" s="3">
        <f t="shared" si="26"/>
        <v>23.636915585728786</v>
      </c>
      <c r="M206" s="4">
        <f t="shared" si="27"/>
        <v>0</v>
      </c>
      <c r="N206" s="4">
        <f t="shared" si="22"/>
        <v>180</v>
      </c>
    </row>
    <row r="207" spans="1:14" x14ac:dyDescent="0.25">
      <c r="A207" s="6" t="s">
        <v>550</v>
      </c>
      <c r="B207" s="6" t="s">
        <v>48</v>
      </c>
      <c r="C207" s="6" t="s">
        <v>148</v>
      </c>
      <c r="D207" s="6" t="s">
        <v>474</v>
      </c>
      <c r="E207" s="6" t="s">
        <v>958</v>
      </c>
      <c r="F207" s="6" t="s">
        <v>1760</v>
      </c>
      <c r="G207" s="6" t="s">
        <v>1447</v>
      </c>
      <c r="H207" s="2">
        <f t="shared" si="21"/>
        <v>42911.048611111109</v>
      </c>
      <c r="I207" s="3">
        <f t="shared" si="23"/>
        <v>0.390625</v>
      </c>
      <c r="J207" s="3">
        <f t="shared" si="24"/>
        <v>0.15655517578125</v>
      </c>
      <c r="K207" s="3">
        <f t="shared" si="25"/>
        <v>24.800204132538568</v>
      </c>
      <c r="L207" s="3">
        <f t="shared" si="26"/>
        <v>23.629096660606933</v>
      </c>
      <c r="M207" s="4">
        <f t="shared" si="27"/>
        <v>0</v>
      </c>
      <c r="N207" s="4">
        <f t="shared" si="22"/>
        <v>180</v>
      </c>
    </row>
    <row r="208" spans="1:14" x14ac:dyDescent="0.25">
      <c r="A208" s="6" t="s">
        <v>552</v>
      </c>
      <c r="B208" s="6" t="s">
        <v>48</v>
      </c>
      <c r="C208" s="6" t="s">
        <v>32</v>
      </c>
      <c r="D208" s="6" t="s">
        <v>474</v>
      </c>
      <c r="E208" s="6" t="s">
        <v>553</v>
      </c>
      <c r="F208" s="6" t="s">
        <v>1760</v>
      </c>
      <c r="G208" s="6" t="s">
        <v>1447</v>
      </c>
      <c r="H208" s="2">
        <f t="shared" si="21"/>
        <v>42911.055555555555</v>
      </c>
      <c r="I208" s="3">
        <f t="shared" si="23"/>
        <v>0.390625</v>
      </c>
      <c r="J208" s="3">
        <f t="shared" si="24"/>
        <v>0.157470703125</v>
      </c>
      <c r="K208" s="3">
        <f t="shared" si="25"/>
        <v>24.800204132538568</v>
      </c>
      <c r="L208" s="3">
        <f t="shared" si="26"/>
        <v>23.621280802095328</v>
      </c>
      <c r="M208" s="4">
        <f t="shared" si="27"/>
        <v>0</v>
      </c>
      <c r="N208" s="4">
        <f t="shared" si="22"/>
        <v>180</v>
      </c>
    </row>
    <row r="209" spans="1:14" x14ac:dyDescent="0.25">
      <c r="A209" s="6" t="s">
        <v>554</v>
      </c>
      <c r="B209" s="6" t="s">
        <v>48</v>
      </c>
      <c r="C209" s="6" t="s">
        <v>779</v>
      </c>
      <c r="D209" s="6" t="s">
        <v>474</v>
      </c>
      <c r="E209" s="6" t="s">
        <v>969</v>
      </c>
      <c r="F209" s="6" t="s">
        <v>1760</v>
      </c>
      <c r="G209" s="6" t="s">
        <v>1447</v>
      </c>
      <c r="H209" s="2">
        <f t="shared" si="21"/>
        <v>42911.0625</v>
      </c>
      <c r="I209" s="3">
        <f t="shared" si="23"/>
        <v>0.390625</v>
      </c>
      <c r="J209" s="3">
        <f t="shared" si="24"/>
        <v>0.15472412109375</v>
      </c>
      <c r="K209" s="3">
        <f t="shared" si="25"/>
        <v>24.800204132538568</v>
      </c>
      <c r="L209" s="3">
        <f t="shared" si="26"/>
        <v>23.601754557317292</v>
      </c>
      <c r="M209" s="4">
        <f t="shared" si="27"/>
        <v>0</v>
      </c>
      <c r="N209" s="4">
        <f t="shared" si="22"/>
        <v>180</v>
      </c>
    </row>
    <row r="210" spans="1:14" x14ac:dyDescent="0.25">
      <c r="A210" s="6" t="s">
        <v>556</v>
      </c>
      <c r="B210" s="6" t="s">
        <v>28</v>
      </c>
      <c r="C210" s="6" t="s">
        <v>98</v>
      </c>
      <c r="D210" s="6" t="s">
        <v>474</v>
      </c>
      <c r="E210" s="6" t="s">
        <v>557</v>
      </c>
      <c r="F210" s="6" t="s">
        <v>1760</v>
      </c>
      <c r="G210" s="6" t="s">
        <v>1447</v>
      </c>
      <c r="H210" s="2">
        <f t="shared" si="21"/>
        <v>42911.069444444445</v>
      </c>
      <c r="I210" s="3">
        <f t="shared" si="23"/>
        <v>0.3875732421875</v>
      </c>
      <c r="J210" s="3">
        <f t="shared" si="24"/>
        <v>0.15380859375</v>
      </c>
      <c r="K210" s="3">
        <f t="shared" si="25"/>
        <v>24.800204132538568</v>
      </c>
      <c r="L210" s="3">
        <f t="shared" si="26"/>
        <v>23.590047988702963</v>
      </c>
      <c r="M210" s="4">
        <f t="shared" si="27"/>
        <v>0</v>
      </c>
      <c r="N210" s="4">
        <f t="shared" si="22"/>
        <v>180</v>
      </c>
    </row>
    <row r="211" spans="1:14" x14ac:dyDescent="0.25">
      <c r="A211" s="6" t="s">
        <v>558</v>
      </c>
      <c r="B211" s="6" t="s">
        <v>48</v>
      </c>
      <c r="C211" s="6" t="s">
        <v>148</v>
      </c>
      <c r="D211" s="6" t="s">
        <v>474</v>
      </c>
      <c r="E211" s="6" t="s">
        <v>964</v>
      </c>
      <c r="F211" s="6" t="s">
        <v>1760</v>
      </c>
      <c r="G211" s="6" t="s">
        <v>1447</v>
      </c>
      <c r="H211" s="2">
        <f t="shared" si="21"/>
        <v>42911.076388888891</v>
      </c>
      <c r="I211" s="3">
        <f t="shared" si="23"/>
        <v>0.390625</v>
      </c>
      <c r="J211" s="3">
        <f t="shared" si="24"/>
        <v>0.15655517578125</v>
      </c>
      <c r="K211" s="3">
        <f t="shared" si="25"/>
        <v>24.800204132538568</v>
      </c>
      <c r="L211" s="3">
        <f t="shared" si="26"/>
        <v>23.582247429177926</v>
      </c>
      <c r="M211" s="4">
        <f t="shared" si="27"/>
        <v>0</v>
      </c>
      <c r="N211" s="4">
        <f t="shared" si="22"/>
        <v>180</v>
      </c>
    </row>
    <row r="212" spans="1:14" x14ac:dyDescent="0.25">
      <c r="A212" s="6" t="s">
        <v>560</v>
      </c>
      <c r="B212" s="6" t="s">
        <v>28</v>
      </c>
      <c r="C212" s="6" t="s">
        <v>779</v>
      </c>
      <c r="D212" s="6" t="s">
        <v>474</v>
      </c>
      <c r="E212" s="6" t="s">
        <v>1260</v>
      </c>
      <c r="F212" s="6" t="s">
        <v>1760</v>
      </c>
      <c r="G212" s="6" t="s">
        <v>1447</v>
      </c>
      <c r="H212" s="2">
        <f t="shared" si="21"/>
        <v>42911.083333333328</v>
      </c>
      <c r="I212" s="3">
        <f t="shared" si="23"/>
        <v>0.3875732421875</v>
      </c>
      <c r="J212" s="3">
        <f t="shared" si="24"/>
        <v>0.15472412109375</v>
      </c>
      <c r="K212" s="3">
        <f t="shared" si="25"/>
        <v>24.800204132538568</v>
      </c>
      <c r="L212" s="3">
        <f t="shared" si="26"/>
        <v>23.574449922654537</v>
      </c>
      <c r="M212" s="4">
        <f t="shared" si="27"/>
        <v>0</v>
      </c>
      <c r="N212" s="4">
        <f t="shared" si="22"/>
        <v>180</v>
      </c>
    </row>
    <row r="213" spans="1:14" x14ac:dyDescent="0.25">
      <c r="A213" s="6" t="s">
        <v>562</v>
      </c>
      <c r="B213" s="6" t="s">
        <v>28</v>
      </c>
      <c r="C213" s="6" t="s">
        <v>779</v>
      </c>
      <c r="D213" s="6" t="s">
        <v>474</v>
      </c>
      <c r="E213" s="6" t="s">
        <v>565</v>
      </c>
      <c r="F213" s="6" t="s">
        <v>1760</v>
      </c>
      <c r="G213" s="6" t="s">
        <v>1447</v>
      </c>
      <c r="H213" s="2">
        <f t="shared" si="21"/>
        <v>42911.090277777781</v>
      </c>
      <c r="I213" s="3">
        <f t="shared" si="23"/>
        <v>0.3875732421875</v>
      </c>
      <c r="J213" s="3">
        <f t="shared" si="24"/>
        <v>0.15472412109375</v>
      </c>
      <c r="K213" s="3">
        <f t="shared" si="25"/>
        <v>24.800204132538568</v>
      </c>
      <c r="L213" s="3">
        <f t="shared" si="26"/>
        <v>23.562759382305728</v>
      </c>
      <c r="M213" s="4">
        <f t="shared" si="27"/>
        <v>0</v>
      </c>
      <c r="N213" s="4">
        <f t="shared" si="22"/>
        <v>180</v>
      </c>
    </row>
    <row r="214" spans="1:14" x14ac:dyDescent="0.25">
      <c r="A214" s="6" t="s">
        <v>566</v>
      </c>
      <c r="B214" s="6" t="s">
        <v>28</v>
      </c>
      <c r="C214" s="6" t="s">
        <v>31</v>
      </c>
      <c r="D214" s="6" t="s">
        <v>474</v>
      </c>
      <c r="E214" s="6" t="s">
        <v>573</v>
      </c>
      <c r="F214" s="6" t="s">
        <v>1760</v>
      </c>
      <c r="G214" s="6" t="s">
        <v>1447</v>
      </c>
      <c r="H214" s="2">
        <f t="shared" si="21"/>
        <v>42911.097222222219</v>
      </c>
      <c r="I214" s="3">
        <f t="shared" si="23"/>
        <v>0.3875732421875</v>
      </c>
      <c r="J214" s="3">
        <f t="shared" si="24"/>
        <v>0.1519775390625</v>
      </c>
      <c r="K214" s="3">
        <f t="shared" si="25"/>
        <v>24.800204132538568</v>
      </c>
      <c r="L214" s="3">
        <f t="shared" si="26"/>
        <v>23.55496949840682</v>
      </c>
      <c r="M214" s="4">
        <f t="shared" si="27"/>
        <v>0</v>
      </c>
      <c r="N214" s="4">
        <f t="shared" si="22"/>
        <v>180</v>
      </c>
    </row>
    <row r="215" spans="1:14" x14ac:dyDescent="0.25">
      <c r="A215" s="6" t="s">
        <v>568</v>
      </c>
      <c r="B215" s="6" t="s">
        <v>438</v>
      </c>
      <c r="C215" s="6" t="s">
        <v>97</v>
      </c>
      <c r="D215" s="6" t="s">
        <v>474</v>
      </c>
      <c r="E215" s="6" t="s">
        <v>582</v>
      </c>
      <c r="F215" s="6" t="s">
        <v>1760</v>
      </c>
      <c r="G215" s="6" t="s">
        <v>1447</v>
      </c>
      <c r="H215" s="2">
        <f t="shared" si="21"/>
        <v>42911.104166666672</v>
      </c>
      <c r="I215" s="3">
        <f t="shared" si="23"/>
        <v>0.384521484375</v>
      </c>
      <c r="J215" s="3">
        <f t="shared" si="24"/>
        <v>0.15289306640625</v>
      </c>
      <c r="K215" s="3">
        <f t="shared" si="25"/>
        <v>24.800204132538568</v>
      </c>
      <c r="L215" s="3">
        <f t="shared" si="26"/>
        <v>23.54718265961219</v>
      </c>
      <c r="M215" s="4">
        <f t="shared" si="27"/>
        <v>0</v>
      </c>
      <c r="N215" s="4">
        <f t="shared" si="22"/>
        <v>180</v>
      </c>
    </row>
    <row r="216" spans="1:14" x14ac:dyDescent="0.25">
      <c r="A216" s="6" t="s">
        <v>569</v>
      </c>
      <c r="B216" s="6" t="s">
        <v>28</v>
      </c>
      <c r="C216" s="6" t="s">
        <v>779</v>
      </c>
      <c r="D216" s="6" t="s">
        <v>474</v>
      </c>
      <c r="E216" s="6" t="s">
        <v>584</v>
      </c>
      <c r="F216" s="6" t="s">
        <v>1760</v>
      </c>
      <c r="G216" s="6" t="s">
        <v>1447</v>
      </c>
      <c r="H216" s="2">
        <f t="shared" si="21"/>
        <v>42911.111111111109</v>
      </c>
      <c r="I216" s="3">
        <f t="shared" si="23"/>
        <v>0.3875732421875</v>
      </c>
      <c r="J216" s="3">
        <f t="shared" si="24"/>
        <v>0.15472412109375</v>
      </c>
      <c r="K216" s="3">
        <f t="shared" si="25"/>
        <v>24.800204132538568</v>
      </c>
      <c r="L216" s="3">
        <f t="shared" si="26"/>
        <v>23.543290381425436</v>
      </c>
      <c r="M216" s="4">
        <f t="shared" si="27"/>
        <v>0</v>
      </c>
      <c r="N216" s="4">
        <f t="shared" si="22"/>
        <v>180</v>
      </c>
    </row>
    <row r="217" spans="1:14" x14ac:dyDescent="0.25">
      <c r="A217" s="6" t="s">
        <v>570</v>
      </c>
      <c r="B217" s="6" t="s">
        <v>28</v>
      </c>
      <c r="C217" s="6" t="s">
        <v>97</v>
      </c>
      <c r="D217" s="6" t="s">
        <v>474</v>
      </c>
      <c r="E217" s="6" t="s">
        <v>587</v>
      </c>
      <c r="F217" s="6" t="s">
        <v>1760</v>
      </c>
      <c r="G217" s="6" t="s">
        <v>1447</v>
      </c>
      <c r="H217" s="2">
        <f t="shared" si="21"/>
        <v>42911.118055555555</v>
      </c>
      <c r="I217" s="3">
        <f t="shared" si="23"/>
        <v>0.3875732421875</v>
      </c>
      <c r="J217" s="3">
        <f t="shared" si="24"/>
        <v>0.15289306640625</v>
      </c>
      <c r="K217" s="3">
        <f t="shared" si="25"/>
        <v>24.800204132538568</v>
      </c>
      <c r="L217" s="3">
        <f t="shared" si="26"/>
        <v>23.539398863670954</v>
      </c>
      <c r="M217" s="4">
        <f t="shared" si="27"/>
        <v>0</v>
      </c>
      <c r="N217" s="4">
        <f t="shared" si="22"/>
        <v>180</v>
      </c>
    </row>
    <row r="218" spans="1:14" x14ac:dyDescent="0.25">
      <c r="A218" s="6" t="s">
        <v>571</v>
      </c>
      <c r="B218" s="6" t="s">
        <v>28</v>
      </c>
      <c r="C218" s="6" t="s">
        <v>98</v>
      </c>
      <c r="D218" s="6" t="s">
        <v>474</v>
      </c>
      <c r="E218" s="6" t="s">
        <v>1774</v>
      </c>
      <c r="F218" s="6" t="s">
        <v>1760</v>
      </c>
      <c r="G218" s="6" t="s">
        <v>1447</v>
      </c>
      <c r="H218" s="2">
        <f t="shared" si="21"/>
        <v>42911.125</v>
      </c>
      <c r="I218" s="3">
        <f t="shared" si="23"/>
        <v>0.3875732421875</v>
      </c>
      <c r="J218" s="3">
        <f t="shared" si="24"/>
        <v>0.15380859375</v>
      </c>
      <c r="K218" s="3">
        <f t="shared" si="25"/>
        <v>24.800204132538568</v>
      </c>
      <c r="L218" s="3">
        <f t="shared" si="26"/>
        <v>23.531618108334669</v>
      </c>
      <c r="M218" s="4">
        <f t="shared" si="27"/>
        <v>0</v>
      </c>
      <c r="N218" s="4">
        <f t="shared" si="22"/>
        <v>180</v>
      </c>
    </row>
    <row r="219" spans="1:14" x14ac:dyDescent="0.25">
      <c r="A219" s="6" t="s">
        <v>572</v>
      </c>
      <c r="B219" s="6" t="s">
        <v>438</v>
      </c>
      <c r="C219" s="6" t="s">
        <v>31</v>
      </c>
      <c r="D219" s="6" t="s">
        <v>474</v>
      </c>
      <c r="E219" s="6" t="s">
        <v>591</v>
      </c>
      <c r="F219" s="6" t="s">
        <v>1760</v>
      </c>
      <c r="G219" s="6" t="s">
        <v>1447</v>
      </c>
      <c r="H219" s="2">
        <f t="shared" si="21"/>
        <v>42911.131944444445</v>
      </c>
      <c r="I219" s="3">
        <f t="shared" si="23"/>
        <v>0.384521484375</v>
      </c>
      <c r="J219" s="3">
        <f t="shared" si="24"/>
        <v>0.1519775390625</v>
      </c>
      <c r="K219" s="3">
        <f t="shared" si="25"/>
        <v>24.800204132538568</v>
      </c>
      <c r="L219" s="3">
        <f t="shared" si="26"/>
        <v>23.527728870191424</v>
      </c>
      <c r="M219" s="4">
        <f t="shared" si="27"/>
        <v>0</v>
      </c>
      <c r="N219" s="4">
        <f t="shared" si="22"/>
        <v>180</v>
      </c>
    </row>
    <row r="220" spans="1:14" x14ac:dyDescent="0.25">
      <c r="A220" s="6" t="s">
        <v>574</v>
      </c>
      <c r="B220" s="6" t="s">
        <v>438</v>
      </c>
      <c r="C220" s="6" t="s">
        <v>96</v>
      </c>
      <c r="D220" s="6" t="s">
        <v>474</v>
      </c>
      <c r="E220" s="6" t="s">
        <v>1775</v>
      </c>
      <c r="F220" s="6" t="s">
        <v>1760</v>
      </c>
      <c r="G220" s="6" t="s">
        <v>1447</v>
      </c>
      <c r="H220" s="2">
        <f t="shared" si="21"/>
        <v>42911.138888888891</v>
      </c>
      <c r="I220" s="3">
        <f t="shared" si="23"/>
        <v>0.384521484375</v>
      </c>
      <c r="J220" s="3">
        <f t="shared" si="24"/>
        <v>0.150146484375</v>
      </c>
      <c r="K220" s="3">
        <f t="shared" si="25"/>
        <v>24.800204132538568</v>
      </c>
      <c r="L220" s="3">
        <f t="shared" si="26"/>
        <v>23.523840391357339</v>
      </c>
      <c r="M220" s="4">
        <f t="shared" si="27"/>
        <v>0</v>
      </c>
      <c r="N220" s="4">
        <f t="shared" si="22"/>
        <v>180</v>
      </c>
    </row>
    <row r="221" spans="1:14" x14ac:dyDescent="0.25">
      <c r="A221" s="6" t="s">
        <v>575</v>
      </c>
      <c r="B221" s="6" t="s">
        <v>438</v>
      </c>
      <c r="C221" s="6" t="s">
        <v>31</v>
      </c>
      <c r="D221" s="6" t="s">
        <v>474</v>
      </c>
      <c r="E221" s="6" t="s">
        <v>1276</v>
      </c>
      <c r="F221" s="6" t="s">
        <v>1760</v>
      </c>
      <c r="G221" s="6" t="s">
        <v>1447</v>
      </c>
      <c r="H221" s="2">
        <f t="shared" si="21"/>
        <v>42911.145833333328</v>
      </c>
      <c r="I221" s="3">
        <f t="shared" si="23"/>
        <v>0.384521484375</v>
      </c>
      <c r="J221" s="3">
        <f t="shared" si="24"/>
        <v>0.1519775390625</v>
      </c>
      <c r="K221" s="3">
        <f t="shared" si="25"/>
        <v>24.800204132538568</v>
      </c>
      <c r="L221" s="3">
        <f t="shared" si="26"/>
        <v>23.519952671552176</v>
      </c>
      <c r="M221" s="4">
        <f t="shared" si="27"/>
        <v>0</v>
      </c>
      <c r="N221" s="4">
        <f t="shared" si="22"/>
        <v>180</v>
      </c>
    </row>
    <row r="222" spans="1:14" x14ac:dyDescent="0.25">
      <c r="A222" s="6" t="s">
        <v>577</v>
      </c>
      <c r="B222" s="6" t="s">
        <v>438</v>
      </c>
      <c r="C222" s="6" t="s">
        <v>97</v>
      </c>
      <c r="D222" s="6" t="s">
        <v>474</v>
      </c>
      <c r="E222" s="6" t="s">
        <v>909</v>
      </c>
      <c r="F222" s="6" t="s">
        <v>1760</v>
      </c>
      <c r="G222" s="6" t="s">
        <v>1447</v>
      </c>
      <c r="H222" s="2">
        <f t="shared" si="21"/>
        <v>42911.152777777781</v>
      </c>
      <c r="I222" s="3">
        <f t="shared" si="23"/>
        <v>0.384521484375</v>
      </c>
      <c r="J222" s="3">
        <f t="shared" si="24"/>
        <v>0.15289306640625</v>
      </c>
      <c r="K222" s="3">
        <f t="shared" si="25"/>
        <v>24.800204132538568</v>
      </c>
      <c r="L222" s="3">
        <f t="shared" si="26"/>
        <v>23.512179507907433</v>
      </c>
      <c r="M222" s="4">
        <f t="shared" si="27"/>
        <v>0</v>
      </c>
      <c r="N222" s="4">
        <f t="shared" si="22"/>
        <v>180</v>
      </c>
    </row>
    <row r="223" spans="1:14" x14ac:dyDescent="0.25">
      <c r="A223" s="6" t="s">
        <v>578</v>
      </c>
      <c r="B223" s="6" t="s">
        <v>28</v>
      </c>
      <c r="C223" s="6" t="s">
        <v>130</v>
      </c>
      <c r="D223" s="6" t="s">
        <v>474</v>
      </c>
      <c r="E223" s="6" t="s">
        <v>909</v>
      </c>
      <c r="F223" s="6" t="s">
        <v>1760</v>
      </c>
      <c r="G223" s="6" t="s">
        <v>1447</v>
      </c>
      <c r="H223" s="2">
        <f t="shared" si="21"/>
        <v>42911.159722222219</v>
      </c>
      <c r="I223" s="3">
        <f t="shared" si="23"/>
        <v>0.3875732421875</v>
      </c>
      <c r="J223" s="3">
        <f t="shared" si="24"/>
        <v>0.15106201171875</v>
      </c>
      <c r="K223" s="3">
        <f t="shared" si="25"/>
        <v>24.800204132538568</v>
      </c>
      <c r="L223" s="3">
        <f t="shared" si="26"/>
        <v>23.512179507907433</v>
      </c>
      <c r="M223" s="4">
        <f t="shared" si="27"/>
        <v>0</v>
      </c>
      <c r="N223" s="4">
        <f t="shared" si="22"/>
        <v>180</v>
      </c>
    </row>
    <row r="224" spans="1:14" x14ac:dyDescent="0.25">
      <c r="A224" s="6" t="s">
        <v>579</v>
      </c>
      <c r="B224" s="6" t="s">
        <v>28</v>
      </c>
      <c r="C224" s="6" t="s">
        <v>130</v>
      </c>
      <c r="D224" s="6" t="s">
        <v>474</v>
      </c>
      <c r="E224" s="6" t="s">
        <v>1269</v>
      </c>
      <c r="F224" s="6" t="s">
        <v>1760</v>
      </c>
      <c r="G224" s="6" t="s">
        <v>1447</v>
      </c>
      <c r="H224" s="2">
        <f t="shared" si="21"/>
        <v>42911.166666666672</v>
      </c>
      <c r="I224" s="3">
        <f t="shared" si="23"/>
        <v>0.3875732421875</v>
      </c>
      <c r="J224" s="3">
        <f t="shared" si="24"/>
        <v>0.15106201171875</v>
      </c>
      <c r="K224" s="3">
        <f t="shared" si="25"/>
        <v>24.800204132538568</v>
      </c>
      <c r="L224" s="3">
        <f t="shared" si="26"/>
        <v>23.504409377017339</v>
      </c>
      <c r="M224" s="4">
        <f t="shared" si="27"/>
        <v>0</v>
      </c>
      <c r="N224" s="4">
        <f t="shared" si="22"/>
        <v>180</v>
      </c>
    </row>
    <row r="225" spans="1:14" x14ac:dyDescent="0.25">
      <c r="A225" s="6" t="s">
        <v>581</v>
      </c>
      <c r="B225" s="6" t="s">
        <v>438</v>
      </c>
      <c r="C225" s="6" t="s">
        <v>31</v>
      </c>
      <c r="D225" s="6" t="s">
        <v>474</v>
      </c>
      <c r="E225" s="6" t="s">
        <v>1073</v>
      </c>
      <c r="F225" s="6" t="s">
        <v>1760</v>
      </c>
      <c r="G225" s="6" t="s">
        <v>1447</v>
      </c>
      <c r="H225" s="2">
        <f t="shared" si="21"/>
        <v>42911.173611111109</v>
      </c>
      <c r="I225" s="3">
        <f t="shared" si="23"/>
        <v>0.384521484375</v>
      </c>
      <c r="J225" s="3">
        <f t="shared" si="24"/>
        <v>0.1519775390625</v>
      </c>
      <c r="K225" s="3">
        <f t="shared" si="25"/>
        <v>24.800204132538568</v>
      </c>
      <c r="L225" s="3">
        <f t="shared" si="26"/>
        <v>23.500525448156054</v>
      </c>
      <c r="M225" s="4">
        <f t="shared" si="27"/>
        <v>0</v>
      </c>
      <c r="N225" s="4">
        <f t="shared" si="22"/>
        <v>180</v>
      </c>
    </row>
    <row r="226" spans="1:14" x14ac:dyDescent="0.25">
      <c r="A226" s="6" t="s">
        <v>583</v>
      </c>
      <c r="B226" s="6" t="s">
        <v>28</v>
      </c>
      <c r="C226" s="6" t="s">
        <v>31</v>
      </c>
      <c r="D226" s="6" t="s">
        <v>474</v>
      </c>
      <c r="E226" s="6" t="s">
        <v>1073</v>
      </c>
      <c r="F226" s="6" t="s">
        <v>1760</v>
      </c>
      <c r="G226" s="6" t="s">
        <v>1447</v>
      </c>
      <c r="H226" s="2">
        <f t="shared" si="21"/>
        <v>42911.180555555555</v>
      </c>
      <c r="I226" s="3">
        <f t="shared" si="23"/>
        <v>0.3875732421875</v>
      </c>
      <c r="J226" s="3">
        <f t="shared" si="24"/>
        <v>0.1519775390625</v>
      </c>
      <c r="K226" s="3">
        <f t="shared" si="25"/>
        <v>24.800204132538568</v>
      </c>
      <c r="L226" s="3">
        <f t="shared" si="26"/>
        <v>23.500525448156054</v>
      </c>
      <c r="M226" s="4">
        <f t="shared" si="27"/>
        <v>0</v>
      </c>
      <c r="N226" s="4">
        <f t="shared" si="22"/>
        <v>180</v>
      </c>
    </row>
    <row r="227" spans="1:14" x14ac:dyDescent="0.25">
      <c r="A227" s="6" t="s">
        <v>585</v>
      </c>
      <c r="B227" s="6" t="s">
        <v>28</v>
      </c>
      <c r="C227" s="6" t="s">
        <v>98</v>
      </c>
      <c r="D227" s="6" t="s">
        <v>474</v>
      </c>
      <c r="E227" s="6" t="s">
        <v>597</v>
      </c>
      <c r="F227" s="6" t="s">
        <v>1760</v>
      </c>
      <c r="G227" s="6" t="s">
        <v>1447</v>
      </c>
      <c r="H227" s="2">
        <f t="shared" si="21"/>
        <v>42911.1875</v>
      </c>
      <c r="I227" s="3">
        <f t="shared" si="23"/>
        <v>0.3875732421875</v>
      </c>
      <c r="J227" s="3">
        <f t="shared" si="24"/>
        <v>0.15380859375</v>
      </c>
      <c r="K227" s="3">
        <f t="shared" si="25"/>
        <v>24.800204132538568</v>
      </c>
      <c r="L227" s="3">
        <f t="shared" si="26"/>
        <v>23.496642276644536</v>
      </c>
      <c r="M227" s="4">
        <f t="shared" si="27"/>
        <v>0</v>
      </c>
      <c r="N227" s="4">
        <f t="shared" si="22"/>
        <v>180</v>
      </c>
    </row>
    <row r="228" spans="1:14" x14ac:dyDescent="0.25">
      <c r="A228" s="6" t="s">
        <v>586</v>
      </c>
      <c r="B228" s="6" t="s">
        <v>48</v>
      </c>
      <c r="C228" s="6" t="s">
        <v>31</v>
      </c>
      <c r="D228" s="6" t="s">
        <v>474</v>
      </c>
      <c r="E228" s="6" t="s">
        <v>907</v>
      </c>
      <c r="F228" s="6" t="s">
        <v>1760</v>
      </c>
      <c r="G228" s="6" t="s">
        <v>1447</v>
      </c>
      <c r="H228" s="2">
        <f t="shared" si="21"/>
        <v>42911.194444444445</v>
      </c>
      <c r="I228" s="3">
        <f t="shared" si="23"/>
        <v>0.390625</v>
      </c>
      <c r="J228" s="3">
        <f t="shared" si="24"/>
        <v>0.1519775390625</v>
      </c>
      <c r="K228" s="3">
        <f t="shared" si="25"/>
        <v>24.800204132538568</v>
      </c>
      <c r="L228" s="3">
        <f t="shared" si="26"/>
        <v>23.492759862203513</v>
      </c>
      <c r="M228" s="4">
        <f t="shared" si="27"/>
        <v>0</v>
      </c>
      <c r="N228" s="4">
        <f t="shared" si="22"/>
        <v>180</v>
      </c>
    </row>
    <row r="229" spans="1:14" x14ac:dyDescent="0.25">
      <c r="A229" s="6" t="s">
        <v>588</v>
      </c>
      <c r="B229" s="6" t="s">
        <v>28</v>
      </c>
      <c r="C229" s="6" t="s">
        <v>779</v>
      </c>
      <c r="D229" s="6" t="s">
        <v>474</v>
      </c>
      <c r="E229" s="6" t="s">
        <v>1112</v>
      </c>
      <c r="F229" s="6" t="s">
        <v>1760</v>
      </c>
      <c r="G229" s="6" t="s">
        <v>1447</v>
      </c>
      <c r="H229" s="2">
        <f t="shared" si="21"/>
        <v>42911.201388888891</v>
      </c>
      <c r="I229" s="3">
        <f t="shared" si="23"/>
        <v>0.3875732421875</v>
      </c>
      <c r="J229" s="3">
        <f t="shared" si="24"/>
        <v>0.15472412109375</v>
      </c>
      <c r="K229" s="3">
        <f t="shared" si="25"/>
        <v>24.800204132538568</v>
      </c>
      <c r="L229" s="3">
        <f t="shared" si="26"/>
        <v>23.488878204553771</v>
      </c>
      <c r="M229" s="4">
        <f t="shared" si="27"/>
        <v>0</v>
      </c>
      <c r="N229" s="4">
        <f t="shared" si="22"/>
        <v>180</v>
      </c>
    </row>
    <row r="230" spans="1:14" x14ac:dyDescent="0.25">
      <c r="A230" s="6" t="s">
        <v>590</v>
      </c>
      <c r="B230" s="6" t="s">
        <v>28</v>
      </c>
      <c r="C230" s="6" t="s">
        <v>31</v>
      </c>
      <c r="D230" s="6" t="s">
        <v>474</v>
      </c>
      <c r="E230" s="6" t="s">
        <v>599</v>
      </c>
      <c r="F230" s="6" t="s">
        <v>1760</v>
      </c>
      <c r="G230" s="6" t="s">
        <v>1447</v>
      </c>
      <c r="H230" s="2">
        <f t="shared" si="21"/>
        <v>42911.208333333328</v>
      </c>
      <c r="I230" s="3">
        <f t="shared" si="23"/>
        <v>0.3875732421875</v>
      </c>
      <c r="J230" s="3">
        <f t="shared" si="24"/>
        <v>0.1519775390625</v>
      </c>
      <c r="K230" s="3">
        <f t="shared" si="25"/>
        <v>24.800204132538568</v>
      </c>
      <c r="L230" s="3">
        <f t="shared" si="26"/>
        <v>23.484997303416378</v>
      </c>
      <c r="M230" s="4">
        <f t="shared" si="27"/>
        <v>0</v>
      </c>
      <c r="N230" s="4">
        <f t="shared" si="22"/>
        <v>180</v>
      </c>
    </row>
    <row r="231" spans="1:14" x14ac:dyDescent="0.25">
      <c r="A231" s="6" t="s">
        <v>592</v>
      </c>
      <c r="B231" s="6" t="s">
        <v>28</v>
      </c>
      <c r="C231" s="6" t="s">
        <v>31</v>
      </c>
      <c r="D231" s="6" t="s">
        <v>474</v>
      </c>
      <c r="E231" s="6" t="s">
        <v>601</v>
      </c>
      <c r="F231" s="6" t="s">
        <v>1760</v>
      </c>
      <c r="G231" s="6" t="s">
        <v>1447</v>
      </c>
      <c r="H231" s="2">
        <f t="shared" si="21"/>
        <v>42911.215277777781</v>
      </c>
      <c r="I231" s="3">
        <f t="shared" si="23"/>
        <v>0.3875732421875</v>
      </c>
      <c r="J231" s="3">
        <f t="shared" si="24"/>
        <v>0.1519775390625</v>
      </c>
      <c r="K231" s="3">
        <f t="shared" si="25"/>
        <v>24.800204132538568</v>
      </c>
      <c r="L231" s="3">
        <f t="shared" si="26"/>
        <v>23.473359136290469</v>
      </c>
      <c r="M231" s="4">
        <f t="shared" si="27"/>
        <v>0</v>
      </c>
      <c r="N231" s="4">
        <f t="shared" si="22"/>
        <v>180</v>
      </c>
    </row>
    <row r="232" spans="1:14" x14ac:dyDescent="0.25">
      <c r="A232" s="6" t="s">
        <v>594</v>
      </c>
      <c r="B232" s="6" t="s">
        <v>438</v>
      </c>
      <c r="C232" s="6" t="s">
        <v>779</v>
      </c>
      <c r="D232" s="6" t="s">
        <v>474</v>
      </c>
      <c r="E232" s="6" t="s">
        <v>1611</v>
      </c>
      <c r="F232" s="6" t="s">
        <v>1760</v>
      </c>
      <c r="G232" s="6" t="s">
        <v>1447</v>
      </c>
      <c r="H232" s="2">
        <f t="shared" si="21"/>
        <v>42911.222222222219</v>
      </c>
      <c r="I232" s="3">
        <f t="shared" si="23"/>
        <v>0.384521484375</v>
      </c>
      <c r="J232" s="3">
        <f t="shared" si="24"/>
        <v>0.15472412109375</v>
      </c>
      <c r="K232" s="3">
        <f t="shared" si="25"/>
        <v>24.800204132538568</v>
      </c>
      <c r="L232" s="3">
        <f t="shared" si="26"/>
        <v>23.461727767745913</v>
      </c>
      <c r="M232" s="4">
        <f t="shared" si="27"/>
        <v>0</v>
      </c>
      <c r="N232" s="4">
        <f t="shared" si="22"/>
        <v>180</v>
      </c>
    </row>
    <row r="233" spans="1:14" x14ac:dyDescent="0.25">
      <c r="A233" s="6" t="s">
        <v>596</v>
      </c>
      <c r="B233" s="6" t="s">
        <v>28</v>
      </c>
      <c r="C233" s="6" t="s">
        <v>130</v>
      </c>
      <c r="D233" s="6" t="s">
        <v>474</v>
      </c>
      <c r="E233" s="6" t="s">
        <v>605</v>
      </c>
      <c r="F233" s="6" t="s">
        <v>1760</v>
      </c>
      <c r="G233" s="6" t="s">
        <v>1447</v>
      </c>
      <c r="H233" s="2">
        <f t="shared" si="21"/>
        <v>42911.229166666672</v>
      </c>
      <c r="I233" s="3">
        <f t="shared" si="23"/>
        <v>0.3875732421875</v>
      </c>
      <c r="J233" s="3">
        <f t="shared" si="24"/>
        <v>0.15106201171875</v>
      </c>
      <c r="K233" s="3">
        <f t="shared" si="25"/>
        <v>24.800204132538568</v>
      </c>
      <c r="L233" s="3">
        <f t="shared" si="26"/>
        <v>23.453977295330674</v>
      </c>
      <c r="M233" s="4">
        <f t="shared" si="27"/>
        <v>0</v>
      </c>
      <c r="N233" s="4">
        <f t="shared" si="22"/>
        <v>180</v>
      </c>
    </row>
    <row r="234" spans="1:14" x14ac:dyDescent="0.25">
      <c r="A234" s="6" t="s">
        <v>598</v>
      </c>
      <c r="B234" s="6" t="s">
        <v>28</v>
      </c>
      <c r="C234" s="6" t="s">
        <v>97</v>
      </c>
      <c r="D234" s="6" t="s">
        <v>474</v>
      </c>
      <c r="E234" s="6" t="s">
        <v>607</v>
      </c>
      <c r="F234" s="6" t="s">
        <v>1760</v>
      </c>
      <c r="G234" s="6" t="s">
        <v>1447</v>
      </c>
      <c r="H234" s="2">
        <f t="shared" si="21"/>
        <v>42911.236111111109</v>
      </c>
      <c r="I234" s="3">
        <f t="shared" si="23"/>
        <v>0.3875732421875</v>
      </c>
      <c r="J234" s="3">
        <f t="shared" si="24"/>
        <v>0.15289306640625</v>
      </c>
      <c r="K234" s="3">
        <f t="shared" si="25"/>
        <v>24.800204132538568</v>
      </c>
      <c r="L234" s="3">
        <f t="shared" si="26"/>
        <v>23.446229838948057</v>
      </c>
      <c r="M234" s="4">
        <f t="shared" si="27"/>
        <v>0</v>
      </c>
      <c r="N234" s="4">
        <f t="shared" si="22"/>
        <v>180</v>
      </c>
    </row>
    <row r="235" spans="1:14" x14ac:dyDescent="0.25">
      <c r="A235" s="6" t="s">
        <v>600</v>
      </c>
      <c r="B235" s="6" t="s">
        <v>28</v>
      </c>
      <c r="C235" s="6" t="s">
        <v>779</v>
      </c>
      <c r="D235" s="6" t="s">
        <v>474</v>
      </c>
      <c r="E235" s="6" t="s">
        <v>611</v>
      </c>
      <c r="F235" s="6" t="s">
        <v>1760</v>
      </c>
      <c r="G235" s="6" t="s">
        <v>1447</v>
      </c>
      <c r="H235" s="2">
        <f t="shared" si="21"/>
        <v>42911.243055555555</v>
      </c>
      <c r="I235" s="3">
        <f t="shared" si="23"/>
        <v>0.3875732421875</v>
      </c>
      <c r="J235" s="3">
        <f t="shared" si="24"/>
        <v>0.15472412109375</v>
      </c>
      <c r="K235" s="3">
        <f t="shared" si="25"/>
        <v>24.800204132538568</v>
      </c>
      <c r="L235" s="3">
        <f t="shared" si="26"/>
        <v>23.434614304580748</v>
      </c>
      <c r="M235" s="4">
        <f t="shared" si="27"/>
        <v>0</v>
      </c>
      <c r="N235" s="4">
        <f t="shared" si="22"/>
        <v>180</v>
      </c>
    </row>
    <row r="236" spans="1:14" x14ac:dyDescent="0.25">
      <c r="A236" s="6" t="s">
        <v>602</v>
      </c>
      <c r="B236" s="6" t="s">
        <v>28</v>
      </c>
      <c r="C236" s="6" t="s">
        <v>130</v>
      </c>
      <c r="D236" s="6" t="s">
        <v>474</v>
      </c>
      <c r="E236" s="6" t="s">
        <v>18</v>
      </c>
      <c r="F236" s="6" t="s">
        <v>1760</v>
      </c>
      <c r="G236" s="6" t="s">
        <v>1447</v>
      </c>
      <c r="H236" s="2">
        <f t="shared" si="21"/>
        <v>42911.25</v>
      </c>
      <c r="I236" s="3">
        <f t="shared" si="23"/>
        <v>0.3875732421875</v>
      </c>
      <c r="J236" s="3">
        <f t="shared" si="24"/>
        <v>0.15106201171875</v>
      </c>
      <c r="K236" s="3">
        <f t="shared" si="25"/>
        <v>24.800204132538568</v>
      </c>
      <c r="L236" s="3">
        <f t="shared" si="26"/>
        <v>23.42687437857478</v>
      </c>
      <c r="M236" s="4">
        <f t="shared" si="27"/>
        <v>0</v>
      </c>
      <c r="N236" s="4">
        <f t="shared" si="22"/>
        <v>180</v>
      </c>
    </row>
    <row r="237" spans="1:14" x14ac:dyDescent="0.25">
      <c r="A237" s="6" t="s">
        <v>604</v>
      </c>
      <c r="B237" s="6" t="s">
        <v>28</v>
      </c>
      <c r="C237" s="6" t="s">
        <v>31</v>
      </c>
      <c r="D237" s="6" t="s">
        <v>474</v>
      </c>
      <c r="E237" s="6" t="s">
        <v>614</v>
      </c>
      <c r="F237" s="6" t="s">
        <v>1760</v>
      </c>
      <c r="G237" s="6" t="s">
        <v>1447</v>
      </c>
      <c r="H237" s="2">
        <f t="shared" si="21"/>
        <v>42911.256944444445</v>
      </c>
      <c r="I237" s="3">
        <f t="shared" si="23"/>
        <v>0.3875732421875</v>
      </c>
      <c r="J237" s="3">
        <f t="shared" si="24"/>
        <v>0.1519775390625</v>
      </c>
      <c r="K237" s="3">
        <f t="shared" si="25"/>
        <v>24.800204132538568</v>
      </c>
      <c r="L237" s="3">
        <f t="shared" si="26"/>
        <v>23.419137460844013</v>
      </c>
      <c r="M237" s="4">
        <f t="shared" si="27"/>
        <v>0</v>
      </c>
      <c r="N237" s="4">
        <f t="shared" si="22"/>
        <v>180</v>
      </c>
    </row>
    <row r="238" spans="1:14" x14ac:dyDescent="0.25">
      <c r="A238" s="6" t="s">
        <v>606</v>
      </c>
      <c r="B238" s="6" t="s">
        <v>28</v>
      </c>
      <c r="C238" s="6" t="s">
        <v>130</v>
      </c>
      <c r="D238" s="6" t="s">
        <v>474</v>
      </c>
      <c r="E238" s="6" t="s">
        <v>616</v>
      </c>
      <c r="F238" s="6" t="s">
        <v>1760</v>
      </c>
      <c r="G238" s="6" t="s">
        <v>1447</v>
      </c>
      <c r="H238" s="2">
        <f t="shared" si="21"/>
        <v>42911.263888888891</v>
      </c>
      <c r="I238" s="3">
        <f t="shared" si="23"/>
        <v>0.3875732421875</v>
      </c>
      <c r="J238" s="3">
        <f t="shared" si="24"/>
        <v>0.15106201171875</v>
      </c>
      <c r="K238" s="3">
        <f t="shared" si="25"/>
        <v>24.800204132538568</v>
      </c>
      <c r="L238" s="3">
        <f t="shared" si="26"/>
        <v>23.407537719927973</v>
      </c>
      <c r="M238" s="4">
        <f t="shared" si="27"/>
        <v>0</v>
      </c>
      <c r="N238" s="4">
        <f t="shared" si="22"/>
        <v>180</v>
      </c>
    </row>
    <row r="239" spans="1:14" x14ac:dyDescent="0.25">
      <c r="A239" s="6" t="s">
        <v>608</v>
      </c>
      <c r="B239" s="6" t="s">
        <v>443</v>
      </c>
      <c r="C239" s="6" t="s">
        <v>97</v>
      </c>
      <c r="D239" s="6" t="s">
        <v>474</v>
      </c>
      <c r="E239" s="6" t="s">
        <v>624</v>
      </c>
      <c r="F239" s="6" t="s">
        <v>1760</v>
      </c>
      <c r="G239" s="6" t="s">
        <v>1447</v>
      </c>
      <c r="H239" s="2">
        <f t="shared" si="21"/>
        <v>42911.270833333328</v>
      </c>
      <c r="I239" s="3">
        <f t="shared" si="23"/>
        <v>0.3814697265625</v>
      </c>
      <c r="J239" s="3">
        <f t="shared" si="24"/>
        <v>0.15289306640625</v>
      </c>
      <c r="K239" s="3">
        <f t="shared" si="25"/>
        <v>24.800204132538568</v>
      </c>
      <c r="L239" s="3">
        <f t="shared" si="26"/>
        <v>23.395944735204864</v>
      </c>
      <c r="M239" s="4">
        <f t="shared" si="27"/>
        <v>0</v>
      </c>
      <c r="N239" s="4">
        <f t="shared" si="22"/>
        <v>180</v>
      </c>
    </row>
    <row r="240" spans="1:14" x14ac:dyDescent="0.25">
      <c r="A240" s="6" t="s">
        <v>610</v>
      </c>
      <c r="B240" s="6" t="s">
        <v>28</v>
      </c>
      <c r="C240" s="6" t="s">
        <v>97</v>
      </c>
      <c r="D240" s="6" t="s">
        <v>474</v>
      </c>
      <c r="E240" s="6" t="s">
        <v>627</v>
      </c>
      <c r="F240" s="6" t="s">
        <v>1760</v>
      </c>
      <c r="G240" s="6" t="s">
        <v>1447</v>
      </c>
      <c r="H240" s="2">
        <f t="shared" si="21"/>
        <v>42911.277777777781</v>
      </c>
      <c r="I240" s="3">
        <f t="shared" si="23"/>
        <v>0.3875732421875</v>
      </c>
      <c r="J240" s="3">
        <f t="shared" si="24"/>
        <v>0.15289306640625</v>
      </c>
      <c r="K240" s="3">
        <f t="shared" si="25"/>
        <v>24.800204132538568</v>
      </c>
      <c r="L240" s="3">
        <f t="shared" si="26"/>
        <v>23.39208190705375</v>
      </c>
      <c r="M240" s="4">
        <f t="shared" si="27"/>
        <v>0</v>
      </c>
      <c r="N240" s="4">
        <f t="shared" si="22"/>
        <v>180</v>
      </c>
    </row>
    <row r="241" spans="1:14" x14ac:dyDescent="0.25">
      <c r="A241" s="6" t="s">
        <v>612</v>
      </c>
      <c r="B241" s="6" t="s">
        <v>28</v>
      </c>
      <c r="C241" s="6" t="s">
        <v>779</v>
      </c>
      <c r="D241" s="6" t="s">
        <v>474</v>
      </c>
      <c r="E241" s="6" t="s">
        <v>1776</v>
      </c>
      <c r="F241" s="6" t="s">
        <v>1760</v>
      </c>
      <c r="G241" s="6" t="s">
        <v>1447</v>
      </c>
      <c r="H241" s="2">
        <f t="shared" si="21"/>
        <v>42911.284722222219</v>
      </c>
      <c r="I241" s="3">
        <f t="shared" si="23"/>
        <v>0.3875732421875</v>
      </c>
      <c r="J241" s="3">
        <f t="shared" si="24"/>
        <v>0.15472412109375</v>
      </c>
      <c r="K241" s="3">
        <f t="shared" si="25"/>
        <v>24.800204132538568</v>
      </c>
      <c r="L241" s="3">
        <f t="shared" si="26"/>
        <v>23.384358499234736</v>
      </c>
      <c r="M241" s="4">
        <f t="shared" si="27"/>
        <v>0</v>
      </c>
      <c r="N241" s="4">
        <f t="shared" si="22"/>
        <v>180</v>
      </c>
    </row>
    <row r="242" spans="1:14" x14ac:dyDescent="0.25">
      <c r="A242" s="6" t="s">
        <v>613</v>
      </c>
      <c r="B242" s="6" t="s">
        <v>28</v>
      </c>
      <c r="C242" s="6" t="s">
        <v>31</v>
      </c>
      <c r="D242" s="6" t="s">
        <v>474</v>
      </c>
      <c r="E242" s="6" t="s">
        <v>1079</v>
      </c>
      <c r="F242" s="6" t="s">
        <v>1760</v>
      </c>
      <c r="G242" s="6" t="s">
        <v>1447</v>
      </c>
      <c r="H242" s="2">
        <f t="shared" si="21"/>
        <v>42911.291666666672</v>
      </c>
      <c r="I242" s="3">
        <f t="shared" si="23"/>
        <v>0.3875732421875</v>
      </c>
      <c r="J242" s="3">
        <f t="shared" si="24"/>
        <v>0.1519775390625</v>
      </c>
      <c r="K242" s="3">
        <f t="shared" si="25"/>
        <v>24.800204132538568</v>
      </c>
      <c r="L242" s="3">
        <f t="shared" si="26"/>
        <v>23.376638087559854</v>
      </c>
      <c r="M242" s="4">
        <f t="shared" si="27"/>
        <v>0</v>
      </c>
      <c r="N242" s="4">
        <f t="shared" si="22"/>
        <v>180</v>
      </c>
    </row>
    <row r="243" spans="1:14" x14ac:dyDescent="0.25">
      <c r="A243" s="6" t="s">
        <v>615</v>
      </c>
      <c r="B243" s="6" t="s">
        <v>28</v>
      </c>
      <c r="C243" s="6" t="s">
        <v>130</v>
      </c>
      <c r="D243" s="6" t="s">
        <v>474</v>
      </c>
      <c r="E243" s="6" t="s">
        <v>1777</v>
      </c>
      <c r="F243" s="6" t="s">
        <v>1760</v>
      </c>
      <c r="G243" s="6" t="s">
        <v>1447</v>
      </c>
      <c r="H243" s="2">
        <f t="shared" si="21"/>
        <v>42911.298611111109</v>
      </c>
      <c r="I243" s="3">
        <f t="shared" si="23"/>
        <v>0.3875732421875</v>
      </c>
      <c r="J243" s="3">
        <f t="shared" si="24"/>
        <v>0.15106201171875</v>
      </c>
      <c r="K243" s="3">
        <f t="shared" si="25"/>
        <v>24.800204132538568</v>
      </c>
      <c r="L243" s="3">
        <f t="shared" si="26"/>
        <v>23.365063083010739</v>
      </c>
      <c r="M243" s="4">
        <f t="shared" si="27"/>
        <v>0</v>
      </c>
      <c r="N243" s="4">
        <f t="shared" si="22"/>
        <v>180</v>
      </c>
    </row>
    <row r="244" spans="1:14" x14ac:dyDescent="0.25">
      <c r="A244" s="6" t="s">
        <v>617</v>
      </c>
      <c r="B244" s="6" t="s">
        <v>48</v>
      </c>
      <c r="C244" s="6" t="s">
        <v>130</v>
      </c>
      <c r="D244" s="6" t="s">
        <v>474</v>
      </c>
      <c r="E244" s="6" t="s">
        <v>637</v>
      </c>
      <c r="F244" s="6" t="s">
        <v>1760</v>
      </c>
      <c r="G244" s="6" t="s">
        <v>1447</v>
      </c>
      <c r="H244" s="2">
        <f t="shared" si="21"/>
        <v>42911.305555555555</v>
      </c>
      <c r="I244" s="3">
        <f t="shared" si="23"/>
        <v>0.390625</v>
      </c>
      <c r="J244" s="3">
        <f t="shared" si="24"/>
        <v>0.15106201171875</v>
      </c>
      <c r="K244" s="3">
        <f t="shared" si="25"/>
        <v>24.800204132538568</v>
      </c>
      <c r="L244" s="3">
        <f t="shared" si="26"/>
        <v>23.361206243853587</v>
      </c>
      <c r="M244" s="4">
        <f t="shared" si="27"/>
        <v>0</v>
      </c>
      <c r="N244" s="4">
        <f t="shared" si="22"/>
        <v>180</v>
      </c>
    </row>
    <row r="245" spans="1:14" x14ac:dyDescent="0.25">
      <c r="A245" s="6" t="s">
        <v>619</v>
      </c>
      <c r="B245" s="6" t="s">
        <v>28</v>
      </c>
      <c r="C245" s="6" t="s">
        <v>97</v>
      </c>
      <c r="D245" s="6" t="s">
        <v>474</v>
      </c>
      <c r="E245" s="6" t="s">
        <v>1106</v>
      </c>
      <c r="F245" s="6" t="s">
        <v>1760</v>
      </c>
      <c r="G245" s="6" t="s">
        <v>1447</v>
      </c>
      <c r="H245" s="2">
        <f t="shared" si="21"/>
        <v>42911.3125</v>
      </c>
      <c r="I245" s="3">
        <f t="shared" si="23"/>
        <v>0.3875732421875</v>
      </c>
      <c r="J245" s="3">
        <f t="shared" si="24"/>
        <v>0.15289306640625</v>
      </c>
      <c r="K245" s="3">
        <f t="shared" si="25"/>
        <v>24.800204132538568</v>
      </c>
      <c r="L245" s="3">
        <f t="shared" si="26"/>
        <v>23.353494807433435</v>
      </c>
      <c r="M245" s="4">
        <f t="shared" si="27"/>
        <v>0</v>
      </c>
      <c r="N245" s="4">
        <f t="shared" si="22"/>
        <v>180</v>
      </c>
    </row>
    <row r="246" spans="1:14" x14ac:dyDescent="0.25">
      <c r="A246" s="6" t="s">
        <v>622</v>
      </c>
      <c r="B246" s="6" t="s">
        <v>28</v>
      </c>
      <c r="C246" s="6" t="s">
        <v>96</v>
      </c>
      <c r="D246" s="6" t="s">
        <v>474</v>
      </c>
      <c r="E246" s="6" t="s">
        <v>898</v>
      </c>
      <c r="F246" s="6" t="s">
        <v>1760</v>
      </c>
      <c r="G246" s="6" t="s">
        <v>1447</v>
      </c>
      <c r="H246" s="2">
        <f t="shared" si="21"/>
        <v>42911.319444444445</v>
      </c>
      <c r="I246" s="3">
        <f t="shared" si="23"/>
        <v>0.3875732421875</v>
      </c>
      <c r="J246" s="3">
        <f t="shared" si="24"/>
        <v>0.150146484375</v>
      </c>
      <c r="K246" s="3">
        <f t="shared" si="25"/>
        <v>24.800204132538568</v>
      </c>
      <c r="L246" s="3">
        <f t="shared" si="26"/>
        <v>23.349640209622748</v>
      </c>
      <c r="M246" s="4">
        <f t="shared" si="27"/>
        <v>0</v>
      </c>
      <c r="N246" s="4">
        <f t="shared" si="22"/>
        <v>180</v>
      </c>
    </row>
    <row r="247" spans="1:14" x14ac:dyDescent="0.25">
      <c r="A247" s="6" t="s">
        <v>623</v>
      </c>
      <c r="B247" s="6" t="s">
        <v>28</v>
      </c>
      <c r="C247" s="6" t="s">
        <v>130</v>
      </c>
      <c r="D247" s="6" t="s">
        <v>474</v>
      </c>
      <c r="E247" s="6" t="s">
        <v>82</v>
      </c>
      <c r="F247" s="6" t="s">
        <v>1760</v>
      </c>
      <c r="G247" s="6" t="s">
        <v>1447</v>
      </c>
      <c r="H247" s="2">
        <f t="shared" si="21"/>
        <v>42911.326388888891</v>
      </c>
      <c r="I247" s="3">
        <f t="shared" si="23"/>
        <v>0.3875732421875</v>
      </c>
      <c r="J247" s="3">
        <f t="shared" si="24"/>
        <v>0.15106201171875</v>
      </c>
      <c r="K247" s="3">
        <f t="shared" si="25"/>
        <v>24.800204132538568</v>
      </c>
      <c r="L247" s="3">
        <f t="shared" si="26"/>
        <v>23.34578635838011</v>
      </c>
      <c r="M247" s="4">
        <f t="shared" si="27"/>
        <v>0</v>
      </c>
      <c r="N247" s="4">
        <f t="shared" si="22"/>
        <v>180</v>
      </c>
    </row>
    <row r="248" spans="1:14" x14ac:dyDescent="0.25">
      <c r="A248" s="6" t="s">
        <v>625</v>
      </c>
      <c r="B248" s="6" t="s">
        <v>438</v>
      </c>
      <c r="C248" s="6" t="s">
        <v>150</v>
      </c>
      <c r="D248" s="6" t="s">
        <v>474</v>
      </c>
      <c r="E248" s="6" t="s">
        <v>1104</v>
      </c>
      <c r="F248" s="6" t="s">
        <v>1760</v>
      </c>
      <c r="G248" s="6" t="s">
        <v>1447</v>
      </c>
      <c r="H248" s="2">
        <f t="shared" si="21"/>
        <v>42911.333333333328</v>
      </c>
      <c r="I248" s="3">
        <f t="shared" si="23"/>
        <v>0.384521484375</v>
      </c>
      <c r="J248" s="3">
        <f t="shared" si="24"/>
        <v>0.14923095703125</v>
      </c>
      <c r="K248" s="3">
        <f t="shared" si="25"/>
        <v>24.800204132538568</v>
      </c>
      <c r="L248" s="3">
        <f t="shared" si="26"/>
        <v>23.341933253431932</v>
      </c>
      <c r="M248" s="4">
        <f t="shared" si="27"/>
        <v>0</v>
      </c>
      <c r="N248" s="4">
        <f t="shared" si="22"/>
        <v>180</v>
      </c>
    </row>
    <row r="249" spans="1:14" x14ac:dyDescent="0.25">
      <c r="A249" s="6" t="s">
        <v>626</v>
      </c>
      <c r="B249" s="6" t="s">
        <v>438</v>
      </c>
      <c r="C249" s="6" t="s">
        <v>772</v>
      </c>
      <c r="D249" s="6" t="s">
        <v>474</v>
      </c>
      <c r="E249" s="6" t="s">
        <v>1104</v>
      </c>
      <c r="F249" s="6" t="s">
        <v>1760</v>
      </c>
      <c r="G249" s="6" t="s">
        <v>1447</v>
      </c>
      <c r="H249" s="2">
        <f t="shared" si="21"/>
        <v>42911.340277777781</v>
      </c>
      <c r="I249" s="3">
        <f t="shared" si="23"/>
        <v>0.384521484375</v>
      </c>
      <c r="J249" s="3">
        <f t="shared" si="24"/>
        <v>0.14739990234375</v>
      </c>
      <c r="K249" s="3">
        <f t="shared" si="25"/>
        <v>24.800204132538568</v>
      </c>
      <c r="L249" s="3">
        <f t="shared" si="26"/>
        <v>23.341933253431932</v>
      </c>
      <c r="M249" s="4">
        <f t="shared" si="27"/>
        <v>0</v>
      </c>
      <c r="N249" s="4">
        <f t="shared" si="22"/>
        <v>180</v>
      </c>
    </row>
    <row r="250" spans="1:14" x14ac:dyDescent="0.25">
      <c r="A250" s="6" t="s">
        <v>628</v>
      </c>
      <c r="B250" s="6" t="s">
        <v>29</v>
      </c>
      <c r="C250" s="6" t="s">
        <v>23</v>
      </c>
      <c r="D250" s="6" t="s">
        <v>474</v>
      </c>
      <c r="E250" s="6" t="s">
        <v>1104</v>
      </c>
      <c r="F250" s="6" t="s">
        <v>1760</v>
      </c>
      <c r="G250" s="6" t="s">
        <v>1447</v>
      </c>
      <c r="H250" s="2">
        <f t="shared" si="21"/>
        <v>42911.347222222219</v>
      </c>
      <c r="I250" s="3">
        <f t="shared" si="23"/>
        <v>0.37841796875</v>
      </c>
      <c r="J250" s="3">
        <f t="shared" si="24"/>
        <v>0.146484375</v>
      </c>
      <c r="K250" s="3">
        <f t="shared" si="25"/>
        <v>24.800204132538568</v>
      </c>
      <c r="L250" s="3">
        <f t="shared" si="26"/>
        <v>23.341933253431932</v>
      </c>
      <c r="M250" s="4">
        <f t="shared" si="27"/>
        <v>0</v>
      </c>
      <c r="N250" s="4">
        <f t="shared" si="22"/>
        <v>180</v>
      </c>
    </row>
    <row r="251" spans="1:14" x14ac:dyDescent="0.25">
      <c r="A251" s="6" t="s">
        <v>629</v>
      </c>
      <c r="B251" s="6" t="s">
        <v>443</v>
      </c>
      <c r="C251" s="6" t="s">
        <v>26</v>
      </c>
      <c r="D251" s="6" t="s">
        <v>474</v>
      </c>
      <c r="E251" s="6" t="s">
        <v>1104</v>
      </c>
      <c r="F251" s="6" t="s">
        <v>1760</v>
      </c>
      <c r="G251" s="6" t="s">
        <v>1447</v>
      </c>
      <c r="H251" s="2">
        <f t="shared" si="21"/>
        <v>42911.354166666672</v>
      </c>
      <c r="I251" s="3">
        <f t="shared" si="23"/>
        <v>0.3814697265625</v>
      </c>
      <c r="J251" s="3">
        <f t="shared" si="24"/>
        <v>0.1483154296875</v>
      </c>
      <c r="K251" s="3">
        <f t="shared" si="25"/>
        <v>24.800204132538568</v>
      </c>
      <c r="L251" s="3">
        <f t="shared" si="26"/>
        <v>23.341933253431932</v>
      </c>
      <c r="M251" s="4">
        <f t="shared" si="27"/>
        <v>0</v>
      </c>
      <c r="N251" s="4">
        <f t="shared" si="22"/>
        <v>180</v>
      </c>
    </row>
    <row r="252" spans="1:14" x14ac:dyDescent="0.25">
      <c r="A252" s="6" t="s">
        <v>1778</v>
      </c>
      <c r="B252" s="6" t="s">
        <v>252</v>
      </c>
      <c r="C252" s="6" t="s">
        <v>25</v>
      </c>
      <c r="D252" s="6" t="s">
        <v>474</v>
      </c>
      <c r="E252" s="6" t="s">
        <v>1779</v>
      </c>
      <c r="F252" s="6" t="s">
        <v>1760</v>
      </c>
      <c r="G252" s="6" t="s">
        <v>1447</v>
      </c>
      <c r="H252" s="2">
        <f t="shared" si="21"/>
        <v>42912.419965277775</v>
      </c>
      <c r="I252" s="3">
        <f t="shared" si="23"/>
        <v>0.396728515625</v>
      </c>
      <c r="J252" s="3">
        <f t="shared" si="24"/>
        <v>0.1593017578125</v>
      </c>
      <c r="K252" s="3">
        <f t="shared" si="25"/>
        <v>24.800204132538568</v>
      </c>
      <c r="L252" s="3">
        <f t="shared" si="26"/>
        <v>22.768522067520394</v>
      </c>
      <c r="M252" s="4">
        <f t="shared" si="27"/>
        <v>0</v>
      </c>
      <c r="N252" s="4">
        <f t="shared" si="22"/>
        <v>180</v>
      </c>
    </row>
    <row r="253" spans="1:14" x14ac:dyDescent="0.25">
      <c r="A253" s="6" t="s">
        <v>1780</v>
      </c>
      <c r="B253" s="6" t="s">
        <v>88</v>
      </c>
      <c r="C253" s="6" t="s">
        <v>6</v>
      </c>
      <c r="D253" s="6" t="s">
        <v>474</v>
      </c>
      <c r="E253" s="6" t="s">
        <v>1779</v>
      </c>
      <c r="F253" s="6" t="s">
        <v>1760</v>
      </c>
      <c r="G253" s="6" t="s">
        <v>1447</v>
      </c>
      <c r="H253" s="2">
        <f t="shared" si="21"/>
        <v>42912.420393518521</v>
      </c>
      <c r="I253" s="3">
        <f t="shared" si="23"/>
        <v>0.3936767578125</v>
      </c>
      <c r="J253" s="3">
        <f t="shared" si="24"/>
        <v>0.15838623046875</v>
      </c>
      <c r="K253" s="3">
        <f t="shared" si="25"/>
        <v>24.800204132538568</v>
      </c>
      <c r="L253" s="3">
        <f t="shared" si="26"/>
        <v>22.768522067520394</v>
      </c>
      <c r="M253" s="4">
        <f t="shared" si="27"/>
        <v>0</v>
      </c>
      <c r="N253" s="4">
        <f t="shared" si="22"/>
        <v>180</v>
      </c>
    </row>
    <row r="254" spans="1:14" x14ac:dyDescent="0.25">
      <c r="A254" s="6" t="s">
        <v>1781</v>
      </c>
      <c r="B254" s="6" t="s">
        <v>252</v>
      </c>
      <c r="C254" s="6" t="s">
        <v>147</v>
      </c>
      <c r="D254" s="6" t="s">
        <v>474</v>
      </c>
      <c r="E254" s="6" t="s">
        <v>1782</v>
      </c>
      <c r="F254" s="6" t="s">
        <v>1760</v>
      </c>
      <c r="G254" s="6" t="s">
        <v>1447</v>
      </c>
      <c r="H254" s="2">
        <f t="shared" si="21"/>
        <v>42912.427337962959</v>
      </c>
      <c r="I254" s="3">
        <f t="shared" si="23"/>
        <v>0.396728515625</v>
      </c>
      <c r="J254" s="3">
        <f t="shared" si="24"/>
        <v>0.1611328125</v>
      </c>
      <c r="K254" s="3">
        <f t="shared" si="25"/>
        <v>24.800204132538568</v>
      </c>
      <c r="L254" s="3">
        <f t="shared" si="26"/>
        <v>22.813490389140384</v>
      </c>
      <c r="M254" s="4">
        <f t="shared" si="27"/>
        <v>0</v>
      </c>
      <c r="N254" s="4">
        <f t="shared" si="22"/>
        <v>180</v>
      </c>
    </row>
    <row r="255" spans="1:14" x14ac:dyDescent="0.25">
      <c r="A255" s="6" t="s">
        <v>1783</v>
      </c>
      <c r="B255" s="6" t="s">
        <v>252</v>
      </c>
      <c r="C255" s="6" t="s">
        <v>131</v>
      </c>
      <c r="D255" s="6" t="s">
        <v>474</v>
      </c>
      <c r="E255" s="6" t="s">
        <v>1784</v>
      </c>
      <c r="F255" s="6" t="s">
        <v>1760</v>
      </c>
      <c r="G255" s="6" t="s">
        <v>1447</v>
      </c>
      <c r="H255" s="2">
        <f t="shared" si="21"/>
        <v>42912.434282407412</v>
      </c>
      <c r="I255" s="3">
        <f t="shared" si="23"/>
        <v>0.396728515625</v>
      </c>
      <c r="J255" s="3">
        <f t="shared" si="24"/>
        <v>0.16204833984375</v>
      </c>
      <c r="K255" s="3">
        <f t="shared" si="25"/>
        <v>24.800204132538568</v>
      </c>
      <c r="L255" s="3">
        <f t="shared" si="26"/>
        <v>22.854801080918548</v>
      </c>
      <c r="M255" s="4">
        <f t="shared" si="27"/>
        <v>0</v>
      </c>
      <c r="N255" s="4">
        <f t="shared" si="22"/>
        <v>180</v>
      </c>
    </row>
    <row r="256" spans="1:14" x14ac:dyDescent="0.25">
      <c r="A256" s="6" t="s">
        <v>1785</v>
      </c>
      <c r="B256" s="6" t="s">
        <v>252</v>
      </c>
      <c r="C256" s="6" t="s">
        <v>147</v>
      </c>
      <c r="D256" s="6" t="s">
        <v>474</v>
      </c>
      <c r="E256" s="6" t="s">
        <v>819</v>
      </c>
      <c r="F256" s="6" t="s">
        <v>1760</v>
      </c>
      <c r="G256" s="6" t="s">
        <v>1447</v>
      </c>
      <c r="H256" s="2">
        <f t="shared" si="21"/>
        <v>42912.44122685185</v>
      </c>
      <c r="I256" s="3">
        <f t="shared" si="23"/>
        <v>0.396728515625</v>
      </c>
      <c r="J256" s="3">
        <f t="shared" si="24"/>
        <v>0.1611328125</v>
      </c>
      <c r="K256" s="3">
        <f t="shared" si="25"/>
        <v>24.800204132538568</v>
      </c>
      <c r="L256" s="3">
        <f t="shared" si="26"/>
        <v>22.89619795066028</v>
      </c>
      <c r="M256" s="4">
        <f t="shared" si="27"/>
        <v>0</v>
      </c>
      <c r="N256" s="4">
        <f t="shared" si="22"/>
        <v>180</v>
      </c>
    </row>
    <row r="257" spans="1:14" x14ac:dyDescent="0.25">
      <c r="A257" s="6" t="s">
        <v>1786</v>
      </c>
      <c r="B257" s="6" t="s">
        <v>252</v>
      </c>
      <c r="C257" s="6" t="s">
        <v>12</v>
      </c>
      <c r="D257" s="6" t="s">
        <v>474</v>
      </c>
      <c r="E257" s="6" t="s">
        <v>1787</v>
      </c>
      <c r="F257" s="6" t="s">
        <v>1760</v>
      </c>
      <c r="G257" s="6" t="s">
        <v>1447</v>
      </c>
      <c r="H257" s="2">
        <f t="shared" si="21"/>
        <v>42912.448171296295</v>
      </c>
      <c r="I257" s="3">
        <f t="shared" si="23"/>
        <v>0.396728515625</v>
      </c>
      <c r="J257" s="3">
        <f t="shared" si="24"/>
        <v>0.16021728515625</v>
      </c>
      <c r="K257" s="3">
        <f t="shared" si="25"/>
        <v>24.800204132538568</v>
      </c>
      <c r="L257" s="3">
        <f t="shared" si="26"/>
        <v>22.937681339101459</v>
      </c>
      <c r="M257" s="4">
        <f t="shared" si="27"/>
        <v>0</v>
      </c>
      <c r="N257" s="4">
        <f t="shared" si="22"/>
        <v>180</v>
      </c>
    </row>
    <row r="258" spans="1:14" x14ac:dyDescent="0.25">
      <c r="A258" s="6" t="s">
        <v>1788</v>
      </c>
      <c r="B258" s="6" t="s">
        <v>252</v>
      </c>
      <c r="C258" s="6" t="s">
        <v>32</v>
      </c>
      <c r="D258" s="6" t="s">
        <v>474</v>
      </c>
      <c r="E258" s="6" t="s">
        <v>809</v>
      </c>
      <c r="F258" s="6" t="s">
        <v>1760</v>
      </c>
      <c r="G258" s="6" t="s">
        <v>1447</v>
      </c>
      <c r="H258" s="2">
        <f t="shared" ref="H258:H321" si="28">(HEX2DEC(A258)/86400)+25569</f>
        <v>42912.45511574074</v>
      </c>
      <c r="I258" s="3">
        <f t="shared" si="23"/>
        <v>0.396728515625</v>
      </c>
      <c r="J258" s="3">
        <f t="shared" si="24"/>
        <v>0.157470703125</v>
      </c>
      <c r="K258" s="3">
        <f t="shared" si="25"/>
        <v>24.800204132538568</v>
      </c>
      <c r="L258" s="3">
        <f t="shared" si="26"/>
        <v>22.975468876972855</v>
      </c>
      <c r="M258" s="4">
        <f t="shared" si="27"/>
        <v>0</v>
      </c>
      <c r="N258" s="4">
        <f t="shared" ref="N258:N321" si="29">DEGREES(ACOS((1000-G258)/1000))</f>
        <v>180</v>
      </c>
    </row>
    <row r="259" spans="1:14" x14ac:dyDescent="0.25">
      <c r="A259" s="6" t="s">
        <v>1789</v>
      </c>
      <c r="B259" s="6" t="s">
        <v>252</v>
      </c>
      <c r="C259" s="6" t="s">
        <v>12</v>
      </c>
      <c r="D259" s="6" t="s">
        <v>474</v>
      </c>
      <c r="E259" s="6" t="s">
        <v>674</v>
      </c>
      <c r="F259" s="6" t="s">
        <v>1760</v>
      </c>
      <c r="G259" s="6" t="s">
        <v>1447</v>
      </c>
      <c r="H259" s="2">
        <f t="shared" si="28"/>
        <v>42912.462060185186</v>
      </c>
      <c r="I259" s="3">
        <f t="shared" ref="I259:I322" si="30">HEX2DEC(B259)/32768*100</f>
        <v>0.396728515625</v>
      </c>
      <c r="J259" s="3">
        <f t="shared" ref="J259:J322" si="31">HEX2DEC(C259)/32768*30</f>
        <v>0.16021728515625</v>
      </c>
      <c r="K259" s="3">
        <f t="shared" ref="K259:K322" si="32">1/($Q$2+$Q$3*LOG10(5600-HEX2DEC(D259))+$Q$4*LOG10(5600-HEX2DEC(D259))^3)-273.15</f>
        <v>24.800204132538568</v>
      </c>
      <c r="L259" s="3">
        <f t="shared" ref="L259:L322" si="33">1/($Q$2+$Q$3*LOG10(21000-HEX2DEC(E259))+$Q$4*LOG10(21000-HEX2DEC(E259))^3)-273.15</f>
        <v>23.01332846004027</v>
      </c>
      <c r="M259" s="4">
        <f t="shared" ref="M259:M322" si="34">((HEX2DEC(F259)+4700)-4842)*0.046133/0.73</f>
        <v>0</v>
      </c>
      <c r="N259" s="4">
        <f t="shared" si="29"/>
        <v>180</v>
      </c>
    </row>
    <row r="260" spans="1:14" x14ac:dyDescent="0.25">
      <c r="A260" s="6" t="s">
        <v>1790</v>
      </c>
      <c r="B260" s="6" t="s">
        <v>28</v>
      </c>
      <c r="C260" s="6" t="s">
        <v>148</v>
      </c>
      <c r="D260" s="6" t="s">
        <v>474</v>
      </c>
      <c r="E260" s="6" t="s">
        <v>702</v>
      </c>
      <c r="F260" s="6" t="s">
        <v>1760</v>
      </c>
      <c r="G260" s="6" t="s">
        <v>1447</v>
      </c>
      <c r="H260" s="2">
        <f t="shared" si="28"/>
        <v>42912.469004629631</v>
      </c>
      <c r="I260" s="3">
        <f t="shared" si="30"/>
        <v>0.3875732421875</v>
      </c>
      <c r="J260" s="3">
        <f t="shared" si="31"/>
        <v>0.15655517578125</v>
      </c>
      <c r="K260" s="3">
        <f t="shared" si="32"/>
        <v>24.800204132538568</v>
      </c>
      <c r="L260" s="3">
        <f t="shared" si="33"/>
        <v>23.051260348602</v>
      </c>
      <c r="M260" s="4">
        <f t="shared" si="34"/>
        <v>0</v>
      </c>
      <c r="N260" s="4">
        <f t="shared" si="29"/>
        <v>180</v>
      </c>
    </row>
    <row r="261" spans="1:14" x14ac:dyDescent="0.25">
      <c r="A261" s="6" t="s">
        <v>1791</v>
      </c>
      <c r="B261" s="6" t="s">
        <v>48</v>
      </c>
      <c r="C261" s="6" t="s">
        <v>76</v>
      </c>
      <c r="D261" s="6" t="s">
        <v>474</v>
      </c>
      <c r="E261" s="6" t="s">
        <v>776</v>
      </c>
      <c r="F261" s="6" t="s">
        <v>1760</v>
      </c>
      <c r="G261" s="6" t="s">
        <v>1447</v>
      </c>
      <c r="H261" s="2">
        <f t="shared" si="28"/>
        <v>42912.475949074069</v>
      </c>
      <c r="I261" s="3">
        <f t="shared" si="30"/>
        <v>0.390625</v>
      </c>
      <c r="J261" s="3">
        <f t="shared" si="31"/>
        <v>0.1556396484375</v>
      </c>
      <c r="K261" s="3">
        <f t="shared" si="32"/>
        <v>24.800204132538568</v>
      </c>
      <c r="L261" s="3">
        <f t="shared" si="33"/>
        <v>23.081658095211196</v>
      </c>
      <c r="M261" s="4">
        <f t="shared" si="34"/>
        <v>0</v>
      </c>
      <c r="N261" s="4">
        <f t="shared" si="29"/>
        <v>180</v>
      </c>
    </row>
    <row r="262" spans="1:14" x14ac:dyDescent="0.25">
      <c r="A262" s="6" t="s">
        <v>1792</v>
      </c>
      <c r="B262" s="6" t="s">
        <v>48</v>
      </c>
      <c r="C262" s="6" t="s">
        <v>6</v>
      </c>
      <c r="D262" s="6" t="s">
        <v>474</v>
      </c>
      <c r="E262" s="6" t="s">
        <v>773</v>
      </c>
      <c r="F262" s="6" t="s">
        <v>1760</v>
      </c>
      <c r="G262" s="6" t="s">
        <v>1447</v>
      </c>
      <c r="H262" s="2">
        <f t="shared" si="28"/>
        <v>42912.482893518521</v>
      </c>
      <c r="I262" s="3">
        <f t="shared" si="30"/>
        <v>0.390625</v>
      </c>
      <c r="J262" s="3">
        <f t="shared" si="31"/>
        <v>0.15838623046875</v>
      </c>
      <c r="K262" s="3">
        <f t="shared" si="32"/>
        <v>24.800204132538568</v>
      </c>
      <c r="L262" s="3">
        <f t="shared" si="33"/>
        <v>23.112102419410405</v>
      </c>
      <c r="M262" s="4">
        <f t="shared" si="34"/>
        <v>0</v>
      </c>
      <c r="N262" s="4">
        <f t="shared" si="29"/>
        <v>180</v>
      </c>
    </row>
    <row r="263" spans="1:14" x14ac:dyDescent="0.25">
      <c r="A263" s="6" t="s">
        <v>1793</v>
      </c>
      <c r="B263" s="6" t="s">
        <v>28</v>
      </c>
      <c r="C263" s="6" t="s">
        <v>147</v>
      </c>
      <c r="D263" s="6" t="s">
        <v>474</v>
      </c>
      <c r="E263" s="6" t="s">
        <v>722</v>
      </c>
      <c r="F263" s="6" t="s">
        <v>1760</v>
      </c>
      <c r="G263" s="6" t="s">
        <v>1447</v>
      </c>
      <c r="H263" s="2">
        <f t="shared" si="28"/>
        <v>42912.489837962959</v>
      </c>
      <c r="I263" s="3">
        <f t="shared" si="30"/>
        <v>0.3875732421875</v>
      </c>
      <c r="J263" s="3">
        <f t="shared" si="31"/>
        <v>0.1611328125</v>
      </c>
      <c r="K263" s="3">
        <f t="shared" si="32"/>
        <v>24.800204132538568</v>
      </c>
      <c r="L263" s="3">
        <f t="shared" si="33"/>
        <v>23.138779517533237</v>
      </c>
      <c r="M263" s="4">
        <f t="shared" si="34"/>
        <v>0</v>
      </c>
      <c r="N263" s="4">
        <f t="shared" si="29"/>
        <v>180</v>
      </c>
    </row>
    <row r="264" spans="1:14" x14ac:dyDescent="0.25">
      <c r="A264" s="6" t="s">
        <v>899</v>
      </c>
      <c r="B264" s="6" t="s">
        <v>252</v>
      </c>
      <c r="C264" s="6" t="s">
        <v>12</v>
      </c>
      <c r="D264" s="6" t="s">
        <v>474</v>
      </c>
      <c r="E264" s="6" t="s">
        <v>1794</v>
      </c>
      <c r="F264" s="6" t="s">
        <v>1760</v>
      </c>
      <c r="G264" s="6" t="s">
        <v>1447</v>
      </c>
      <c r="H264" s="2">
        <f t="shared" ref="H264:H327" si="35">(HEX2DEC(A264)/86400)+25569</f>
        <v>42912.510416666672</v>
      </c>
      <c r="I264" s="3">
        <f t="shared" ref="I264:I327" si="36">HEX2DEC(B264)/32768*100</f>
        <v>0.396728515625</v>
      </c>
      <c r="J264" s="3">
        <f t="shared" ref="J264:J327" si="37">HEX2DEC(C264)/32768*30</f>
        <v>0.16021728515625</v>
      </c>
      <c r="K264" s="3">
        <f t="shared" ref="K264:K327" si="38">1/($Q$2+$Q$3*LOG10(5600-HEX2DEC(D264))+$Q$4*LOG10(5600-HEX2DEC(D264))^3)-273.15</f>
        <v>24.800204132538568</v>
      </c>
      <c r="L264" s="3">
        <f t="shared" ref="L264:L327" si="39">1/($Q$2+$Q$3*LOG10(21000-HEX2DEC(E264))+$Q$4*LOG10(21000-HEX2DEC(E264))^3)-273.15</f>
        <v>23.222855676812571</v>
      </c>
      <c r="M264" s="4">
        <f t="shared" ref="M264:M327" si="40">((HEX2DEC(F264)+4700)-4842)*0.046133/0.73</f>
        <v>0</v>
      </c>
      <c r="N264" s="4">
        <f t="shared" ref="N264:N327" si="41">DEGREES(ACOS((1000-G264)/1000))</f>
        <v>180</v>
      </c>
    </row>
    <row r="265" spans="1:14" x14ac:dyDescent="0.25">
      <c r="A265" s="6" t="s">
        <v>901</v>
      </c>
      <c r="B265" s="6" t="s">
        <v>88</v>
      </c>
      <c r="C265" s="6" t="s">
        <v>131</v>
      </c>
      <c r="D265" s="6" t="s">
        <v>474</v>
      </c>
      <c r="E265" s="6" t="s">
        <v>1795</v>
      </c>
      <c r="F265" s="6" t="s">
        <v>1760</v>
      </c>
      <c r="G265" s="6" t="s">
        <v>1447</v>
      </c>
      <c r="H265" s="2">
        <f t="shared" si="35"/>
        <v>42912.517361111109</v>
      </c>
      <c r="I265" s="3">
        <f t="shared" si="36"/>
        <v>0.3936767578125</v>
      </c>
      <c r="J265" s="3">
        <f t="shared" si="37"/>
        <v>0.16204833984375</v>
      </c>
      <c r="K265" s="3">
        <f t="shared" si="38"/>
        <v>24.800204132538568</v>
      </c>
      <c r="L265" s="3">
        <f t="shared" si="39"/>
        <v>23.253517190104219</v>
      </c>
      <c r="M265" s="4">
        <f t="shared" si="40"/>
        <v>0</v>
      </c>
      <c r="N265" s="4">
        <f t="shared" si="41"/>
        <v>180</v>
      </c>
    </row>
    <row r="266" spans="1:14" x14ac:dyDescent="0.25">
      <c r="A266" s="6" t="s">
        <v>902</v>
      </c>
      <c r="B266" s="6" t="s">
        <v>252</v>
      </c>
      <c r="C266" s="6" t="s">
        <v>12</v>
      </c>
      <c r="D266" s="6" t="s">
        <v>474</v>
      </c>
      <c r="E266" s="6" t="s">
        <v>1796</v>
      </c>
      <c r="F266" s="6" t="s">
        <v>1760</v>
      </c>
      <c r="G266" s="6" t="s">
        <v>1447</v>
      </c>
      <c r="H266" s="2">
        <f t="shared" si="35"/>
        <v>42912.524305555555</v>
      </c>
      <c r="I266" s="3">
        <f t="shared" si="36"/>
        <v>0.396728515625</v>
      </c>
      <c r="J266" s="3">
        <f t="shared" si="37"/>
        <v>0.16021728515625</v>
      </c>
      <c r="K266" s="3">
        <f t="shared" si="38"/>
        <v>24.800204132538568</v>
      </c>
      <c r="L266" s="3">
        <f t="shared" si="39"/>
        <v>23.276544388086677</v>
      </c>
      <c r="M266" s="4">
        <f t="shared" si="40"/>
        <v>0</v>
      </c>
      <c r="N266" s="4">
        <f t="shared" si="41"/>
        <v>180</v>
      </c>
    </row>
    <row r="267" spans="1:14" x14ac:dyDescent="0.25">
      <c r="A267" s="6" t="s">
        <v>904</v>
      </c>
      <c r="B267" s="6" t="s">
        <v>252</v>
      </c>
      <c r="C267" s="6" t="s">
        <v>148</v>
      </c>
      <c r="D267" s="6" t="s">
        <v>474</v>
      </c>
      <c r="E267" s="6" t="s">
        <v>1797</v>
      </c>
      <c r="F267" s="6" t="s">
        <v>1760</v>
      </c>
      <c r="G267" s="6" t="s">
        <v>1447</v>
      </c>
      <c r="H267" s="2">
        <f t="shared" si="35"/>
        <v>42912.53125</v>
      </c>
      <c r="I267" s="3">
        <f t="shared" si="36"/>
        <v>0.396728515625</v>
      </c>
      <c r="J267" s="3">
        <f t="shared" si="37"/>
        <v>0.15655517578125</v>
      </c>
      <c r="K267" s="3">
        <f t="shared" si="38"/>
        <v>24.800204132538568</v>
      </c>
      <c r="L267" s="3">
        <f t="shared" si="39"/>
        <v>23.307288847101688</v>
      </c>
      <c r="M267" s="4">
        <f t="shared" si="40"/>
        <v>0</v>
      </c>
      <c r="N267" s="4">
        <f t="shared" si="41"/>
        <v>180</v>
      </c>
    </row>
    <row r="268" spans="1:14" x14ac:dyDescent="0.25">
      <c r="A268" s="6" t="s">
        <v>906</v>
      </c>
      <c r="B268" s="6" t="s">
        <v>48</v>
      </c>
      <c r="C268" s="6" t="s">
        <v>6</v>
      </c>
      <c r="D268" s="6" t="s">
        <v>474</v>
      </c>
      <c r="E268" s="6" t="s">
        <v>1099</v>
      </c>
      <c r="F268" s="6" t="s">
        <v>1760</v>
      </c>
      <c r="G268" s="6" t="s">
        <v>1447</v>
      </c>
      <c r="H268" s="2">
        <f t="shared" si="35"/>
        <v>42912.538194444445</v>
      </c>
      <c r="I268" s="3">
        <f t="shared" si="36"/>
        <v>0.390625</v>
      </c>
      <c r="J268" s="3">
        <f t="shared" si="37"/>
        <v>0.15838623046875</v>
      </c>
      <c r="K268" s="3">
        <f t="shared" si="38"/>
        <v>24.800204132538568</v>
      </c>
      <c r="L268" s="3">
        <f t="shared" si="39"/>
        <v>23.322678913547975</v>
      </c>
      <c r="M268" s="4">
        <f t="shared" si="40"/>
        <v>0</v>
      </c>
      <c r="N268" s="4">
        <f t="shared" si="41"/>
        <v>180</v>
      </c>
    </row>
    <row r="269" spans="1:14" x14ac:dyDescent="0.25">
      <c r="A269" s="6" t="s">
        <v>908</v>
      </c>
      <c r="B269" s="6" t="s">
        <v>28</v>
      </c>
      <c r="C269" s="6" t="s">
        <v>148</v>
      </c>
      <c r="D269" s="6" t="s">
        <v>474</v>
      </c>
      <c r="E269" s="6" t="s">
        <v>82</v>
      </c>
      <c r="F269" s="6" t="s">
        <v>1760</v>
      </c>
      <c r="G269" s="6" t="s">
        <v>1447</v>
      </c>
      <c r="H269" s="2">
        <f t="shared" si="35"/>
        <v>42912.545138888891</v>
      </c>
      <c r="I269" s="3">
        <f t="shared" si="36"/>
        <v>0.3875732421875</v>
      </c>
      <c r="J269" s="3">
        <f t="shared" si="37"/>
        <v>0.15655517578125</v>
      </c>
      <c r="K269" s="3">
        <f t="shared" si="38"/>
        <v>24.800204132538568</v>
      </c>
      <c r="L269" s="3">
        <f t="shared" si="39"/>
        <v>23.34578635838011</v>
      </c>
      <c r="M269" s="4">
        <f t="shared" si="40"/>
        <v>0</v>
      </c>
      <c r="N269" s="4">
        <f t="shared" si="41"/>
        <v>180</v>
      </c>
    </row>
    <row r="270" spans="1:14" x14ac:dyDescent="0.25">
      <c r="A270" s="6" t="s">
        <v>910</v>
      </c>
      <c r="B270" s="6" t="s">
        <v>438</v>
      </c>
      <c r="C270" s="6" t="s">
        <v>98</v>
      </c>
      <c r="D270" s="6" t="s">
        <v>474</v>
      </c>
      <c r="E270" s="6" t="s">
        <v>1798</v>
      </c>
      <c r="F270" s="6" t="s">
        <v>1760</v>
      </c>
      <c r="G270" s="6" t="s">
        <v>1447</v>
      </c>
      <c r="H270" s="2">
        <f t="shared" si="35"/>
        <v>42912.552083333328</v>
      </c>
      <c r="I270" s="3">
        <f t="shared" si="36"/>
        <v>0.384521484375</v>
      </c>
      <c r="J270" s="3">
        <f t="shared" si="37"/>
        <v>0.15380859375</v>
      </c>
      <c r="K270" s="3">
        <f t="shared" si="38"/>
        <v>24.800204132538568</v>
      </c>
      <c r="L270" s="3">
        <f t="shared" si="39"/>
        <v>23.372779004589631</v>
      </c>
      <c r="M270" s="4">
        <f t="shared" si="40"/>
        <v>0</v>
      </c>
      <c r="N270" s="4">
        <f t="shared" si="41"/>
        <v>180</v>
      </c>
    </row>
    <row r="271" spans="1:14" x14ac:dyDescent="0.25">
      <c r="A271" s="6" t="s">
        <v>911</v>
      </c>
      <c r="B271" s="6" t="s">
        <v>28</v>
      </c>
      <c r="C271" s="6" t="s">
        <v>130</v>
      </c>
      <c r="D271" s="6" t="s">
        <v>474</v>
      </c>
      <c r="E271" s="6" t="s">
        <v>627</v>
      </c>
      <c r="F271" s="6" t="s">
        <v>1760</v>
      </c>
      <c r="G271" s="6" t="s">
        <v>1447</v>
      </c>
      <c r="H271" s="2">
        <f t="shared" si="35"/>
        <v>42912.559027777781</v>
      </c>
      <c r="I271" s="3">
        <f t="shared" si="36"/>
        <v>0.3875732421875</v>
      </c>
      <c r="J271" s="3">
        <f t="shared" si="37"/>
        <v>0.15106201171875</v>
      </c>
      <c r="K271" s="3">
        <f t="shared" si="38"/>
        <v>24.800204132538568</v>
      </c>
      <c r="L271" s="3">
        <f t="shared" si="39"/>
        <v>23.39208190705375</v>
      </c>
      <c r="M271" s="4">
        <f t="shared" si="40"/>
        <v>0</v>
      </c>
      <c r="N271" s="4">
        <f t="shared" si="41"/>
        <v>180</v>
      </c>
    </row>
    <row r="272" spans="1:14" x14ac:dyDescent="0.25">
      <c r="A272" s="6" t="s">
        <v>912</v>
      </c>
      <c r="B272" s="6" t="s">
        <v>28</v>
      </c>
      <c r="C272" s="6" t="s">
        <v>98</v>
      </c>
      <c r="D272" s="6" t="s">
        <v>474</v>
      </c>
      <c r="E272" s="6" t="s">
        <v>1799</v>
      </c>
      <c r="F272" s="6" t="s">
        <v>1760</v>
      </c>
      <c r="G272" s="6" t="s">
        <v>1447</v>
      </c>
      <c r="H272" s="2">
        <f t="shared" si="35"/>
        <v>42912.565972222219</v>
      </c>
      <c r="I272" s="3">
        <f t="shared" si="36"/>
        <v>0.3875732421875</v>
      </c>
      <c r="J272" s="3">
        <f t="shared" si="37"/>
        <v>0.15380859375</v>
      </c>
      <c r="K272" s="3">
        <f t="shared" si="38"/>
        <v>24.800204132538568</v>
      </c>
      <c r="L272" s="3">
        <f t="shared" si="39"/>
        <v>23.415270129390819</v>
      </c>
      <c r="M272" s="4">
        <f t="shared" si="40"/>
        <v>0</v>
      </c>
      <c r="N272" s="4">
        <f t="shared" si="41"/>
        <v>180</v>
      </c>
    </row>
    <row r="273" spans="1:14" x14ac:dyDescent="0.25">
      <c r="A273" s="6" t="s">
        <v>914</v>
      </c>
      <c r="B273" s="6" t="s">
        <v>28</v>
      </c>
      <c r="C273" s="6" t="s">
        <v>31</v>
      </c>
      <c r="D273" s="6" t="s">
        <v>474</v>
      </c>
      <c r="E273" s="6" t="s">
        <v>611</v>
      </c>
      <c r="F273" s="6" t="s">
        <v>1760</v>
      </c>
      <c r="G273" s="6" t="s">
        <v>1447</v>
      </c>
      <c r="H273" s="2">
        <f t="shared" si="35"/>
        <v>42912.572916666672</v>
      </c>
      <c r="I273" s="3">
        <f t="shared" si="36"/>
        <v>0.3875732421875</v>
      </c>
      <c r="J273" s="3">
        <f t="shared" si="37"/>
        <v>0.1519775390625</v>
      </c>
      <c r="K273" s="3">
        <f t="shared" si="38"/>
        <v>24.800204132538568</v>
      </c>
      <c r="L273" s="3">
        <f t="shared" si="39"/>
        <v>23.434614304580748</v>
      </c>
      <c r="M273" s="4">
        <f t="shared" si="40"/>
        <v>0</v>
      </c>
      <c r="N273" s="4">
        <f t="shared" si="41"/>
        <v>180</v>
      </c>
    </row>
    <row r="274" spans="1:14" x14ac:dyDescent="0.25">
      <c r="A274" s="6" t="s">
        <v>916</v>
      </c>
      <c r="B274" s="6" t="s">
        <v>28</v>
      </c>
      <c r="C274" s="6" t="s">
        <v>98</v>
      </c>
      <c r="D274" s="6" t="s">
        <v>474</v>
      </c>
      <c r="E274" s="6" t="s">
        <v>607</v>
      </c>
      <c r="F274" s="6" t="s">
        <v>1760</v>
      </c>
      <c r="G274" s="6" t="s">
        <v>1447</v>
      </c>
      <c r="H274" s="2">
        <f t="shared" si="35"/>
        <v>42912.579861111109</v>
      </c>
      <c r="I274" s="3">
        <f t="shared" si="36"/>
        <v>0.3875732421875</v>
      </c>
      <c r="J274" s="3">
        <f t="shared" si="37"/>
        <v>0.15380859375</v>
      </c>
      <c r="K274" s="3">
        <f t="shared" si="38"/>
        <v>24.800204132538568</v>
      </c>
      <c r="L274" s="3">
        <f t="shared" si="39"/>
        <v>23.446229838948057</v>
      </c>
      <c r="M274" s="4">
        <f t="shared" si="40"/>
        <v>0</v>
      </c>
      <c r="N274" s="4">
        <f t="shared" si="41"/>
        <v>180</v>
      </c>
    </row>
    <row r="275" spans="1:14" x14ac:dyDescent="0.25">
      <c r="A275" s="6" t="s">
        <v>918</v>
      </c>
      <c r="B275" s="6" t="s">
        <v>28</v>
      </c>
      <c r="C275" s="6" t="s">
        <v>148</v>
      </c>
      <c r="D275" s="6" t="s">
        <v>474</v>
      </c>
      <c r="E275" s="6" t="s">
        <v>603</v>
      </c>
      <c r="F275" s="6" t="s">
        <v>1760</v>
      </c>
      <c r="G275" s="6" t="s">
        <v>1447</v>
      </c>
      <c r="H275" s="2">
        <f t="shared" si="35"/>
        <v>42912.586805555555</v>
      </c>
      <c r="I275" s="3">
        <f t="shared" si="36"/>
        <v>0.3875732421875</v>
      </c>
      <c r="J275" s="3">
        <f t="shared" si="37"/>
        <v>0.15655517578125</v>
      </c>
      <c r="K275" s="3">
        <f t="shared" si="38"/>
        <v>24.800204132538568</v>
      </c>
      <c r="L275" s="3">
        <f t="shared" si="39"/>
        <v>23.46560413565993</v>
      </c>
      <c r="M275" s="4">
        <f t="shared" si="40"/>
        <v>0</v>
      </c>
      <c r="N275" s="4">
        <f t="shared" si="41"/>
        <v>180</v>
      </c>
    </row>
    <row r="276" spans="1:14" x14ac:dyDescent="0.25">
      <c r="A276" s="6" t="s">
        <v>919</v>
      </c>
      <c r="B276" s="6" t="s">
        <v>88</v>
      </c>
      <c r="C276" s="6" t="s">
        <v>98</v>
      </c>
      <c r="D276" s="6" t="s">
        <v>474</v>
      </c>
      <c r="E276" s="6" t="s">
        <v>599</v>
      </c>
      <c r="F276" s="6" t="s">
        <v>1760</v>
      </c>
      <c r="G276" s="6" t="s">
        <v>1447</v>
      </c>
      <c r="H276" s="2">
        <f t="shared" si="35"/>
        <v>42912.59375</v>
      </c>
      <c r="I276" s="3">
        <f t="shared" si="36"/>
        <v>0.3936767578125</v>
      </c>
      <c r="J276" s="3">
        <f t="shared" si="37"/>
        <v>0.15380859375</v>
      </c>
      <c r="K276" s="3">
        <f t="shared" si="38"/>
        <v>24.800204132538568</v>
      </c>
      <c r="L276" s="3">
        <f t="shared" si="39"/>
        <v>23.484997303416378</v>
      </c>
      <c r="M276" s="4">
        <f t="shared" si="40"/>
        <v>0</v>
      </c>
      <c r="N276" s="4">
        <f t="shared" si="41"/>
        <v>180</v>
      </c>
    </row>
    <row r="277" spans="1:14" x14ac:dyDescent="0.25">
      <c r="A277" s="6" t="s">
        <v>921</v>
      </c>
      <c r="B277" s="6" t="s">
        <v>28</v>
      </c>
      <c r="C277" s="6" t="s">
        <v>76</v>
      </c>
      <c r="D277" s="6" t="s">
        <v>474</v>
      </c>
      <c r="E277" s="6" t="s">
        <v>1073</v>
      </c>
      <c r="F277" s="6" t="s">
        <v>1760</v>
      </c>
      <c r="G277" s="6" t="s">
        <v>1447</v>
      </c>
      <c r="H277" s="2">
        <f t="shared" si="35"/>
        <v>42912.600694444445</v>
      </c>
      <c r="I277" s="3">
        <f t="shared" si="36"/>
        <v>0.3875732421875</v>
      </c>
      <c r="J277" s="3">
        <f t="shared" si="37"/>
        <v>0.1556396484375</v>
      </c>
      <c r="K277" s="3">
        <f t="shared" si="38"/>
        <v>24.800204132538568</v>
      </c>
      <c r="L277" s="3">
        <f t="shared" si="39"/>
        <v>23.500525448156054</v>
      </c>
      <c r="M277" s="4">
        <f t="shared" si="40"/>
        <v>0</v>
      </c>
      <c r="N277" s="4">
        <f t="shared" si="41"/>
        <v>180</v>
      </c>
    </row>
    <row r="278" spans="1:14" x14ac:dyDescent="0.25">
      <c r="A278" s="6" t="s">
        <v>923</v>
      </c>
      <c r="B278" s="6" t="s">
        <v>48</v>
      </c>
      <c r="C278" s="6" t="s">
        <v>32</v>
      </c>
      <c r="D278" s="6" t="s">
        <v>474</v>
      </c>
      <c r="E278" s="6" t="s">
        <v>595</v>
      </c>
      <c r="F278" s="6" t="s">
        <v>1760</v>
      </c>
      <c r="G278" s="6" t="s">
        <v>1447</v>
      </c>
      <c r="H278" s="2">
        <f t="shared" si="35"/>
        <v>42912.607638888891</v>
      </c>
      <c r="I278" s="3">
        <f t="shared" si="36"/>
        <v>0.390625</v>
      </c>
      <c r="J278" s="3">
        <f t="shared" si="37"/>
        <v>0.157470703125</v>
      </c>
      <c r="K278" s="3">
        <f t="shared" si="38"/>
        <v>24.800204132538568</v>
      </c>
      <c r="L278" s="3">
        <f t="shared" si="39"/>
        <v>23.508294063507947</v>
      </c>
      <c r="M278" s="4">
        <f t="shared" si="40"/>
        <v>0</v>
      </c>
      <c r="N278" s="4">
        <f t="shared" si="41"/>
        <v>180</v>
      </c>
    </row>
    <row r="279" spans="1:14" x14ac:dyDescent="0.25">
      <c r="A279" s="6" t="s">
        <v>924</v>
      </c>
      <c r="B279" s="6" t="s">
        <v>28</v>
      </c>
      <c r="C279" s="6" t="s">
        <v>76</v>
      </c>
      <c r="D279" s="6" t="s">
        <v>474</v>
      </c>
      <c r="E279" s="6" t="s">
        <v>1775</v>
      </c>
      <c r="F279" s="6" t="s">
        <v>1760</v>
      </c>
      <c r="G279" s="6" t="s">
        <v>1447</v>
      </c>
      <c r="H279" s="2">
        <f t="shared" si="35"/>
        <v>42912.614583333328</v>
      </c>
      <c r="I279" s="3">
        <f t="shared" si="36"/>
        <v>0.3875732421875</v>
      </c>
      <c r="J279" s="3">
        <f t="shared" si="37"/>
        <v>0.1556396484375</v>
      </c>
      <c r="K279" s="3">
        <f t="shared" si="38"/>
        <v>24.800204132538568</v>
      </c>
      <c r="L279" s="3">
        <f t="shared" si="39"/>
        <v>23.523840391357339</v>
      </c>
      <c r="M279" s="4">
        <f t="shared" si="40"/>
        <v>0</v>
      </c>
      <c r="N279" s="4">
        <f t="shared" si="41"/>
        <v>180</v>
      </c>
    </row>
    <row r="280" spans="1:14" x14ac:dyDescent="0.25">
      <c r="A280" s="6" t="s">
        <v>925</v>
      </c>
      <c r="B280" s="6" t="s">
        <v>28</v>
      </c>
      <c r="C280" s="6" t="s">
        <v>148</v>
      </c>
      <c r="D280" s="6" t="s">
        <v>474</v>
      </c>
      <c r="E280" s="6" t="s">
        <v>1276</v>
      </c>
      <c r="F280" s="6" t="s">
        <v>1760</v>
      </c>
      <c r="G280" s="6" t="s">
        <v>1447</v>
      </c>
      <c r="H280" s="2">
        <f t="shared" si="35"/>
        <v>42912.621527777781</v>
      </c>
      <c r="I280" s="3">
        <f t="shared" si="36"/>
        <v>0.3875732421875</v>
      </c>
      <c r="J280" s="3">
        <f t="shared" si="37"/>
        <v>0.15655517578125</v>
      </c>
      <c r="K280" s="3">
        <f t="shared" si="38"/>
        <v>24.800204132538568</v>
      </c>
      <c r="L280" s="3">
        <f t="shared" si="39"/>
        <v>23.519952671552176</v>
      </c>
      <c r="M280" s="4">
        <f t="shared" si="40"/>
        <v>0</v>
      </c>
      <c r="N280" s="4">
        <f t="shared" si="41"/>
        <v>180</v>
      </c>
    </row>
    <row r="281" spans="1:14" x14ac:dyDescent="0.25">
      <c r="A281" s="6" t="s">
        <v>926</v>
      </c>
      <c r="B281" s="6" t="s">
        <v>28</v>
      </c>
      <c r="C281" s="6" t="s">
        <v>779</v>
      </c>
      <c r="D281" s="6" t="s">
        <v>474</v>
      </c>
      <c r="E281" s="6" t="s">
        <v>1774</v>
      </c>
      <c r="F281" s="6" t="s">
        <v>1760</v>
      </c>
      <c r="G281" s="6" t="s">
        <v>1447</v>
      </c>
      <c r="H281" s="2">
        <f t="shared" si="35"/>
        <v>42912.628472222219</v>
      </c>
      <c r="I281" s="3">
        <f t="shared" si="36"/>
        <v>0.3875732421875</v>
      </c>
      <c r="J281" s="3">
        <f t="shared" si="37"/>
        <v>0.15472412109375</v>
      </c>
      <c r="K281" s="3">
        <f t="shared" si="38"/>
        <v>24.800204132538568</v>
      </c>
      <c r="L281" s="3">
        <f t="shared" si="39"/>
        <v>23.531618108334669</v>
      </c>
      <c r="M281" s="4">
        <f t="shared" si="40"/>
        <v>0</v>
      </c>
      <c r="N281" s="4">
        <f t="shared" si="41"/>
        <v>180</v>
      </c>
    </row>
    <row r="282" spans="1:14" x14ac:dyDescent="0.25">
      <c r="A282" s="6" t="s">
        <v>927</v>
      </c>
      <c r="B282" s="6" t="s">
        <v>28</v>
      </c>
      <c r="C282" s="6" t="s">
        <v>98</v>
      </c>
      <c r="D282" s="6" t="s">
        <v>474</v>
      </c>
      <c r="E282" s="6" t="s">
        <v>582</v>
      </c>
      <c r="F282" s="6" t="s">
        <v>1760</v>
      </c>
      <c r="G282" s="6" t="s">
        <v>1447</v>
      </c>
      <c r="H282" s="2">
        <f t="shared" si="35"/>
        <v>42912.635416666672</v>
      </c>
      <c r="I282" s="3">
        <f t="shared" si="36"/>
        <v>0.3875732421875</v>
      </c>
      <c r="J282" s="3">
        <f t="shared" si="37"/>
        <v>0.15380859375</v>
      </c>
      <c r="K282" s="3">
        <f t="shared" si="38"/>
        <v>24.800204132538568</v>
      </c>
      <c r="L282" s="3">
        <f t="shared" si="39"/>
        <v>23.54718265961219</v>
      </c>
      <c r="M282" s="4">
        <f t="shared" si="40"/>
        <v>0</v>
      </c>
      <c r="N282" s="4">
        <f t="shared" si="41"/>
        <v>180</v>
      </c>
    </row>
    <row r="283" spans="1:14" x14ac:dyDescent="0.25">
      <c r="A283" s="6" t="s">
        <v>929</v>
      </c>
      <c r="B283" s="6" t="s">
        <v>438</v>
      </c>
      <c r="C283" s="6" t="s">
        <v>130</v>
      </c>
      <c r="D283" s="6" t="s">
        <v>474</v>
      </c>
      <c r="E283" s="6" t="s">
        <v>1260</v>
      </c>
      <c r="F283" s="6" t="s">
        <v>1760</v>
      </c>
      <c r="G283" s="6" t="s">
        <v>1447</v>
      </c>
      <c r="H283" s="2">
        <f t="shared" si="35"/>
        <v>42912.642361111109</v>
      </c>
      <c r="I283" s="3">
        <f t="shared" si="36"/>
        <v>0.384521484375</v>
      </c>
      <c r="J283" s="3">
        <f t="shared" si="37"/>
        <v>0.15106201171875</v>
      </c>
      <c r="K283" s="3">
        <f t="shared" si="38"/>
        <v>24.800204132538568</v>
      </c>
      <c r="L283" s="3">
        <f t="shared" si="39"/>
        <v>23.574449922654537</v>
      </c>
      <c r="M283" s="4">
        <f t="shared" si="40"/>
        <v>0</v>
      </c>
      <c r="N283" s="4">
        <f t="shared" si="41"/>
        <v>180</v>
      </c>
    </row>
    <row r="284" spans="1:14" x14ac:dyDescent="0.25">
      <c r="A284" s="6" t="s">
        <v>930</v>
      </c>
      <c r="B284" s="6" t="s">
        <v>28</v>
      </c>
      <c r="C284" s="6" t="s">
        <v>98</v>
      </c>
      <c r="D284" s="6" t="s">
        <v>474</v>
      </c>
      <c r="E284" s="6" t="s">
        <v>557</v>
      </c>
      <c r="F284" s="6" t="s">
        <v>1760</v>
      </c>
      <c r="G284" s="6" t="s">
        <v>1447</v>
      </c>
      <c r="H284" s="2">
        <f t="shared" si="35"/>
        <v>42912.649305555555</v>
      </c>
      <c r="I284" s="3">
        <f t="shared" si="36"/>
        <v>0.3875732421875</v>
      </c>
      <c r="J284" s="3">
        <f t="shared" si="37"/>
        <v>0.15380859375</v>
      </c>
      <c r="K284" s="3">
        <f t="shared" si="38"/>
        <v>24.800204132538568</v>
      </c>
      <c r="L284" s="3">
        <f t="shared" si="39"/>
        <v>23.590047988702963</v>
      </c>
      <c r="M284" s="4">
        <f t="shared" si="40"/>
        <v>0</v>
      </c>
      <c r="N284" s="4">
        <f t="shared" si="41"/>
        <v>180</v>
      </c>
    </row>
    <row r="285" spans="1:14" x14ac:dyDescent="0.25">
      <c r="A285" s="6" t="s">
        <v>931</v>
      </c>
      <c r="B285" s="6" t="s">
        <v>28</v>
      </c>
      <c r="C285" s="6" t="s">
        <v>779</v>
      </c>
      <c r="D285" s="6" t="s">
        <v>474</v>
      </c>
      <c r="E285" s="6" t="s">
        <v>553</v>
      </c>
      <c r="F285" s="6" t="s">
        <v>1760</v>
      </c>
      <c r="G285" s="6" t="s">
        <v>1447</v>
      </c>
      <c r="H285" s="2">
        <f t="shared" si="35"/>
        <v>42912.65625</v>
      </c>
      <c r="I285" s="3">
        <f t="shared" si="36"/>
        <v>0.3875732421875</v>
      </c>
      <c r="J285" s="3">
        <f t="shared" si="37"/>
        <v>0.15472412109375</v>
      </c>
      <c r="K285" s="3">
        <f t="shared" si="38"/>
        <v>24.800204132538568</v>
      </c>
      <c r="L285" s="3">
        <f t="shared" si="39"/>
        <v>23.621280802095328</v>
      </c>
      <c r="M285" s="4">
        <f t="shared" si="40"/>
        <v>0</v>
      </c>
      <c r="N285" s="4">
        <f t="shared" si="41"/>
        <v>180</v>
      </c>
    </row>
    <row r="286" spans="1:14" x14ac:dyDescent="0.25">
      <c r="A286" s="6" t="s">
        <v>932</v>
      </c>
      <c r="B286" s="6" t="s">
        <v>28</v>
      </c>
      <c r="C286" s="6" t="s">
        <v>98</v>
      </c>
      <c r="D286" s="6" t="s">
        <v>474</v>
      </c>
      <c r="E286" s="6" t="s">
        <v>549</v>
      </c>
      <c r="F286" s="6" t="s">
        <v>1760</v>
      </c>
      <c r="G286" s="6" t="s">
        <v>1447</v>
      </c>
      <c r="H286" s="2">
        <f t="shared" si="35"/>
        <v>42912.663194444445</v>
      </c>
      <c r="I286" s="3">
        <f t="shared" si="36"/>
        <v>0.3875732421875</v>
      </c>
      <c r="J286" s="3">
        <f t="shared" si="37"/>
        <v>0.15380859375</v>
      </c>
      <c r="K286" s="3">
        <f t="shared" si="38"/>
        <v>24.800204132538568</v>
      </c>
      <c r="L286" s="3">
        <f t="shared" si="39"/>
        <v>23.644737579737637</v>
      </c>
      <c r="M286" s="4">
        <f t="shared" si="40"/>
        <v>0</v>
      </c>
      <c r="N286" s="4">
        <f t="shared" si="41"/>
        <v>180</v>
      </c>
    </row>
    <row r="287" spans="1:14" x14ac:dyDescent="0.25">
      <c r="A287" s="6" t="s">
        <v>933</v>
      </c>
      <c r="B287" s="6" t="s">
        <v>28</v>
      </c>
      <c r="C287" s="6" t="s">
        <v>130</v>
      </c>
      <c r="D287" s="6" t="s">
        <v>474</v>
      </c>
      <c r="E287" s="6" t="s">
        <v>424</v>
      </c>
      <c r="F287" s="6" t="s">
        <v>1760</v>
      </c>
      <c r="G287" s="6" t="s">
        <v>1447</v>
      </c>
      <c r="H287" s="2">
        <f t="shared" si="35"/>
        <v>42912.670138888891</v>
      </c>
      <c r="I287" s="3">
        <f t="shared" si="36"/>
        <v>0.3875732421875</v>
      </c>
      <c r="J287" s="3">
        <f t="shared" si="37"/>
        <v>0.15106201171875</v>
      </c>
      <c r="K287" s="3">
        <f t="shared" si="38"/>
        <v>24.800204132538568</v>
      </c>
      <c r="L287" s="3">
        <f t="shared" si="39"/>
        <v>23.676056290265251</v>
      </c>
      <c r="M287" s="4">
        <f t="shared" si="40"/>
        <v>0</v>
      </c>
      <c r="N287" s="4">
        <f t="shared" si="41"/>
        <v>180</v>
      </c>
    </row>
    <row r="288" spans="1:14" x14ac:dyDescent="0.25">
      <c r="A288" s="6" t="s">
        <v>935</v>
      </c>
      <c r="B288" s="6" t="s">
        <v>438</v>
      </c>
      <c r="C288" s="6" t="s">
        <v>96</v>
      </c>
      <c r="D288" s="6" t="s">
        <v>474</v>
      </c>
      <c r="E288" s="6" t="s">
        <v>928</v>
      </c>
      <c r="F288" s="6" t="s">
        <v>1760</v>
      </c>
      <c r="G288" s="6" t="s">
        <v>1447</v>
      </c>
      <c r="H288" s="2">
        <f t="shared" si="35"/>
        <v>42912.677083333328</v>
      </c>
      <c r="I288" s="3">
        <f t="shared" si="36"/>
        <v>0.384521484375</v>
      </c>
      <c r="J288" s="3">
        <f t="shared" si="37"/>
        <v>0.150146484375</v>
      </c>
      <c r="K288" s="3">
        <f t="shared" si="38"/>
        <v>24.800204132538568</v>
      </c>
      <c r="L288" s="3">
        <f t="shared" si="39"/>
        <v>23.691734118229704</v>
      </c>
      <c r="M288" s="4">
        <f t="shared" si="40"/>
        <v>0</v>
      </c>
      <c r="N288" s="4">
        <f t="shared" si="41"/>
        <v>180</v>
      </c>
    </row>
    <row r="289" spans="1:14" x14ac:dyDescent="0.25">
      <c r="A289" s="6" t="s">
        <v>936</v>
      </c>
      <c r="B289" s="6" t="s">
        <v>443</v>
      </c>
      <c r="C289" s="6" t="s">
        <v>96</v>
      </c>
      <c r="D289" s="6" t="s">
        <v>474</v>
      </c>
      <c r="E289" s="6" t="s">
        <v>402</v>
      </c>
      <c r="F289" s="6" t="s">
        <v>1760</v>
      </c>
      <c r="G289" s="6" t="s">
        <v>1447</v>
      </c>
      <c r="H289" s="2">
        <f t="shared" si="35"/>
        <v>42912.684027777781</v>
      </c>
      <c r="I289" s="3">
        <f t="shared" si="36"/>
        <v>0.3814697265625</v>
      </c>
      <c r="J289" s="3">
        <f t="shared" si="37"/>
        <v>0.150146484375</v>
      </c>
      <c r="K289" s="3">
        <f t="shared" si="38"/>
        <v>24.800204132538568</v>
      </c>
      <c r="L289" s="3">
        <f t="shared" si="39"/>
        <v>23.715274002630224</v>
      </c>
      <c r="M289" s="4">
        <f t="shared" si="40"/>
        <v>0</v>
      </c>
      <c r="N289" s="4">
        <f t="shared" si="41"/>
        <v>180</v>
      </c>
    </row>
    <row r="290" spans="1:14" x14ac:dyDescent="0.25">
      <c r="A290" s="6" t="s">
        <v>937</v>
      </c>
      <c r="B290" s="6" t="s">
        <v>438</v>
      </c>
      <c r="C290" s="6" t="s">
        <v>26</v>
      </c>
      <c r="D290" s="6" t="s">
        <v>474</v>
      </c>
      <c r="E290" s="6" t="s">
        <v>539</v>
      </c>
      <c r="F290" s="6" t="s">
        <v>1760</v>
      </c>
      <c r="G290" s="6" t="s">
        <v>1447</v>
      </c>
      <c r="H290" s="2">
        <f t="shared" si="35"/>
        <v>42912.690972222219</v>
      </c>
      <c r="I290" s="3">
        <f t="shared" si="36"/>
        <v>0.384521484375</v>
      </c>
      <c r="J290" s="3">
        <f t="shared" si="37"/>
        <v>0.1483154296875</v>
      </c>
      <c r="K290" s="3">
        <f t="shared" si="38"/>
        <v>24.800204132538568</v>
      </c>
      <c r="L290" s="3">
        <f t="shared" si="39"/>
        <v>23.723126811279258</v>
      </c>
      <c r="M290" s="4">
        <f t="shared" si="40"/>
        <v>0</v>
      </c>
      <c r="N290" s="4">
        <f t="shared" si="41"/>
        <v>180</v>
      </c>
    </row>
    <row r="291" spans="1:14" x14ac:dyDescent="0.25">
      <c r="A291" s="6" t="s">
        <v>939</v>
      </c>
      <c r="B291" s="6" t="s">
        <v>443</v>
      </c>
      <c r="C291" s="6" t="s">
        <v>96</v>
      </c>
      <c r="D291" s="6" t="s">
        <v>474</v>
      </c>
      <c r="E291" s="6" t="s">
        <v>400</v>
      </c>
      <c r="F291" s="6" t="s">
        <v>1760</v>
      </c>
      <c r="G291" s="6" t="s">
        <v>1447</v>
      </c>
      <c r="H291" s="2">
        <f t="shared" si="35"/>
        <v>42912.697916666672</v>
      </c>
      <c r="I291" s="3">
        <f t="shared" si="36"/>
        <v>0.3814697265625</v>
      </c>
      <c r="J291" s="3">
        <f t="shared" si="37"/>
        <v>0.150146484375</v>
      </c>
      <c r="K291" s="3">
        <f t="shared" si="38"/>
        <v>24.800204132538568</v>
      </c>
      <c r="L291" s="3">
        <f t="shared" si="39"/>
        <v>23.727054375745695</v>
      </c>
      <c r="M291" s="4">
        <f t="shared" si="40"/>
        <v>0</v>
      </c>
      <c r="N291" s="4">
        <f t="shared" si="41"/>
        <v>180</v>
      </c>
    </row>
    <row r="292" spans="1:14" x14ac:dyDescent="0.25">
      <c r="A292" s="6" t="s">
        <v>941</v>
      </c>
      <c r="B292" s="6" t="s">
        <v>28</v>
      </c>
      <c r="C292" s="6" t="s">
        <v>96</v>
      </c>
      <c r="D292" s="6" t="s">
        <v>474</v>
      </c>
      <c r="E292" s="6" t="s">
        <v>539</v>
      </c>
      <c r="F292" s="6" t="s">
        <v>1760</v>
      </c>
      <c r="G292" s="6" t="s">
        <v>1447</v>
      </c>
      <c r="H292" s="2">
        <f t="shared" si="35"/>
        <v>42912.704861111109</v>
      </c>
      <c r="I292" s="3">
        <f t="shared" si="36"/>
        <v>0.3875732421875</v>
      </c>
      <c r="J292" s="3">
        <f t="shared" si="37"/>
        <v>0.150146484375</v>
      </c>
      <c r="K292" s="3">
        <f t="shared" si="38"/>
        <v>24.800204132538568</v>
      </c>
      <c r="L292" s="3">
        <f t="shared" si="39"/>
        <v>23.723126811279258</v>
      </c>
      <c r="M292" s="4">
        <f t="shared" si="40"/>
        <v>0</v>
      </c>
      <c r="N292" s="4">
        <f t="shared" si="41"/>
        <v>180</v>
      </c>
    </row>
    <row r="293" spans="1:14" x14ac:dyDescent="0.25">
      <c r="A293" s="6" t="s">
        <v>942</v>
      </c>
      <c r="B293" s="6" t="s">
        <v>28</v>
      </c>
      <c r="C293" s="6" t="s">
        <v>26</v>
      </c>
      <c r="D293" s="6" t="s">
        <v>474</v>
      </c>
      <c r="E293" s="6" t="s">
        <v>539</v>
      </c>
      <c r="F293" s="6" t="s">
        <v>1760</v>
      </c>
      <c r="G293" s="6" t="s">
        <v>1447</v>
      </c>
      <c r="H293" s="2">
        <f t="shared" si="35"/>
        <v>42912.711805555555</v>
      </c>
      <c r="I293" s="3">
        <f t="shared" si="36"/>
        <v>0.3875732421875</v>
      </c>
      <c r="J293" s="3">
        <f t="shared" si="37"/>
        <v>0.1483154296875</v>
      </c>
      <c r="K293" s="3">
        <f t="shared" si="38"/>
        <v>24.800204132538568</v>
      </c>
      <c r="L293" s="3">
        <f t="shared" si="39"/>
        <v>23.723126811279258</v>
      </c>
      <c r="M293" s="4">
        <f t="shared" si="40"/>
        <v>0</v>
      </c>
      <c r="N293" s="4">
        <f t="shared" si="41"/>
        <v>180</v>
      </c>
    </row>
    <row r="294" spans="1:14" x14ac:dyDescent="0.25">
      <c r="A294" s="6" t="s">
        <v>943</v>
      </c>
      <c r="B294" s="6" t="s">
        <v>28</v>
      </c>
      <c r="C294" s="6" t="s">
        <v>150</v>
      </c>
      <c r="D294" s="6" t="s">
        <v>474</v>
      </c>
      <c r="E294" s="6" t="s">
        <v>541</v>
      </c>
      <c r="F294" s="6" t="s">
        <v>1760</v>
      </c>
      <c r="G294" s="6" t="s">
        <v>1447</v>
      </c>
      <c r="H294" s="2">
        <f t="shared" si="35"/>
        <v>42912.71875</v>
      </c>
      <c r="I294" s="3">
        <f t="shared" si="36"/>
        <v>0.3875732421875</v>
      </c>
      <c r="J294" s="3">
        <f t="shared" si="37"/>
        <v>0.14923095703125</v>
      </c>
      <c r="K294" s="3">
        <f t="shared" si="38"/>
        <v>24.800204132538568</v>
      </c>
      <c r="L294" s="3">
        <f t="shared" si="39"/>
        <v>23.711348757871576</v>
      </c>
      <c r="M294" s="4">
        <f t="shared" si="40"/>
        <v>0</v>
      </c>
      <c r="N294" s="4">
        <f t="shared" si="41"/>
        <v>180</v>
      </c>
    </row>
    <row r="295" spans="1:14" x14ac:dyDescent="0.25">
      <c r="A295" s="6" t="s">
        <v>944</v>
      </c>
      <c r="B295" s="6" t="s">
        <v>443</v>
      </c>
      <c r="C295" s="6" t="s">
        <v>96</v>
      </c>
      <c r="D295" s="6" t="s">
        <v>474</v>
      </c>
      <c r="E295" s="6" t="s">
        <v>407</v>
      </c>
      <c r="F295" s="6" t="s">
        <v>1760</v>
      </c>
      <c r="G295" s="6" t="s">
        <v>1447</v>
      </c>
      <c r="H295" s="2">
        <f t="shared" si="35"/>
        <v>42912.725694444445</v>
      </c>
      <c r="I295" s="3">
        <f t="shared" si="36"/>
        <v>0.3814697265625</v>
      </c>
      <c r="J295" s="3">
        <f t="shared" si="37"/>
        <v>0.150146484375</v>
      </c>
      <c r="K295" s="3">
        <f t="shared" si="38"/>
        <v>24.800204132538568</v>
      </c>
      <c r="L295" s="3">
        <f t="shared" si="39"/>
        <v>23.695655502562602</v>
      </c>
      <c r="M295" s="4">
        <f t="shared" si="40"/>
        <v>0</v>
      </c>
      <c r="N295" s="4">
        <f t="shared" si="41"/>
        <v>180</v>
      </c>
    </row>
    <row r="296" spans="1:14" x14ac:dyDescent="0.25">
      <c r="A296" s="6" t="s">
        <v>945</v>
      </c>
      <c r="B296" s="6" t="s">
        <v>443</v>
      </c>
      <c r="C296" s="6" t="s">
        <v>772</v>
      </c>
      <c r="D296" s="6" t="s">
        <v>474</v>
      </c>
      <c r="E296" s="6" t="s">
        <v>928</v>
      </c>
      <c r="F296" s="6" t="s">
        <v>1760</v>
      </c>
      <c r="G296" s="6" t="s">
        <v>1447</v>
      </c>
      <c r="H296" s="2">
        <f t="shared" si="35"/>
        <v>42912.732638888891</v>
      </c>
      <c r="I296" s="3">
        <f t="shared" si="36"/>
        <v>0.3814697265625</v>
      </c>
      <c r="J296" s="3">
        <f t="shared" si="37"/>
        <v>0.14739990234375</v>
      </c>
      <c r="K296" s="3">
        <f t="shared" si="38"/>
        <v>24.800204132538568</v>
      </c>
      <c r="L296" s="3">
        <f t="shared" si="39"/>
        <v>23.691734118229704</v>
      </c>
      <c r="M296" s="4">
        <f t="shared" si="40"/>
        <v>0</v>
      </c>
      <c r="N296" s="4">
        <f t="shared" si="41"/>
        <v>180</v>
      </c>
    </row>
    <row r="297" spans="1:14" x14ac:dyDescent="0.25">
      <c r="A297" s="6" t="s">
        <v>946</v>
      </c>
      <c r="B297" s="6" t="s">
        <v>438</v>
      </c>
      <c r="C297" s="6" t="s">
        <v>772</v>
      </c>
      <c r="D297" s="6" t="s">
        <v>474</v>
      </c>
      <c r="E297" s="6" t="s">
        <v>412</v>
      </c>
      <c r="F297" s="6" t="s">
        <v>1760</v>
      </c>
      <c r="G297" s="6" t="s">
        <v>1447</v>
      </c>
      <c r="H297" s="2">
        <f t="shared" si="35"/>
        <v>42912.739583333328</v>
      </c>
      <c r="I297" s="3">
        <f t="shared" si="36"/>
        <v>0.384521484375</v>
      </c>
      <c r="J297" s="3">
        <f t="shared" si="37"/>
        <v>0.14739990234375</v>
      </c>
      <c r="K297" s="3">
        <f t="shared" si="38"/>
        <v>24.800204132538568</v>
      </c>
      <c r="L297" s="3">
        <f t="shared" si="39"/>
        <v>23.679974591424696</v>
      </c>
      <c r="M297" s="4">
        <f t="shared" si="40"/>
        <v>0</v>
      </c>
      <c r="N297" s="4">
        <f t="shared" si="41"/>
        <v>180</v>
      </c>
    </row>
    <row r="298" spans="1:14" x14ac:dyDescent="0.25">
      <c r="A298" s="6" t="s">
        <v>947</v>
      </c>
      <c r="B298" s="6" t="s">
        <v>443</v>
      </c>
      <c r="C298" s="6" t="s">
        <v>26</v>
      </c>
      <c r="D298" s="6" t="s">
        <v>474</v>
      </c>
      <c r="E298" s="6" t="s">
        <v>435</v>
      </c>
      <c r="F298" s="6" t="s">
        <v>1760</v>
      </c>
      <c r="G298" s="6" t="s">
        <v>1447</v>
      </c>
      <c r="H298" s="2">
        <f t="shared" si="35"/>
        <v>42912.746527777781</v>
      </c>
      <c r="I298" s="3">
        <f t="shared" si="36"/>
        <v>0.3814697265625</v>
      </c>
      <c r="J298" s="3">
        <f t="shared" si="37"/>
        <v>0.1483154296875</v>
      </c>
      <c r="K298" s="3">
        <f t="shared" si="38"/>
        <v>24.800204132538568</v>
      </c>
      <c r="L298" s="3">
        <f t="shared" si="39"/>
        <v>23.668221997891067</v>
      </c>
      <c r="M298" s="4">
        <f t="shared" si="40"/>
        <v>0</v>
      </c>
      <c r="N298" s="4">
        <f t="shared" si="41"/>
        <v>180</v>
      </c>
    </row>
    <row r="299" spans="1:14" x14ac:dyDescent="0.25">
      <c r="A299" s="6" t="s">
        <v>948</v>
      </c>
      <c r="B299" s="6" t="s">
        <v>443</v>
      </c>
      <c r="C299" s="6" t="s">
        <v>7</v>
      </c>
      <c r="D299" s="6" t="s">
        <v>474</v>
      </c>
      <c r="E299" s="6" t="s">
        <v>547</v>
      </c>
      <c r="F299" s="6" t="s">
        <v>1760</v>
      </c>
      <c r="G299" s="6" t="s">
        <v>1447</v>
      </c>
      <c r="H299" s="2">
        <f t="shared" si="35"/>
        <v>42912.753472222219</v>
      </c>
      <c r="I299" s="3">
        <f t="shared" si="36"/>
        <v>0.3814697265625</v>
      </c>
      <c r="J299" s="3">
        <f t="shared" si="37"/>
        <v>0.14556884765625</v>
      </c>
      <c r="K299" s="3">
        <f t="shared" si="38"/>
        <v>24.800204132538568</v>
      </c>
      <c r="L299" s="3">
        <f t="shared" si="39"/>
        <v>23.656476329900499</v>
      </c>
      <c r="M299" s="4">
        <f t="shared" si="40"/>
        <v>0</v>
      </c>
      <c r="N299" s="4">
        <f t="shared" si="41"/>
        <v>180</v>
      </c>
    </row>
    <row r="300" spans="1:14" x14ac:dyDescent="0.25">
      <c r="A300" s="6" t="s">
        <v>949</v>
      </c>
      <c r="B300" s="6" t="s">
        <v>438</v>
      </c>
      <c r="C300" s="6" t="s">
        <v>26</v>
      </c>
      <c r="D300" s="6" t="s">
        <v>474</v>
      </c>
      <c r="E300" s="6" t="s">
        <v>1287</v>
      </c>
      <c r="F300" s="6" t="s">
        <v>1760</v>
      </c>
      <c r="G300" s="6" t="s">
        <v>1447</v>
      </c>
      <c r="H300" s="2">
        <f t="shared" si="35"/>
        <v>42912.760416666672</v>
      </c>
      <c r="I300" s="3">
        <f t="shared" si="36"/>
        <v>0.384521484375</v>
      </c>
      <c r="J300" s="3">
        <f t="shared" si="37"/>
        <v>0.1483154296875</v>
      </c>
      <c r="K300" s="3">
        <f t="shared" si="38"/>
        <v>24.800204132538568</v>
      </c>
      <c r="L300" s="3">
        <f t="shared" si="39"/>
        <v>23.640826198979937</v>
      </c>
      <c r="M300" s="4">
        <f t="shared" si="40"/>
        <v>0</v>
      </c>
      <c r="N300" s="4">
        <f t="shared" si="41"/>
        <v>180</v>
      </c>
    </row>
    <row r="301" spans="1:14" x14ac:dyDescent="0.25">
      <c r="A301" s="6" t="s">
        <v>951</v>
      </c>
      <c r="B301" s="6" t="s">
        <v>29</v>
      </c>
      <c r="C301" s="6" t="s">
        <v>7</v>
      </c>
      <c r="D301" s="6" t="s">
        <v>474</v>
      </c>
      <c r="E301" s="6" t="s">
        <v>922</v>
      </c>
      <c r="F301" s="6" t="s">
        <v>1760</v>
      </c>
      <c r="G301" s="6" t="s">
        <v>1447</v>
      </c>
      <c r="H301" s="2">
        <f t="shared" si="35"/>
        <v>42912.767361111109</v>
      </c>
      <c r="I301" s="3">
        <f t="shared" si="36"/>
        <v>0.37841796875</v>
      </c>
      <c r="J301" s="3">
        <f t="shared" si="37"/>
        <v>0.14556884765625</v>
      </c>
      <c r="K301" s="3">
        <f t="shared" si="38"/>
        <v>24.800204132538568</v>
      </c>
      <c r="L301" s="3">
        <f t="shared" si="39"/>
        <v>23.625188348167057</v>
      </c>
      <c r="M301" s="4">
        <f t="shared" si="40"/>
        <v>0</v>
      </c>
      <c r="N301" s="4">
        <f t="shared" si="41"/>
        <v>180</v>
      </c>
    </row>
    <row r="302" spans="1:14" x14ac:dyDescent="0.25">
      <c r="A302" s="6" t="s">
        <v>952</v>
      </c>
      <c r="B302" s="6" t="s">
        <v>29</v>
      </c>
      <c r="C302" s="6" t="s">
        <v>772</v>
      </c>
      <c r="D302" s="6" t="s">
        <v>474</v>
      </c>
      <c r="E302" s="6" t="s">
        <v>960</v>
      </c>
      <c r="F302" s="6" t="s">
        <v>1760</v>
      </c>
      <c r="G302" s="6" t="s">
        <v>1447</v>
      </c>
      <c r="H302" s="2">
        <f t="shared" si="35"/>
        <v>42912.774305555555</v>
      </c>
      <c r="I302" s="3">
        <f t="shared" si="36"/>
        <v>0.37841796875</v>
      </c>
      <c r="J302" s="3">
        <f t="shared" si="37"/>
        <v>0.14739990234375</v>
      </c>
      <c r="K302" s="3">
        <f t="shared" si="38"/>
        <v>24.800204132538568</v>
      </c>
      <c r="L302" s="3">
        <f t="shared" si="39"/>
        <v>23.609562759247808</v>
      </c>
      <c r="M302" s="4">
        <f t="shared" si="40"/>
        <v>0</v>
      </c>
      <c r="N302" s="4">
        <f t="shared" si="41"/>
        <v>180</v>
      </c>
    </row>
    <row r="303" spans="1:14" x14ac:dyDescent="0.25">
      <c r="A303" s="6" t="s">
        <v>953</v>
      </c>
      <c r="B303" s="6" t="s">
        <v>443</v>
      </c>
      <c r="C303" s="6" t="s">
        <v>150</v>
      </c>
      <c r="D303" s="6" t="s">
        <v>474</v>
      </c>
      <c r="E303" s="6" t="s">
        <v>557</v>
      </c>
      <c r="F303" s="6" t="s">
        <v>1760</v>
      </c>
      <c r="G303" s="6" t="s">
        <v>1447</v>
      </c>
      <c r="H303" s="2">
        <f t="shared" si="35"/>
        <v>42912.78125</v>
      </c>
      <c r="I303" s="3">
        <f t="shared" si="36"/>
        <v>0.3814697265625</v>
      </c>
      <c r="J303" s="3">
        <f t="shared" si="37"/>
        <v>0.14923095703125</v>
      </c>
      <c r="K303" s="3">
        <f t="shared" si="38"/>
        <v>24.800204132538568</v>
      </c>
      <c r="L303" s="3">
        <f t="shared" si="39"/>
        <v>23.590047988702963</v>
      </c>
      <c r="M303" s="4">
        <f t="shared" si="40"/>
        <v>0</v>
      </c>
      <c r="N303" s="4">
        <f t="shared" si="41"/>
        <v>180</v>
      </c>
    </row>
    <row r="304" spans="1:14" x14ac:dyDescent="0.25">
      <c r="A304" s="6" t="s">
        <v>954</v>
      </c>
      <c r="B304" s="6" t="s">
        <v>29</v>
      </c>
      <c r="C304" s="6" t="s">
        <v>150</v>
      </c>
      <c r="D304" s="6" t="s">
        <v>474</v>
      </c>
      <c r="E304" s="6" t="s">
        <v>1260</v>
      </c>
      <c r="F304" s="6" t="s">
        <v>1760</v>
      </c>
      <c r="G304" s="6" t="s">
        <v>1447</v>
      </c>
      <c r="H304" s="2">
        <f t="shared" si="35"/>
        <v>42912.788194444445</v>
      </c>
      <c r="I304" s="3">
        <f t="shared" si="36"/>
        <v>0.37841796875</v>
      </c>
      <c r="J304" s="3">
        <f t="shared" si="37"/>
        <v>0.14923095703125</v>
      </c>
      <c r="K304" s="3">
        <f t="shared" si="38"/>
        <v>24.800204132538568</v>
      </c>
      <c r="L304" s="3">
        <f t="shared" si="39"/>
        <v>23.574449922654537</v>
      </c>
      <c r="M304" s="4">
        <f t="shared" si="40"/>
        <v>0</v>
      </c>
      <c r="N304" s="4">
        <f t="shared" si="41"/>
        <v>180</v>
      </c>
    </row>
    <row r="305" spans="1:14" x14ac:dyDescent="0.25">
      <c r="A305" s="6" t="s">
        <v>955</v>
      </c>
      <c r="B305" s="6" t="s">
        <v>29</v>
      </c>
      <c r="C305" s="6" t="s">
        <v>7</v>
      </c>
      <c r="D305" s="6" t="s">
        <v>474</v>
      </c>
      <c r="E305" s="6" t="s">
        <v>567</v>
      </c>
      <c r="F305" s="6" t="s">
        <v>1760</v>
      </c>
      <c r="G305" s="6" t="s">
        <v>1447</v>
      </c>
      <c r="H305" s="2">
        <f t="shared" si="35"/>
        <v>42912.795138888891</v>
      </c>
      <c r="I305" s="3">
        <f t="shared" si="36"/>
        <v>0.37841796875</v>
      </c>
      <c r="J305" s="3">
        <f t="shared" si="37"/>
        <v>0.14556884765625</v>
      </c>
      <c r="K305" s="3">
        <f t="shared" si="38"/>
        <v>24.800204132538568</v>
      </c>
      <c r="L305" s="3">
        <f t="shared" si="39"/>
        <v>23.558864059577502</v>
      </c>
      <c r="M305" s="4">
        <f t="shared" si="40"/>
        <v>0</v>
      </c>
      <c r="N305" s="4">
        <f t="shared" si="41"/>
        <v>180</v>
      </c>
    </row>
    <row r="306" spans="1:14" x14ac:dyDescent="0.25">
      <c r="A306" s="6" t="s">
        <v>957</v>
      </c>
      <c r="B306" s="6" t="s">
        <v>443</v>
      </c>
      <c r="C306" s="6" t="s">
        <v>23</v>
      </c>
      <c r="D306" s="6" t="s">
        <v>474</v>
      </c>
      <c r="E306" s="6" t="s">
        <v>1775</v>
      </c>
      <c r="F306" s="6" t="s">
        <v>1760</v>
      </c>
      <c r="G306" s="6" t="s">
        <v>1447</v>
      </c>
      <c r="H306" s="2">
        <f t="shared" si="35"/>
        <v>42912.802083333328</v>
      </c>
      <c r="I306" s="3">
        <f t="shared" si="36"/>
        <v>0.3814697265625</v>
      </c>
      <c r="J306" s="3">
        <f t="shared" si="37"/>
        <v>0.146484375</v>
      </c>
      <c r="K306" s="3">
        <f t="shared" si="38"/>
        <v>24.800204132538568</v>
      </c>
      <c r="L306" s="3">
        <f t="shared" si="39"/>
        <v>23.523840391357339</v>
      </c>
      <c r="M306" s="4">
        <f t="shared" si="40"/>
        <v>0</v>
      </c>
      <c r="N306" s="4">
        <f t="shared" si="41"/>
        <v>180</v>
      </c>
    </row>
    <row r="307" spans="1:14" x14ac:dyDescent="0.25">
      <c r="A307" s="6" t="s">
        <v>959</v>
      </c>
      <c r="B307" s="6" t="s">
        <v>29</v>
      </c>
      <c r="C307" s="6" t="s">
        <v>23</v>
      </c>
      <c r="D307" s="6" t="s">
        <v>474</v>
      </c>
      <c r="E307" s="6" t="s">
        <v>1073</v>
      </c>
      <c r="F307" s="6" t="s">
        <v>1760</v>
      </c>
      <c r="G307" s="6" t="s">
        <v>1447</v>
      </c>
      <c r="H307" s="2">
        <f t="shared" si="35"/>
        <v>42912.809027777781</v>
      </c>
      <c r="I307" s="3">
        <f t="shared" si="36"/>
        <v>0.37841796875</v>
      </c>
      <c r="J307" s="3">
        <f t="shared" si="37"/>
        <v>0.146484375</v>
      </c>
      <c r="K307" s="3">
        <f t="shared" si="38"/>
        <v>24.800204132538568</v>
      </c>
      <c r="L307" s="3">
        <f t="shared" si="39"/>
        <v>23.500525448156054</v>
      </c>
      <c r="M307" s="4">
        <f t="shared" si="40"/>
        <v>0</v>
      </c>
      <c r="N307" s="4">
        <f t="shared" si="41"/>
        <v>180</v>
      </c>
    </row>
    <row r="308" spans="1:14" x14ac:dyDescent="0.25">
      <c r="A308" s="6" t="s">
        <v>961</v>
      </c>
      <c r="B308" s="6" t="s">
        <v>443</v>
      </c>
      <c r="C308" s="6" t="s">
        <v>7</v>
      </c>
      <c r="D308" s="6" t="s">
        <v>474</v>
      </c>
      <c r="E308" s="6" t="s">
        <v>599</v>
      </c>
      <c r="F308" s="6" t="s">
        <v>1760</v>
      </c>
      <c r="G308" s="6" t="s">
        <v>1447</v>
      </c>
      <c r="H308" s="2">
        <f t="shared" si="35"/>
        <v>42912.815972222219</v>
      </c>
      <c r="I308" s="3">
        <f t="shared" si="36"/>
        <v>0.3814697265625</v>
      </c>
      <c r="J308" s="3">
        <f t="shared" si="37"/>
        <v>0.14556884765625</v>
      </c>
      <c r="K308" s="3">
        <f t="shared" si="38"/>
        <v>24.800204132538568</v>
      </c>
      <c r="L308" s="3">
        <f t="shared" si="39"/>
        <v>23.484997303416378</v>
      </c>
      <c r="M308" s="4">
        <f t="shared" si="40"/>
        <v>0</v>
      </c>
      <c r="N308" s="4">
        <f t="shared" si="41"/>
        <v>180</v>
      </c>
    </row>
    <row r="309" spans="1:14" x14ac:dyDescent="0.25">
      <c r="A309" s="6" t="s">
        <v>962</v>
      </c>
      <c r="B309" s="6" t="s">
        <v>29</v>
      </c>
      <c r="C309" s="6" t="s">
        <v>130</v>
      </c>
      <c r="D309" s="6" t="s">
        <v>474</v>
      </c>
      <c r="E309" s="6" t="s">
        <v>1075</v>
      </c>
      <c r="F309" s="6" t="s">
        <v>1760</v>
      </c>
      <c r="G309" s="6" t="s">
        <v>1447</v>
      </c>
      <c r="H309" s="2">
        <f t="shared" si="35"/>
        <v>42912.822916666672</v>
      </c>
      <c r="I309" s="3">
        <f t="shared" si="36"/>
        <v>0.37841796875</v>
      </c>
      <c r="J309" s="3">
        <f t="shared" si="37"/>
        <v>0.15106201171875</v>
      </c>
      <c r="K309" s="3">
        <f t="shared" si="38"/>
        <v>24.800204132538568</v>
      </c>
      <c r="L309" s="3">
        <f t="shared" si="39"/>
        <v>23.469481258415385</v>
      </c>
      <c r="M309" s="4">
        <f t="shared" si="40"/>
        <v>0</v>
      </c>
      <c r="N309" s="4">
        <f t="shared" si="41"/>
        <v>180</v>
      </c>
    </row>
    <row r="310" spans="1:14" x14ac:dyDescent="0.25">
      <c r="A310" s="6" t="s">
        <v>963</v>
      </c>
      <c r="B310" s="6" t="s">
        <v>438</v>
      </c>
      <c r="C310" s="6" t="s">
        <v>97</v>
      </c>
      <c r="D310" s="6" t="s">
        <v>474</v>
      </c>
      <c r="E310" s="6" t="s">
        <v>1611</v>
      </c>
      <c r="F310" s="6" t="s">
        <v>1760</v>
      </c>
      <c r="G310" s="6" t="s">
        <v>1447</v>
      </c>
      <c r="H310" s="2">
        <f t="shared" si="35"/>
        <v>42912.829861111109</v>
      </c>
      <c r="I310" s="3">
        <f t="shared" si="36"/>
        <v>0.384521484375</v>
      </c>
      <c r="J310" s="3">
        <f t="shared" si="37"/>
        <v>0.15289306640625</v>
      </c>
      <c r="K310" s="3">
        <f t="shared" si="38"/>
        <v>24.800204132538568</v>
      </c>
      <c r="L310" s="3">
        <f t="shared" si="39"/>
        <v>23.461727767745913</v>
      </c>
      <c r="M310" s="4">
        <f t="shared" si="40"/>
        <v>0</v>
      </c>
      <c r="N310" s="4">
        <f t="shared" si="41"/>
        <v>180</v>
      </c>
    </row>
    <row r="311" spans="1:14" x14ac:dyDescent="0.25">
      <c r="A311" s="6" t="s">
        <v>965</v>
      </c>
      <c r="B311" s="6" t="s">
        <v>28</v>
      </c>
      <c r="C311" s="6" t="s">
        <v>130</v>
      </c>
      <c r="D311" s="6" t="s">
        <v>474</v>
      </c>
      <c r="E311" s="6" t="s">
        <v>903</v>
      </c>
      <c r="F311" s="6" t="s">
        <v>1760</v>
      </c>
      <c r="G311" s="6" t="s">
        <v>1447</v>
      </c>
      <c r="H311" s="2">
        <f t="shared" si="35"/>
        <v>42912.836805555555</v>
      </c>
      <c r="I311" s="3">
        <f t="shared" si="36"/>
        <v>0.3875732421875</v>
      </c>
      <c r="J311" s="3">
        <f t="shared" si="37"/>
        <v>0.15106201171875</v>
      </c>
      <c r="K311" s="3">
        <f t="shared" si="38"/>
        <v>24.800204132538568</v>
      </c>
      <c r="L311" s="3">
        <f t="shared" si="39"/>
        <v>23.457852154395482</v>
      </c>
      <c r="M311" s="4">
        <f t="shared" si="40"/>
        <v>0</v>
      </c>
      <c r="N311" s="4">
        <f t="shared" si="41"/>
        <v>180</v>
      </c>
    </row>
    <row r="312" spans="1:14" x14ac:dyDescent="0.25">
      <c r="A312" s="6" t="s">
        <v>966</v>
      </c>
      <c r="B312" s="6" t="s">
        <v>28</v>
      </c>
      <c r="C312" s="6" t="s">
        <v>98</v>
      </c>
      <c r="D312" s="6" t="s">
        <v>474</v>
      </c>
      <c r="E312" s="6" t="s">
        <v>605</v>
      </c>
      <c r="F312" s="6" t="s">
        <v>1760</v>
      </c>
      <c r="G312" s="6" t="s">
        <v>1447</v>
      </c>
      <c r="H312" s="2">
        <f t="shared" si="35"/>
        <v>42912.84375</v>
      </c>
      <c r="I312" s="3">
        <f t="shared" si="36"/>
        <v>0.3875732421875</v>
      </c>
      <c r="J312" s="3">
        <f t="shared" si="37"/>
        <v>0.15380859375</v>
      </c>
      <c r="K312" s="3">
        <f t="shared" si="38"/>
        <v>24.800204132538568</v>
      </c>
      <c r="L312" s="3">
        <f t="shared" si="39"/>
        <v>23.453977295330674</v>
      </c>
      <c r="M312" s="4">
        <f t="shared" si="40"/>
        <v>0</v>
      </c>
      <c r="N312" s="4">
        <f t="shared" si="41"/>
        <v>180</v>
      </c>
    </row>
    <row r="313" spans="1:14" x14ac:dyDescent="0.25">
      <c r="A313" s="6" t="s">
        <v>967</v>
      </c>
      <c r="B313" s="6" t="s">
        <v>48</v>
      </c>
      <c r="C313" s="6" t="s">
        <v>76</v>
      </c>
      <c r="D313" s="6" t="s">
        <v>474</v>
      </c>
      <c r="E313" s="6" t="s">
        <v>903</v>
      </c>
      <c r="F313" s="6" t="s">
        <v>1760</v>
      </c>
      <c r="G313" s="6" t="s">
        <v>1447</v>
      </c>
      <c r="H313" s="2">
        <f t="shared" si="35"/>
        <v>42912.850694444445</v>
      </c>
      <c r="I313" s="3">
        <f t="shared" si="36"/>
        <v>0.390625</v>
      </c>
      <c r="J313" s="3">
        <f t="shared" si="37"/>
        <v>0.1556396484375</v>
      </c>
      <c r="K313" s="3">
        <f t="shared" si="38"/>
        <v>24.800204132538568</v>
      </c>
      <c r="L313" s="3">
        <f t="shared" si="39"/>
        <v>23.457852154395482</v>
      </c>
      <c r="M313" s="4">
        <f t="shared" si="40"/>
        <v>0</v>
      </c>
      <c r="N313" s="4">
        <f t="shared" si="41"/>
        <v>180</v>
      </c>
    </row>
    <row r="314" spans="1:14" x14ac:dyDescent="0.25">
      <c r="A314" s="6" t="s">
        <v>968</v>
      </c>
      <c r="B314" s="6" t="s">
        <v>28</v>
      </c>
      <c r="C314" s="6" t="s">
        <v>32</v>
      </c>
      <c r="D314" s="6" t="s">
        <v>474</v>
      </c>
      <c r="E314" s="6" t="s">
        <v>1611</v>
      </c>
      <c r="F314" s="6" t="s">
        <v>1760</v>
      </c>
      <c r="G314" s="6" t="s">
        <v>1447</v>
      </c>
      <c r="H314" s="2">
        <f t="shared" si="35"/>
        <v>42912.857638888891</v>
      </c>
      <c r="I314" s="3">
        <f t="shared" si="36"/>
        <v>0.3875732421875</v>
      </c>
      <c r="J314" s="3">
        <f t="shared" si="37"/>
        <v>0.157470703125</v>
      </c>
      <c r="K314" s="3">
        <f t="shared" si="38"/>
        <v>24.800204132538568</v>
      </c>
      <c r="L314" s="3">
        <f t="shared" si="39"/>
        <v>23.461727767745913</v>
      </c>
      <c r="M314" s="4">
        <f t="shared" si="40"/>
        <v>0</v>
      </c>
      <c r="N314" s="4">
        <f t="shared" si="41"/>
        <v>180</v>
      </c>
    </row>
    <row r="315" spans="1:14" x14ac:dyDescent="0.25">
      <c r="A315" s="6" t="s">
        <v>970</v>
      </c>
      <c r="B315" s="6" t="s">
        <v>88</v>
      </c>
      <c r="C315" s="6" t="s">
        <v>98</v>
      </c>
      <c r="D315" s="6" t="s">
        <v>474</v>
      </c>
      <c r="E315" s="6" t="s">
        <v>603</v>
      </c>
      <c r="F315" s="6" t="s">
        <v>1760</v>
      </c>
      <c r="G315" s="6" t="s">
        <v>1447</v>
      </c>
      <c r="H315" s="2">
        <f t="shared" si="35"/>
        <v>42912.864583333328</v>
      </c>
      <c r="I315" s="3">
        <f t="shared" si="36"/>
        <v>0.3936767578125</v>
      </c>
      <c r="J315" s="3">
        <f t="shared" si="37"/>
        <v>0.15380859375</v>
      </c>
      <c r="K315" s="3">
        <f t="shared" si="38"/>
        <v>24.800204132538568</v>
      </c>
      <c r="L315" s="3">
        <f t="shared" si="39"/>
        <v>23.46560413565993</v>
      </c>
      <c r="M315" s="4">
        <f t="shared" si="40"/>
        <v>0</v>
      </c>
      <c r="N315" s="4">
        <f t="shared" si="41"/>
        <v>180</v>
      </c>
    </row>
    <row r="316" spans="1:14" x14ac:dyDescent="0.25">
      <c r="A316" s="6" t="s">
        <v>972</v>
      </c>
      <c r="B316" s="6" t="s">
        <v>28</v>
      </c>
      <c r="C316" s="6" t="s">
        <v>779</v>
      </c>
      <c r="D316" s="6" t="s">
        <v>474</v>
      </c>
      <c r="E316" s="6" t="s">
        <v>905</v>
      </c>
      <c r="F316" s="6" t="s">
        <v>1760</v>
      </c>
      <c r="G316" s="6" t="s">
        <v>1447</v>
      </c>
      <c r="H316" s="2">
        <f t="shared" si="35"/>
        <v>42912.871527777781</v>
      </c>
      <c r="I316" s="3">
        <f t="shared" si="36"/>
        <v>0.3875732421875</v>
      </c>
      <c r="J316" s="3">
        <f t="shared" si="37"/>
        <v>0.15472412109375</v>
      </c>
      <c r="K316" s="3">
        <f t="shared" si="38"/>
        <v>24.800204132538568</v>
      </c>
      <c r="L316" s="3">
        <f t="shared" si="39"/>
        <v>23.477237769563374</v>
      </c>
      <c r="M316" s="4">
        <f t="shared" si="40"/>
        <v>0</v>
      </c>
      <c r="N316" s="4">
        <f t="shared" si="41"/>
        <v>180</v>
      </c>
    </row>
    <row r="317" spans="1:14" x14ac:dyDescent="0.25">
      <c r="A317" s="6" t="s">
        <v>973</v>
      </c>
      <c r="B317" s="6" t="s">
        <v>48</v>
      </c>
      <c r="C317" s="6" t="s">
        <v>148</v>
      </c>
      <c r="D317" s="6" t="s">
        <v>474</v>
      </c>
      <c r="E317" s="6" t="s">
        <v>1112</v>
      </c>
      <c r="F317" s="6" t="s">
        <v>1760</v>
      </c>
      <c r="G317" s="6" t="s">
        <v>1447</v>
      </c>
      <c r="H317" s="2">
        <f t="shared" si="35"/>
        <v>42912.878472222219</v>
      </c>
      <c r="I317" s="3">
        <f t="shared" si="36"/>
        <v>0.390625</v>
      </c>
      <c r="J317" s="3">
        <f t="shared" si="37"/>
        <v>0.15655517578125</v>
      </c>
      <c r="K317" s="3">
        <f t="shared" si="38"/>
        <v>24.800204132538568</v>
      </c>
      <c r="L317" s="3">
        <f t="shared" si="39"/>
        <v>23.488878204553771</v>
      </c>
      <c r="M317" s="4">
        <f t="shared" si="40"/>
        <v>0</v>
      </c>
      <c r="N317" s="4">
        <f t="shared" si="41"/>
        <v>180</v>
      </c>
    </row>
    <row r="318" spans="1:14" x14ac:dyDescent="0.25">
      <c r="A318" s="6" t="s">
        <v>974</v>
      </c>
      <c r="B318" s="6" t="s">
        <v>28</v>
      </c>
      <c r="C318" s="6" t="s">
        <v>148</v>
      </c>
      <c r="D318" s="6" t="s">
        <v>474</v>
      </c>
      <c r="E318" s="6" t="s">
        <v>1073</v>
      </c>
      <c r="F318" s="6" t="s">
        <v>1760</v>
      </c>
      <c r="G318" s="6" t="s">
        <v>1447</v>
      </c>
      <c r="H318" s="2">
        <f t="shared" si="35"/>
        <v>42912.885416666672</v>
      </c>
      <c r="I318" s="3">
        <f t="shared" si="36"/>
        <v>0.3875732421875</v>
      </c>
      <c r="J318" s="3">
        <f t="shared" si="37"/>
        <v>0.15655517578125</v>
      </c>
      <c r="K318" s="3">
        <f t="shared" si="38"/>
        <v>24.800204132538568</v>
      </c>
      <c r="L318" s="3">
        <f t="shared" si="39"/>
        <v>23.500525448156054</v>
      </c>
      <c r="M318" s="4">
        <f t="shared" si="40"/>
        <v>0</v>
      </c>
      <c r="N318" s="4">
        <f t="shared" si="41"/>
        <v>180</v>
      </c>
    </row>
    <row r="319" spans="1:14" x14ac:dyDescent="0.25">
      <c r="A319" s="6" t="s">
        <v>976</v>
      </c>
      <c r="B319" s="6" t="s">
        <v>48</v>
      </c>
      <c r="C319" s="6" t="s">
        <v>148</v>
      </c>
      <c r="D319" s="6" t="s">
        <v>474</v>
      </c>
      <c r="E319" s="6" t="s">
        <v>593</v>
      </c>
      <c r="F319" s="6" t="s">
        <v>1760</v>
      </c>
      <c r="G319" s="6" t="s">
        <v>1447</v>
      </c>
      <c r="H319" s="2">
        <f t="shared" si="35"/>
        <v>42912.892361111109</v>
      </c>
      <c r="I319" s="3">
        <f t="shared" si="36"/>
        <v>0.390625</v>
      </c>
      <c r="J319" s="3">
        <f t="shared" si="37"/>
        <v>0.15655517578125</v>
      </c>
      <c r="K319" s="3">
        <f t="shared" si="38"/>
        <v>24.800204132538568</v>
      </c>
      <c r="L319" s="3">
        <f t="shared" si="39"/>
        <v>23.516065710495525</v>
      </c>
      <c r="M319" s="4">
        <f t="shared" si="40"/>
        <v>0</v>
      </c>
      <c r="N319" s="4">
        <f t="shared" si="41"/>
        <v>180</v>
      </c>
    </row>
    <row r="320" spans="1:14" x14ac:dyDescent="0.25">
      <c r="A320" s="6" t="s">
        <v>977</v>
      </c>
      <c r="B320" s="6" t="s">
        <v>88</v>
      </c>
      <c r="C320" s="6" t="s">
        <v>6</v>
      </c>
      <c r="D320" s="6" t="s">
        <v>474</v>
      </c>
      <c r="E320" s="6" t="s">
        <v>1774</v>
      </c>
      <c r="F320" s="6" t="s">
        <v>1760</v>
      </c>
      <c r="G320" s="6" t="s">
        <v>1447</v>
      </c>
      <c r="H320" s="2">
        <f t="shared" si="35"/>
        <v>42912.899305555555</v>
      </c>
      <c r="I320" s="3">
        <f t="shared" si="36"/>
        <v>0.3936767578125</v>
      </c>
      <c r="J320" s="3">
        <f t="shared" si="37"/>
        <v>0.15838623046875</v>
      </c>
      <c r="K320" s="3">
        <f t="shared" si="38"/>
        <v>24.800204132538568</v>
      </c>
      <c r="L320" s="3">
        <f t="shared" si="39"/>
        <v>23.531618108334669</v>
      </c>
      <c r="M320" s="4">
        <f t="shared" si="40"/>
        <v>0</v>
      </c>
      <c r="N320" s="4">
        <f t="shared" si="41"/>
        <v>180</v>
      </c>
    </row>
    <row r="321" spans="1:14" x14ac:dyDescent="0.25">
      <c r="A321" s="6" t="s">
        <v>978</v>
      </c>
      <c r="B321" s="6" t="s">
        <v>252</v>
      </c>
      <c r="C321" s="6" t="s">
        <v>131</v>
      </c>
      <c r="D321" s="6" t="s">
        <v>474</v>
      </c>
      <c r="E321" s="6" t="s">
        <v>582</v>
      </c>
      <c r="F321" s="6" t="s">
        <v>1760</v>
      </c>
      <c r="G321" s="6" t="s">
        <v>1447</v>
      </c>
      <c r="H321" s="2">
        <f t="shared" si="35"/>
        <v>42912.90625</v>
      </c>
      <c r="I321" s="3">
        <f t="shared" si="36"/>
        <v>0.396728515625</v>
      </c>
      <c r="J321" s="3">
        <f t="shared" si="37"/>
        <v>0.16204833984375</v>
      </c>
      <c r="K321" s="3">
        <f t="shared" si="38"/>
        <v>24.800204132538568</v>
      </c>
      <c r="L321" s="3">
        <f t="shared" si="39"/>
        <v>23.54718265961219</v>
      </c>
      <c r="M321" s="4">
        <f t="shared" si="40"/>
        <v>0</v>
      </c>
      <c r="N321" s="4">
        <f t="shared" si="41"/>
        <v>180</v>
      </c>
    </row>
    <row r="322" spans="1:14" x14ac:dyDescent="0.25">
      <c r="A322" s="6" t="s">
        <v>979</v>
      </c>
      <c r="B322" s="6" t="s">
        <v>252</v>
      </c>
      <c r="C322" s="6" t="s">
        <v>146</v>
      </c>
      <c r="D322" s="6" t="s">
        <v>474</v>
      </c>
      <c r="E322" s="6" t="s">
        <v>567</v>
      </c>
      <c r="F322" s="6" t="s">
        <v>1760</v>
      </c>
      <c r="G322" s="6" t="s">
        <v>1447</v>
      </c>
      <c r="H322" s="2">
        <f t="shared" si="35"/>
        <v>42912.913194444445</v>
      </c>
      <c r="I322" s="3">
        <f t="shared" si="36"/>
        <v>0.396728515625</v>
      </c>
      <c r="J322" s="3">
        <f t="shared" si="37"/>
        <v>0.1629638671875</v>
      </c>
      <c r="K322" s="3">
        <f t="shared" si="38"/>
        <v>24.800204132538568</v>
      </c>
      <c r="L322" s="3">
        <f t="shared" si="39"/>
        <v>23.558864059577502</v>
      </c>
      <c r="M322" s="4">
        <f t="shared" si="40"/>
        <v>0</v>
      </c>
      <c r="N322" s="4">
        <f t="shared" si="41"/>
        <v>180</v>
      </c>
    </row>
    <row r="323" spans="1:14" x14ac:dyDescent="0.25">
      <c r="A323" s="6" t="s">
        <v>980</v>
      </c>
      <c r="B323" s="6" t="s">
        <v>252</v>
      </c>
      <c r="C323" s="6" t="s">
        <v>12</v>
      </c>
      <c r="D323" s="6" t="s">
        <v>474</v>
      </c>
      <c r="E323" s="6" t="s">
        <v>1260</v>
      </c>
      <c r="F323" s="6" t="s">
        <v>1760</v>
      </c>
      <c r="G323" s="6" t="s">
        <v>1447</v>
      </c>
      <c r="H323" s="2">
        <f t="shared" si="35"/>
        <v>42912.920138888891</v>
      </c>
      <c r="I323" s="3">
        <f t="shared" si="36"/>
        <v>0.396728515625</v>
      </c>
      <c r="J323" s="3">
        <f t="shared" si="37"/>
        <v>0.16021728515625</v>
      </c>
      <c r="K323" s="3">
        <f t="shared" si="38"/>
        <v>24.800204132538568</v>
      </c>
      <c r="L323" s="3">
        <f t="shared" si="39"/>
        <v>23.574449922654537</v>
      </c>
      <c r="M323" s="4">
        <f t="shared" si="40"/>
        <v>0</v>
      </c>
      <c r="N323" s="4">
        <f t="shared" si="41"/>
        <v>180</v>
      </c>
    </row>
    <row r="324" spans="1:14" x14ac:dyDescent="0.25">
      <c r="A324" s="6" t="s">
        <v>981</v>
      </c>
      <c r="B324" s="6" t="s">
        <v>252</v>
      </c>
      <c r="C324" s="6" t="s">
        <v>12</v>
      </c>
      <c r="D324" s="6" t="s">
        <v>474</v>
      </c>
      <c r="E324" s="6" t="s">
        <v>557</v>
      </c>
      <c r="F324" s="6" t="s">
        <v>1760</v>
      </c>
      <c r="G324" s="6" t="s">
        <v>1447</v>
      </c>
      <c r="H324" s="2">
        <f t="shared" si="35"/>
        <v>42912.927083333328</v>
      </c>
      <c r="I324" s="3">
        <f t="shared" si="36"/>
        <v>0.396728515625</v>
      </c>
      <c r="J324" s="3">
        <f t="shared" si="37"/>
        <v>0.16021728515625</v>
      </c>
      <c r="K324" s="3">
        <f t="shared" si="38"/>
        <v>24.800204132538568</v>
      </c>
      <c r="L324" s="3">
        <f t="shared" si="39"/>
        <v>23.590047988702963</v>
      </c>
      <c r="M324" s="4">
        <f t="shared" si="40"/>
        <v>0</v>
      </c>
      <c r="N324" s="4">
        <f t="shared" si="41"/>
        <v>180</v>
      </c>
    </row>
    <row r="325" spans="1:14" x14ac:dyDescent="0.25">
      <c r="A325" s="6" t="s">
        <v>982</v>
      </c>
      <c r="B325" s="6" t="s">
        <v>252</v>
      </c>
      <c r="C325" s="6" t="s">
        <v>131</v>
      </c>
      <c r="D325" s="6" t="s">
        <v>474</v>
      </c>
      <c r="E325" s="6" t="s">
        <v>555</v>
      </c>
      <c r="F325" s="6" t="s">
        <v>1760</v>
      </c>
      <c r="G325" s="6" t="s">
        <v>1447</v>
      </c>
      <c r="H325" s="2">
        <f t="shared" si="35"/>
        <v>42912.934027777781</v>
      </c>
      <c r="I325" s="3">
        <f t="shared" si="36"/>
        <v>0.396728515625</v>
      </c>
      <c r="J325" s="3">
        <f t="shared" si="37"/>
        <v>0.16204833984375</v>
      </c>
      <c r="K325" s="3">
        <f t="shared" si="38"/>
        <v>24.800204132538568</v>
      </c>
      <c r="L325" s="3">
        <f t="shared" si="39"/>
        <v>23.605658275808253</v>
      </c>
      <c r="M325" s="4">
        <f t="shared" si="40"/>
        <v>0</v>
      </c>
      <c r="N325" s="4">
        <f t="shared" si="41"/>
        <v>180</v>
      </c>
    </row>
    <row r="326" spans="1:14" x14ac:dyDescent="0.25">
      <c r="A326" s="6" t="s">
        <v>983</v>
      </c>
      <c r="B326" s="6" t="s">
        <v>252</v>
      </c>
      <c r="C326" s="6" t="s">
        <v>146</v>
      </c>
      <c r="D326" s="6" t="s">
        <v>474</v>
      </c>
      <c r="E326" s="6" t="s">
        <v>920</v>
      </c>
      <c r="F326" s="6" t="s">
        <v>1760</v>
      </c>
      <c r="G326" s="6" t="s">
        <v>1447</v>
      </c>
      <c r="H326" s="2">
        <f t="shared" si="35"/>
        <v>42912.940972222219</v>
      </c>
      <c r="I326" s="3">
        <f t="shared" si="36"/>
        <v>0.396728515625</v>
      </c>
      <c r="J326" s="3">
        <f t="shared" si="37"/>
        <v>0.1629638671875</v>
      </c>
      <c r="K326" s="3">
        <f t="shared" si="38"/>
        <v>24.800204132538568</v>
      </c>
      <c r="L326" s="3">
        <f t="shared" si="39"/>
        <v>23.617374022107526</v>
      </c>
      <c r="M326" s="4">
        <f t="shared" si="40"/>
        <v>0</v>
      </c>
      <c r="N326" s="4">
        <f t="shared" si="41"/>
        <v>180</v>
      </c>
    </row>
    <row r="327" spans="1:14" x14ac:dyDescent="0.25">
      <c r="A327" s="6" t="s">
        <v>984</v>
      </c>
      <c r="B327" s="6" t="s">
        <v>252</v>
      </c>
      <c r="C327" s="6" t="s">
        <v>100</v>
      </c>
      <c r="D327" s="6" t="s">
        <v>474</v>
      </c>
      <c r="E327" s="6" t="s">
        <v>551</v>
      </c>
      <c r="F327" s="6" t="s">
        <v>1760</v>
      </c>
      <c r="G327" s="6" t="s">
        <v>1447</v>
      </c>
      <c r="H327" s="2">
        <f t="shared" si="35"/>
        <v>42912.947916666672</v>
      </c>
      <c r="I327" s="3">
        <f t="shared" si="36"/>
        <v>0.396728515625</v>
      </c>
      <c r="J327" s="3">
        <f t="shared" si="37"/>
        <v>0.16571044921875</v>
      </c>
      <c r="K327" s="3">
        <f t="shared" si="38"/>
        <v>24.800204132538568</v>
      </c>
      <c r="L327" s="3">
        <f t="shared" si="39"/>
        <v>23.633005739699342</v>
      </c>
      <c r="M327" s="4">
        <f t="shared" si="40"/>
        <v>0</v>
      </c>
      <c r="N327" s="4">
        <f t="shared" si="41"/>
        <v>180</v>
      </c>
    </row>
    <row r="328" spans="1:14" x14ac:dyDescent="0.25">
      <c r="A328" s="6" t="s">
        <v>985</v>
      </c>
      <c r="B328" s="6" t="s">
        <v>252</v>
      </c>
      <c r="C328" s="6" t="s">
        <v>100</v>
      </c>
      <c r="D328" s="6" t="s">
        <v>474</v>
      </c>
      <c r="E328" s="6" t="s">
        <v>956</v>
      </c>
      <c r="F328" s="6" t="s">
        <v>1760</v>
      </c>
      <c r="G328" s="6" t="s">
        <v>1447</v>
      </c>
      <c r="H328" s="2">
        <f t="shared" ref="H328:H391" si="42">(HEX2DEC(A328)/86400)+25569</f>
        <v>42912.954861111109</v>
      </c>
      <c r="I328" s="3">
        <f t="shared" ref="I328:I391" si="43">HEX2DEC(B328)/32768*100</f>
        <v>0.396728515625</v>
      </c>
      <c r="J328" s="3">
        <f t="shared" ref="J328:J391" si="44">HEX2DEC(C328)/32768*30</f>
        <v>0.16571044921875</v>
      </c>
      <c r="K328" s="3">
        <f t="shared" ref="K328:K391" si="45">1/($Q$2+$Q$3*LOG10(5600-HEX2DEC(D328))+$Q$4*LOG10(5600-HEX2DEC(D328))^3)-273.15</f>
        <v>24.800204132538568</v>
      </c>
      <c r="L328" s="3">
        <f t="shared" ref="L328:L391" si="46">1/($Q$2+$Q$3*LOG10(21000-HEX2DEC(E328))+$Q$4*LOG10(21000-HEX2DEC(E328))^3)-273.15</f>
        <v>23.652562644912678</v>
      </c>
      <c r="M328" s="4">
        <f t="shared" ref="M328:M391" si="47">((HEX2DEC(F328)+4700)-4842)*0.046133/0.73</f>
        <v>0</v>
      </c>
      <c r="N328" s="4">
        <f t="shared" ref="N328:N391" si="48">DEGREES(ACOS((1000-G328)/1000))</f>
        <v>180</v>
      </c>
    </row>
    <row r="329" spans="1:14" x14ac:dyDescent="0.25">
      <c r="A329" s="6" t="s">
        <v>986</v>
      </c>
      <c r="B329" s="6" t="s">
        <v>252</v>
      </c>
      <c r="C329" s="6" t="s">
        <v>101</v>
      </c>
      <c r="D329" s="6" t="s">
        <v>474</v>
      </c>
      <c r="E329" s="6" t="s">
        <v>975</v>
      </c>
      <c r="F329" s="6" t="s">
        <v>1760</v>
      </c>
      <c r="G329" s="6" t="s">
        <v>1447</v>
      </c>
      <c r="H329" s="2">
        <f t="shared" si="42"/>
        <v>42912.961805555555</v>
      </c>
      <c r="I329" s="3">
        <f t="shared" si="43"/>
        <v>0.396728515625</v>
      </c>
      <c r="J329" s="3">
        <f t="shared" si="44"/>
        <v>0.16754150390625</v>
      </c>
      <c r="K329" s="3">
        <f t="shared" si="45"/>
        <v>24.800204132538568</v>
      </c>
      <c r="L329" s="3">
        <f t="shared" si="46"/>
        <v>23.664306006103971</v>
      </c>
      <c r="M329" s="4">
        <f t="shared" si="47"/>
        <v>0</v>
      </c>
      <c r="N329" s="4">
        <f t="shared" si="48"/>
        <v>180</v>
      </c>
    </row>
    <row r="330" spans="1:14" x14ac:dyDescent="0.25">
      <c r="A330" s="6" t="s">
        <v>988</v>
      </c>
      <c r="B330" s="6" t="s">
        <v>47</v>
      </c>
      <c r="C330" s="6" t="s">
        <v>641</v>
      </c>
      <c r="D330" s="6" t="s">
        <v>474</v>
      </c>
      <c r="E330" s="6" t="s">
        <v>424</v>
      </c>
      <c r="F330" s="6" t="s">
        <v>1760</v>
      </c>
      <c r="G330" s="6" t="s">
        <v>1447</v>
      </c>
      <c r="H330" s="2">
        <f t="shared" si="42"/>
        <v>42912.96875</v>
      </c>
      <c r="I330" s="3">
        <f t="shared" si="43"/>
        <v>0.40283203125</v>
      </c>
      <c r="J330" s="3">
        <f t="shared" si="44"/>
        <v>0.16845703125</v>
      </c>
      <c r="K330" s="3">
        <f t="shared" si="45"/>
        <v>24.800204132538568</v>
      </c>
      <c r="L330" s="3">
        <f t="shared" si="46"/>
        <v>23.676056290265251</v>
      </c>
      <c r="M330" s="4">
        <f t="shared" si="47"/>
        <v>0</v>
      </c>
      <c r="N330" s="4">
        <f t="shared" si="48"/>
        <v>180</v>
      </c>
    </row>
    <row r="331" spans="1:14" x14ac:dyDescent="0.25">
      <c r="A331" s="6" t="s">
        <v>990</v>
      </c>
      <c r="B331" s="6" t="s">
        <v>58</v>
      </c>
      <c r="C331" s="6" t="s">
        <v>100</v>
      </c>
      <c r="D331" s="6" t="s">
        <v>474</v>
      </c>
      <c r="E331" s="6" t="s">
        <v>928</v>
      </c>
      <c r="F331" s="6" t="s">
        <v>1760</v>
      </c>
      <c r="G331" s="6" t="s">
        <v>1447</v>
      </c>
      <c r="H331" s="2">
        <f t="shared" si="42"/>
        <v>42912.975694444445</v>
      </c>
      <c r="I331" s="3">
        <f t="shared" si="43"/>
        <v>0.3997802734375</v>
      </c>
      <c r="J331" s="3">
        <f t="shared" si="44"/>
        <v>0.16571044921875</v>
      </c>
      <c r="K331" s="3">
        <f t="shared" si="45"/>
        <v>24.800204132538568</v>
      </c>
      <c r="L331" s="3">
        <f t="shared" si="46"/>
        <v>23.691734118229704</v>
      </c>
      <c r="M331" s="4">
        <f t="shared" si="47"/>
        <v>0</v>
      </c>
      <c r="N331" s="4">
        <f t="shared" si="48"/>
        <v>180</v>
      </c>
    </row>
    <row r="332" spans="1:14" x14ac:dyDescent="0.25">
      <c r="A332" s="6" t="s">
        <v>991</v>
      </c>
      <c r="B332" s="6" t="s">
        <v>58</v>
      </c>
      <c r="C332" s="6" t="s">
        <v>101</v>
      </c>
      <c r="D332" s="6" t="s">
        <v>474</v>
      </c>
      <c r="E332" s="6" t="s">
        <v>451</v>
      </c>
      <c r="F332" s="6" t="s">
        <v>1760</v>
      </c>
      <c r="G332" s="6" t="s">
        <v>1447</v>
      </c>
      <c r="H332" s="2">
        <f t="shared" si="42"/>
        <v>42912.982638888891</v>
      </c>
      <c r="I332" s="3">
        <f t="shared" si="43"/>
        <v>0.3997802734375</v>
      </c>
      <c r="J332" s="3">
        <f t="shared" si="44"/>
        <v>0.16754150390625</v>
      </c>
      <c r="K332" s="3">
        <f t="shared" si="45"/>
        <v>24.800204132538568</v>
      </c>
      <c r="L332" s="3">
        <f t="shared" si="46"/>
        <v>23.703500586046971</v>
      </c>
      <c r="M332" s="4">
        <f t="shared" si="47"/>
        <v>0</v>
      </c>
      <c r="N332" s="4">
        <f t="shared" si="48"/>
        <v>180</v>
      </c>
    </row>
    <row r="333" spans="1:14" x14ac:dyDescent="0.25">
      <c r="A333" s="6" t="s">
        <v>993</v>
      </c>
      <c r="B333" s="6" t="s">
        <v>47</v>
      </c>
      <c r="C333" s="6" t="s">
        <v>101</v>
      </c>
      <c r="D333" s="6" t="s">
        <v>474</v>
      </c>
      <c r="E333" s="6" t="s">
        <v>456</v>
      </c>
      <c r="F333" s="6" t="s">
        <v>1760</v>
      </c>
      <c r="G333" s="6" t="s">
        <v>1447</v>
      </c>
      <c r="H333" s="2">
        <f t="shared" si="42"/>
        <v>42912.989583333328</v>
      </c>
      <c r="I333" s="3">
        <f t="shared" si="43"/>
        <v>0.40283203125</v>
      </c>
      <c r="J333" s="3">
        <f t="shared" si="44"/>
        <v>0.16754150390625</v>
      </c>
      <c r="K333" s="3">
        <f t="shared" si="45"/>
        <v>24.800204132538568</v>
      </c>
      <c r="L333" s="3">
        <f t="shared" si="46"/>
        <v>23.719200020336814</v>
      </c>
      <c r="M333" s="4">
        <f t="shared" si="47"/>
        <v>0</v>
      </c>
      <c r="N333" s="4">
        <f t="shared" si="48"/>
        <v>180</v>
      </c>
    </row>
    <row r="334" spans="1:14" x14ac:dyDescent="0.25">
      <c r="A334" s="6" t="s">
        <v>995</v>
      </c>
      <c r="B334" s="6" t="s">
        <v>47</v>
      </c>
      <c r="C334" s="6" t="s">
        <v>641</v>
      </c>
      <c r="D334" s="6" t="s">
        <v>474</v>
      </c>
      <c r="E334" s="6" t="s">
        <v>458</v>
      </c>
      <c r="F334" s="6" t="s">
        <v>1760</v>
      </c>
      <c r="G334" s="6" t="s">
        <v>1447</v>
      </c>
      <c r="H334" s="2">
        <f t="shared" si="42"/>
        <v>42912.996527777781</v>
      </c>
      <c r="I334" s="3">
        <f t="shared" si="43"/>
        <v>0.40283203125</v>
      </c>
      <c r="J334" s="3">
        <f t="shared" si="44"/>
        <v>0.16845703125</v>
      </c>
      <c r="K334" s="3">
        <f t="shared" si="45"/>
        <v>24.800204132538568</v>
      </c>
      <c r="L334" s="3">
        <f t="shared" si="46"/>
        <v>23.730982714024378</v>
      </c>
      <c r="M334" s="4">
        <f t="shared" si="47"/>
        <v>0</v>
      </c>
      <c r="N334" s="4">
        <f t="shared" si="48"/>
        <v>180</v>
      </c>
    </row>
    <row r="335" spans="1:14" x14ac:dyDescent="0.25">
      <c r="A335" s="6" t="s">
        <v>997</v>
      </c>
      <c r="B335" s="6" t="s">
        <v>47</v>
      </c>
      <c r="C335" s="6" t="s">
        <v>153</v>
      </c>
      <c r="D335" s="6" t="s">
        <v>474</v>
      </c>
      <c r="E335" s="6" t="s">
        <v>396</v>
      </c>
      <c r="F335" s="6" t="s">
        <v>1760</v>
      </c>
      <c r="G335" s="6" t="s">
        <v>1447</v>
      </c>
      <c r="H335" s="2">
        <f t="shared" si="42"/>
        <v>42913.003472222219</v>
      </c>
      <c r="I335" s="3">
        <f t="shared" si="43"/>
        <v>0.40283203125</v>
      </c>
      <c r="J335" s="3">
        <f t="shared" si="44"/>
        <v>0.172119140625</v>
      </c>
      <c r="K335" s="3">
        <f t="shared" si="45"/>
        <v>24.800204132538568</v>
      </c>
      <c r="L335" s="3">
        <f t="shared" si="46"/>
        <v>23.746703811033001</v>
      </c>
      <c r="M335" s="4">
        <f t="shared" si="47"/>
        <v>0</v>
      </c>
      <c r="N335" s="4">
        <f t="shared" si="48"/>
        <v>180</v>
      </c>
    </row>
    <row r="336" spans="1:14" x14ac:dyDescent="0.25">
      <c r="A336" s="6" t="s">
        <v>999</v>
      </c>
      <c r="B336" s="6" t="s">
        <v>50</v>
      </c>
      <c r="C336" s="6" t="s">
        <v>77</v>
      </c>
      <c r="D336" s="6" t="s">
        <v>474</v>
      </c>
      <c r="E336" s="6" t="s">
        <v>467</v>
      </c>
      <c r="F336" s="6" t="s">
        <v>1760</v>
      </c>
      <c r="G336" s="6" t="s">
        <v>1447</v>
      </c>
      <c r="H336" s="2">
        <f t="shared" si="42"/>
        <v>42913.010416666672</v>
      </c>
      <c r="I336" s="3">
        <f t="shared" si="43"/>
        <v>0.408935546875</v>
      </c>
      <c r="J336" s="3">
        <f t="shared" si="44"/>
        <v>0.17120361328125</v>
      </c>
      <c r="K336" s="3">
        <f t="shared" si="45"/>
        <v>24.800204132538568</v>
      </c>
      <c r="L336" s="3">
        <f t="shared" si="46"/>
        <v>23.762437312140719</v>
      </c>
      <c r="M336" s="4">
        <f t="shared" si="47"/>
        <v>0</v>
      </c>
      <c r="N336" s="4">
        <f t="shared" si="48"/>
        <v>180</v>
      </c>
    </row>
    <row r="337" spans="1:14" x14ac:dyDescent="0.25">
      <c r="A337" s="6" t="s">
        <v>1001</v>
      </c>
      <c r="B337" s="6" t="s">
        <v>92</v>
      </c>
      <c r="C337" s="6" t="s">
        <v>641</v>
      </c>
      <c r="D337" s="6" t="s">
        <v>474</v>
      </c>
      <c r="E337" s="6" t="s">
        <v>382</v>
      </c>
      <c r="F337" s="6" t="s">
        <v>1760</v>
      </c>
      <c r="G337" s="6" t="s">
        <v>1447</v>
      </c>
      <c r="H337" s="2">
        <f t="shared" si="42"/>
        <v>42913.017361111109</v>
      </c>
      <c r="I337" s="3">
        <f t="shared" si="43"/>
        <v>0.4119873046875</v>
      </c>
      <c r="J337" s="3">
        <f t="shared" si="44"/>
        <v>0.16845703125</v>
      </c>
      <c r="K337" s="3">
        <f t="shared" si="45"/>
        <v>24.800204132538568</v>
      </c>
      <c r="L337" s="3">
        <f t="shared" si="46"/>
        <v>23.774245589304371</v>
      </c>
      <c r="M337" s="4">
        <f t="shared" si="47"/>
        <v>0</v>
      </c>
      <c r="N337" s="4">
        <f t="shared" si="48"/>
        <v>180</v>
      </c>
    </row>
    <row r="338" spans="1:14" x14ac:dyDescent="0.25">
      <c r="A338" s="6" t="s">
        <v>1003</v>
      </c>
      <c r="B338" s="6" t="s">
        <v>92</v>
      </c>
      <c r="C338" s="6" t="s">
        <v>151</v>
      </c>
      <c r="D338" s="6" t="s">
        <v>474</v>
      </c>
      <c r="E338" s="6" t="s">
        <v>531</v>
      </c>
      <c r="F338" s="6" t="s">
        <v>1760</v>
      </c>
      <c r="G338" s="6" t="s">
        <v>1447</v>
      </c>
      <c r="H338" s="2">
        <f t="shared" si="42"/>
        <v>42913.024305555555</v>
      </c>
      <c r="I338" s="3">
        <f t="shared" si="43"/>
        <v>0.4119873046875</v>
      </c>
      <c r="J338" s="3">
        <f t="shared" si="44"/>
        <v>0.17303466796875</v>
      </c>
      <c r="K338" s="3">
        <f t="shared" si="45"/>
        <v>24.800204132538568</v>
      </c>
      <c r="L338" s="3">
        <f t="shared" si="46"/>
        <v>23.786060862024044</v>
      </c>
      <c r="M338" s="4">
        <f t="shared" si="47"/>
        <v>0</v>
      </c>
      <c r="N338" s="4">
        <f t="shared" si="48"/>
        <v>180</v>
      </c>
    </row>
    <row r="339" spans="1:14" x14ac:dyDescent="0.25">
      <c r="A339" s="6" t="s">
        <v>1005</v>
      </c>
      <c r="B339" s="6" t="s">
        <v>50</v>
      </c>
      <c r="C339" s="6" t="s">
        <v>564</v>
      </c>
      <c r="D339" s="6" t="s">
        <v>474</v>
      </c>
      <c r="E339" s="6" t="s">
        <v>1054</v>
      </c>
      <c r="F339" s="6" t="s">
        <v>1760</v>
      </c>
      <c r="G339" s="6" t="s">
        <v>1447</v>
      </c>
      <c r="H339" s="2">
        <f t="shared" si="42"/>
        <v>42913.03125</v>
      </c>
      <c r="I339" s="3">
        <f t="shared" si="43"/>
        <v>0.408935546875</v>
      </c>
      <c r="J339" s="3">
        <f t="shared" si="44"/>
        <v>0.17669677734375</v>
      </c>
      <c r="K339" s="3">
        <f t="shared" si="45"/>
        <v>24.800204132538568</v>
      </c>
      <c r="L339" s="3">
        <f t="shared" si="46"/>
        <v>23.793941600796529</v>
      </c>
      <c r="M339" s="4">
        <f t="shared" si="47"/>
        <v>0</v>
      </c>
      <c r="N339" s="4">
        <f t="shared" si="48"/>
        <v>180</v>
      </c>
    </row>
    <row r="340" spans="1:14" x14ac:dyDescent="0.25">
      <c r="A340" s="6" t="s">
        <v>1007</v>
      </c>
      <c r="B340" s="6" t="s">
        <v>196</v>
      </c>
      <c r="C340" s="6" t="s">
        <v>564</v>
      </c>
      <c r="D340" s="6" t="s">
        <v>474</v>
      </c>
      <c r="E340" s="6" t="s">
        <v>1247</v>
      </c>
      <c r="F340" s="6" t="s">
        <v>1760</v>
      </c>
      <c r="G340" s="6" t="s">
        <v>1447</v>
      </c>
      <c r="H340" s="2">
        <f t="shared" si="42"/>
        <v>42913.038194444445</v>
      </c>
      <c r="I340" s="3">
        <f t="shared" si="43"/>
        <v>0.4058837890625</v>
      </c>
      <c r="J340" s="3">
        <f t="shared" si="44"/>
        <v>0.17669677734375</v>
      </c>
      <c r="K340" s="3">
        <f t="shared" si="45"/>
        <v>24.800204132538568</v>
      </c>
      <c r="L340" s="3">
        <f t="shared" si="46"/>
        <v>23.801825454517825</v>
      </c>
      <c r="M340" s="4">
        <f t="shared" si="47"/>
        <v>0</v>
      </c>
      <c r="N340" s="4">
        <f t="shared" si="48"/>
        <v>180</v>
      </c>
    </row>
    <row r="341" spans="1:14" x14ac:dyDescent="0.25">
      <c r="A341" s="6" t="s">
        <v>1009</v>
      </c>
      <c r="B341" s="6" t="s">
        <v>92</v>
      </c>
      <c r="C341" s="6" t="s">
        <v>35</v>
      </c>
      <c r="D341" s="6" t="s">
        <v>474</v>
      </c>
      <c r="E341" s="6" t="s">
        <v>490</v>
      </c>
      <c r="F341" s="6" t="s">
        <v>1760</v>
      </c>
      <c r="G341" s="6" t="s">
        <v>1447</v>
      </c>
      <c r="H341" s="2">
        <f t="shared" si="42"/>
        <v>42913.045138888891</v>
      </c>
      <c r="I341" s="3">
        <f t="shared" si="43"/>
        <v>0.4119873046875</v>
      </c>
      <c r="J341" s="3">
        <f t="shared" si="44"/>
        <v>0.17486572265625</v>
      </c>
      <c r="K341" s="3">
        <f t="shared" si="45"/>
        <v>24.800204132538568</v>
      </c>
      <c r="L341" s="3">
        <f t="shared" si="46"/>
        <v>23.80971242551766</v>
      </c>
      <c r="M341" s="4">
        <f t="shared" si="47"/>
        <v>0</v>
      </c>
      <c r="N341" s="4">
        <f t="shared" si="48"/>
        <v>180</v>
      </c>
    </row>
    <row r="342" spans="1:14" x14ac:dyDescent="0.25">
      <c r="A342" s="6" t="s">
        <v>1012</v>
      </c>
      <c r="B342" s="6" t="s">
        <v>92</v>
      </c>
      <c r="C342" s="6" t="s">
        <v>576</v>
      </c>
      <c r="D342" s="6" t="s">
        <v>474</v>
      </c>
      <c r="E342" s="6" t="s">
        <v>490</v>
      </c>
      <c r="F342" s="6" t="s">
        <v>1760</v>
      </c>
      <c r="G342" s="6" t="s">
        <v>1447</v>
      </c>
      <c r="H342" s="2">
        <f t="shared" si="42"/>
        <v>42913.052083333328</v>
      </c>
      <c r="I342" s="3">
        <f t="shared" si="43"/>
        <v>0.4119873046875</v>
      </c>
      <c r="J342" s="3">
        <f t="shared" si="44"/>
        <v>0.17578125</v>
      </c>
      <c r="K342" s="3">
        <f t="shared" si="45"/>
        <v>24.800204132538568</v>
      </c>
      <c r="L342" s="3">
        <f t="shared" si="46"/>
        <v>23.80971242551766</v>
      </c>
      <c r="M342" s="4">
        <f t="shared" si="47"/>
        <v>0</v>
      </c>
      <c r="N342" s="4">
        <f t="shared" si="48"/>
        <v>180</v>
      </c>
    </row>
    <row r="343" spans="1:14" x14ac:dyDescent="0.25">
      <c r="A343" s="6" t="s">
        <v>1013</v>
      </c>
      <c r="B343" s="6" t="s">
        <v>196</v>
      </c>
      <c r="C343" s="6" t="s">
        <v>132</v>
      </c>
      <c r="D343" s="6" t="s">
        <v>474</v>
      </c>
      <c r="E343" s="6" t="s">
        <v>376</v>
      </c>
      <c r="F343" s="6" t="s">
        <v>1760</v>
      </c>
      <c r="G343" s="6" t="s">
        <v>1447</v>
      </c>
      <c r="H343" s="2">
        <f t="shared" si="42"/>
        <v>42913.059027777781</v>
      </c>
      <c r="I343" s="3">
        <f t="shared" si="43"/>
        <v>0.4058837890625</v>
      </c>
      <c r="J343" s="3">
        <f t="shared" si="44"/>
        <v>0.1739501953125</v>
      </c>
      <c r="K343" s="3">
        <f t="shared" si="45"/>
        <v>24.800204132538568</v>
      </c>
      <c r="L343" s="3">
        <f t="shared" si="46"/>
        <v>23.813657080725761</v>
      </c>
      <c r="M343" s="4">
        <f t="shared" si="47"/>
        <v>0</v>
      </c>
      <c r="N343" s="4">
        <f t="shared" si="48"/>
        <v>180</v>
      </c>
    </row>
    <row r="344" spans="1:14" x14ac:dyDescent="0.25">
      <c r="A344" s="6" t="s">
        <v>1015</v>
      </c>
      <c r="B344" s="6" t="s">
        <v>196</v>
      </c>
      <c r="C344" s="6" t="s">
        <v>132</v>
      </c>
      <c r="D344" s="6" t="s">
        <v>474</v>
      </c>
      <c r="E344" s="6" t="s">
        <v>1052</v>
      </c>
      <c r="F344" s="6" t="s">
        <v>1760</v>
      </c>
      <c r="G344" s="6" t="s">
        <v>1447</v>
      </c>
      <c r="H344" s="2">
        <f t="shared" si="42"/>
        <v>42913.065972222219</v>
      </c>
      <c r="I344" s="3">
        <f t="shared" si="43"/>
        <v>0.4058837890625</v>
      </c>
      <c r="J344" s="3">
        <f t="shared" si="44"/>
        <v>0.1739501953125</v>
      </c>
      <c r="K344" s="3">
        <f t="shared" si="45"/>
        <v>24.800204132538568</v>
      </c>
      <c r="L344" s="3">
        <f t="shared" si="46"/>
        <v>23.817602516128261</v>
      </c>
      <c r="M344" s="4">
        <f t="shared" si="47"/>
        <v>0</v>
      </c>
      <c r="N344" s="4">
        <f t="shared" si="48"/>
        <v>180</v>
      </c>
    </row>
    <row r="345" spans="1:14" x14ac:dyDescent="0.25">
      <c r="A345" s="6" t="s">
        <v>1016</v>
      </c>
      <c r="B345" s="6" t="s">
        <v>92</v>
      </c>
      <c r="C345" s="6" t="s">
        <v>151</v>
      </c>
      <c r="D345" s="6" t="s">
        <v>474</v>
      </c>
      <c r="E345" s="6" t="s">
        <v>1052</v>
      </c>
      <c r="F345" s="6" t="s">
        <v>1760</v>
      </c>
      <c r="G345" s="6" t="s">
        <v>1447</v>
      </c>
      <c r="H345" s="2">
        <f t="shared" si="42"/>
        <v>42913.072916666672</v>
      </c>
      <c r="I345" s="3">
        <f t="shared" si="43"/>
        <v>0.4119873046875</v>
      </c>
      <c r="J345" s="3">
        <f t="shared" si="44"/>
        <v>0.17303466796875</v>
      </c>
      <c r="K345" s="3">
        <f t="shared" si="45"/>
        <v>24.800204132538568</v>
      </c>
      <c r="L345" s="3">
        <f t="shared" si="46"/>
        <v>23.817602516128261</v>
      </c>
      <c r="M345" s="4">
        <f t="shared" si="47"/>
        <v>0</v>
      </c>
      <c r="N345" s="4">
        <f t="shared" si="48"/>
        <v>180</v>
      </c>
    </row>
    <row r="346" spans="1:14" x14ac:dyDescent="0.25">
      <c r="A346" s="6" t="s">
        <v>1018</v>
      </c>
      <c r="B346" s="6" t="s">
        <v>50</v>
      </c>
      <c r="C346" s="6" t="s">
        <v>35</v>
      </c>
      <c r="D346" s="6" t="s">
        <v>474</v>
      </c>
      <c r="E346" s="6" t="s">
        <v>1052</v>
      </c>
      <c r="F346" s="6" t="s">
        <v>1760</v>
      </c>
      <c r="G346" s="6" t="s">
        <v>1447</v>
      </c>
      <c r="H346" s="2">
        <f t="shared" si="42"/>
        <v>42913.079861111109</v>
      </c>
      <c r="I346" s="3">
        <f t="shared" si="43"/>
        <v>0.408935546875</v>
      </c>
      <c r="J346" s="3">
        <f t="shared" si="44"/>
        <v>0.17486572265625</v>
      </c>
      <c r="K346" s="3">
        <f t="shared" si="45"/>
        <v>24.800204132538568</v>
      </c>
      <c r="L346" s="3">
        <f t="shared" si="46"/>
        <v>23.817602516128261</v>
      </c>
      <c r="M346" s="4">
        <f t="shared" si="47"/>
        <v>0</v>
      </c>
      <c r="N346" s="4">
        <f t="shared" si="48"/>
        <v>180</v>
      </c>
    </row>
    <row r="347" spans="1:14" x14ac:dyDescent="0.25">
      <c r="A347" s="6" t="s">
        <v>1019</v>
      </c>
      <c r="B347" s="6" t="s">
        <v>50</v>
      </c>
      <c r="C347" s="6" t="s">
        <v>35</v>
      </c>
      <c r="D347" s="6" t="s">
        <v>474</v>
      </c>
      <c r="E347" s="6" t="s">
        <v>1052</v>
      </c>
      <c r="F347" s="6" t="s">
        <v>1760</v>
      </c>
      <c r="G347" s="6" t="s">
        <v>1447</v>
      </c>
      <c r="H347" s="2">
        <f t="shared" si="42"/>
        <v>42913.086805555555</v>
      </c>
      <c r="I347" s="3">
        <f t="shared" si="43"/>
        <v>0.408935546875</v>
      </c>
      <c r="J347" s="3">
        <f t="shared" si="44"/>
        <v>0.17486572265625</v>
      </c>
      <c r="K347" s="3">
        <f t="shared" si="45"/>
        <v>24.800204132538568</v>
      </c>
      <c r="L347" s="3">
        <f t="shared" si="46"/>
        <v>23.817602516128261</v>
      </c>
      <c r="M347" s="4">
        <f t="shared" si="47"/>
        <v>0</v>
      </c>
      <c r="N347" s="4">
        <f t="shared" si="48"/>
        <v>180</v>
      </c>
    </row>
    <row r="348" spans="1:14" x14ac:dyDescent="0.25">
      <c r="A348" s="6" t="s">
        <v>1020</v>
      </c>
      <c r="B348" s="6" t="s">
        <v>92</v>
      </c>
      <c r="C348" s="6" t="s">
        <v>35</v>
      </c>
      <c r="D348" s="6" t="s">
        <v>474</v>
      </c>
      <c r="E348" s="6" t="s">
        <v>376</v>
      </c>
      <c r="F348" s="6" t="s">
        <v>1760</v>
      </c>
      <c r="G348" s="6" t="s">
        <v>1447</v>
      </c>
      <c r="H348" s="2">
        <f t="shared" si="42"/>
        <v>42913.09375</v>
      </c>
      <c r="I348" s="3">
        <f t="shared" si="43"/>
        <v>0.4119873046875</v>
      </c>
      <c r="J348" s="3">
        <f t="shared" si="44"/>
        <v>0.17486572265625</v>
      </c>
      <c r="K348" s="3">
        <f t="shared" si="45"/>
        <v>24.800204132538568</v>
      </c>
      <c r="L348" s="3">
        <f t="shared" si="46"/>
        <v>23.813657080725761</v>
      </c>
      <c r="M348" s="4">
        <f t="shared" si="47"/>
        <v>0</v>
      </c>
      <c r="N348" s="4">
        <f t="shared" si="48"/>
        <v>180</v>
      </c>
    </row>
    <row r="349" spans="1:14" x14ac:dyDescent="0.25">
      <c r="A349" s="6" t="s">
        <v>1021</v>
      </c>
      <c r="B349" s="6" t="s">
        <v>50</v>
      </c>
      <c r="C349" s="6" t="s">
        <v>576</v>
      </c>
      <c r="D349" s="6" t="s">
        <v>474</v>
      </c>
      <c r="E349" s="6" t="s">
        <v>376</v>
      </c>
      <c r="F349" s="6" t="s">
        <v>1760</v>
      </c>
      <c r="G349" s="6" t="s">
        <v>1447</v>
      </c>
      <c r="H349" s="2">
        <f t="shared" si="42"/>
        <v>42913.100694444445</v>
      </c>
      <c r="I349" s="3">
        <f t="shared" si="43"/>
        <v>0.408935546875</v>
      </c>
      <c r="J349" s="3">
        <f t="shared" si="44"/>
        <v>0.17578125</v>
      </c>
      <c r="K349" s="3">
        <f t="shared" si="45"/>
        <v>24.800204132538568</v>
      </c>
      <c r="L349" s="3">
        <f t="shared" si="46"/>
        <v>23.813657080725761</v>
      </c>
      <c r="M349" s="4">
        <f t="shared" si="47"/>
        <v>0</v>
      </c>
      <c r="N349" s="4">
        <f t="shared" si="48"/>
        <v>180</v>
      </c>
    </row>
    <row r="350" spans="1:14" x14ac:dyDescent="0.25">
      <c r="A350" s="6" t="s">
        <v>1022</v>
      </c>
      <c r="B350" s="6" t="s">
        <v>92</v>
      </c>
      <c r="C350" s="6" t="s">
        <v>3</v>
      </c>
      <c r="D350" s="6" t="s">
        <v>474</v>
      </c>
      <c r="E350" s="6" t="s">
        <v>490</v>
      </c>
      <c r="F350" s="6" t="s">
        <v>1760</v>
      </c>
      <c r="G350" s="6" t="s">
        <v>1447</v>
      </c>
      <c r="H350" s="2">
        <f t="shared" si="42"/>
        <v>42913.107638888891</v>
      </c>
      <c r="I350" s="3">
        <f t="shared" si="43"/>
        <v>0.4119873046875</v>
      </c>
      <c r="J350" s="3">
        <f t="shared" si="44"/>
        <v>0.17852783203125</v>
      </c>
      <c r="K350" s="3">
        <f t="shared" si="45"/>
        <v>24.800204132538568</v>
      </c>
      <c r="L350" s="3">
        <f t="shared" si="46"/>
        <v>23.80971242551766</v>
      </c>
      <c r="M350" s="4">
        <f t="shared" si="47"/>
        <v>0</v>
      </c>
      <c r="N350" s="4">
        <f t="shared" si="48"/>
        <v>180</v>
      </c>
    </row>
    <row r="351" spans="1:14" x14ac:dyDescent="0.25">
      <c r="A351" s="6" t="s">
        <v>1024</v>
      </c>
      <c r="B351" s="6" t="s">
        <v>92</v>
      </c>
      <c r="C351" s="6" t="s">
        <v>3</v>
      </c>
      <c r="D351" s="6" t="s">
        <v>474</v>
      </c>
      <c r="E351" s="6" t="s">
        <v>488</v>
      </c>
      <c r="F351" s="6" t="s">
        <v>1760</v>
      </c>
      <c r="G351" s="6" t="s">
        <v>1447</v>
      </c>
      <c r="H351" s="2">
        <f t="shared" si="42"/>
        <v>42913.114583333328</v>
      </c>
      <c r="I351" s="3">
        <f t="shared" si="43"/>
        <v>0.4119873046875</v>
      </c>
      <c r="J351" s="3">
        <f t="shared" si="44"/>
        <v>0.17852783203125</v>
      </c>
      <c r="K351" s="3">
        <f t="shared" si="45"/>
        <v>24.800204132538568</v>
      </c>
      <c r="L351" s="3">
        <f t="shared" si="46"/>
        <v>23.805768550212235</v>
      </c>
      <c r="M351" s="4">
        <f t="shared" si="47"/>
        <v>0</v>
      </c>
      <c r="N351" s="4">
        <f t="shared" si="48"/>
        <v>180</v>
      </c>
    </row>
    <row r="352" spans="1:14" x14ac:dyDescent="0.25">
      <c r="A352" s="6" t="s">
        <v>1026</v>
      </c>
      <c r="B352" s="6" t="s">
        <v>92</v>
      </c>
      <c r="C352" s="6" t="s">
        <v>13</v>
      </c>
      <c r="D352" s="6" t="s">
        <v>474</v>
      </c>
      <c r="E352" s="6" t="s">
        <v>488</v>
      </c>
      <c r="F352" s="6" t="s">
        <v>1760</v>
      </c>
      <c r="G352" s="6" t="s">
        <v>1447</v>
      </c>
      <c r="H352" s="2">
        <f t="shared" si="42"/>
        <v>42913.121527777781</v>
      </c>
      <c r="I352" s="3">
        <f t="shared" si="43"/>
        <v>0.4119873046875</v>
      </c>
      <c r="J352" s="3">
        <f t="shared" si="44"/>
        <v>0.1776123046875</v>
      </c>
      <c r="K352" s="3">
        <f t="shared" si="45"/>
        <v>24.800204132538568</v>
      </c>
      <c r="L352" s="3">
        <f t="shared" si="46"/>
        <v>23.805768550212235</v>
      </c>
      <c r="M352" s="4">
        <f t="shared" si="47"/>
        <v>0</v>
      </c>
      <c r="N352" s="4">
        <f t="shared" si="48"/>
        <v>180</v>
      </c>
    </row>
    <row r="353" spans="1:14" x14ac:dyDescent="0.25">
      <c r="A353" s="6" t="s">
        <v>1027</v>
      </c>
      <c r="B353" s="6" t="s">
        <v>87</v>
      </c>
      <c r="C353" s="6" t="s">
        <v>16</v>
      </c>
      <c r="D353" s="6" t="s">
        <v>474</v>
      </c>
      <c r="E353" s="6" t="s">
        <v>488</v>
      </c>
      <c r="F353" s="6" t="s">
        <v>1760</v>
      </c>
      <c r="G353" s="6" t="s">
        <v>1447</v>
      </c>
      <c r="H353" s="2">
        <f t="shared" si="42"/>
        <v>42913.128472222219</v>
      </c>
      <c r="I353" s="3">
        <f t="shared" si="43"/>
        <v>0.4180908203125</v>
      </c>
      <c r="J353" s="3">
        <f t="shared" si="44"/>
        <v>0.1812744140625</v>
      </c>
      <c r="K353" s="3">
        <f t="shared" si="45"/>
        <v>24.800204132538568</v>
      </c>
      <c r="L353" s="3">
        <f t="shared" si="46"/>
        <v>23.805768550212235</v>
      </c>
      <c r="M353" s="4">
        <f t="shared" si="47"/>
        <v>0</v>
      </c>
      <c r="N353" s="4">
        <f t="shared" si="48"/>
        <v>180</v>
      </c>
    </row>
    <row r="354" spans="1:14" x14ac:dyDescent="0.25">
      <c r="A354" s="6" t="s">
        <v>1029</v>
      </c>
      <c r="B354" s="6" t="s">
        <v>92</v>
      </c>
      <c r="C354" s="6" t="s">
        <v>3</v>
      </c>
      <c r="D354" s="6" t="s">
        <v>89</v>
      </c>
      <c r="E354" s="6" t="s">
        <v>376</v>
      </c>
      <c r="F354" s="6" t="s">
        <v>1760</v>
      </c>
      <c r="G354" s="6" t="s">
        <v>1447</v>
      </c>
      <c r="H354" s="2">
        <f t="shared" si="42"/>
        <v>42913.135416666672</v>
      </c>
      <c r="I354" s="3">
        <f t="shared" si="43"/>
        <v>0.4119873046875</v>
      </c>
      <c r="J354" s="3">
        <f t="shared" si="44"/>
        <v>0.17852783203125</v>
      </c>
      <c r="K354" s="3">
        <f t="shared" si="45"/>
        <v>24.804349067852741</v>
      </c>
      <c r="L354" s="3">
        <f t="shared" si="46"/>
        <v>23.813657080725761</v>
      </c>
      <c r="M354" s="4">
        <f t="shared" si="47"/>
        <v>0</v>
      </c>
      <c r="N354" s="4">
        <f t="shared" si="48"/>
        <v>180</v>
      </c>
    </row>
    <row r="355" spans="1:14" x14ac:dyDescent="0.25">
      <c r="A355" s="6" t="s">
        <v>1030</v>
      </c>
      <c r="B355" s="6" t="s">
        <v>92</v>
      </c>
      <c r="C355" s="6" t="s">
        <v>17</v>
      </c>
      <c r="D355" s="6" t="s">
        <v>474</v>
      </c>
      <c r="E355" s="6" t="s">
        <v>1247</v>
      </c>
      <c r="F355" s="6" t="s">
        <v>1760</v>
      </c>
      <c r="G355" s="6" t="s">
        <v>1447</v>
      </c>
      <c r="H355" s="2">
        <f t="shared" si="42"/>
        <v>42913.142361111109</v>
      </c>
      <c r="I355" s="3">
        <f t="shared" si="43"/>
        <v>0.4119873046875</v>
      </c>
      <c r="J355" s="3">
        <f t="shared" si="44"/>
        <v>0.18035888671875</v>
      </c>
      <c r="K355" s="3">
        <f t="shared" si="45"/>
        <v>24.800204132538568</v>
      </c>
      <c r="L355" s="3">
        <f t="shared" si="46"/>
        <v>23.801825454517825</v>
      </c>
      <c r="M355" s="4">
        <f t="shared" si="47"/>
        <v>0</v>
      </c>
      <c r="N355" s="4">
        <f t="shared" si="48"/>
        <v>180</v>
      </c>
    </row>
    <row r="356" spans="1:14" x14ac:dyDescent="0.25">
      <c r="A356" s="6" t="s">
        <v>1031</v>
      </c>
      <c r="B356" s="6" t="s">
        <v>92</v>
      </c>
      <c r="C356" s="6" t="s">
        <v>17</v>
      </c>
      <c r="D356" s="6" t="s">
        <v>474</v>
      </c>
      <c r="E356" s="6" t="s">
        <v>1054</v>
      </c>
      <c r="F356" s="6" t="s">
        <v>1760</v>
      </c>
      <c r="G356" s="6" t="s">
        <v>1447</v>
      </c>
      <c r="H356" s="2">
        <f t="shared" si="42"/>
        <v>42913.149305555555</v>
      </c>
      <c r="I356" s="3">
        <f t="shared" si="43"/>
        <v>0.4119873046875</v>
      </c>
      <c r="J356" s="3">
        <f t="shared" si="44"/>
        <v>0.18035888671875</v>
      </c>
      <c r="K356" s="3">
        <f t="shared" si="45"/>
        <v>24.800204132538568</v>
      </c>
      <c r="L356" s="3">
        <f t="shared" si="46"/>
        <v>23.793941600796529</v>
      </c>
      <c r="M356" s="4">
        <f t="shared" si="47"/>
        <v>0</v>
      </c>
      <c r="N356" s="4">
        <f t="shared" si="48"/>
        <v>180</v>
      </c>
    </row>
    <row r="357" spans="1:14" x14ac:dyDescent="0.25">
      <c r="A357" s="6" t="s">
        <v>1032</v>
      </c>
      <c r="B357" s="6" t="s">
        <v>92</v>
      </c>
      <c r="C357" s="6" t="s">
        <v>863</v>
      </c>
      <c r="D357" s="6" t="s">
        <v>474</v>
      </c>
      <c r="E357" s="6" t="s">
        <v>531</v>
      </c>
      <c r="F357" s="6" t="s">
        <v>1760</v>
      </c>
      <c r="G357" s="6" t="s">
        <v>1447</v>
      </c>
      <c r="H357" s="2">
        <f t="shared" si="42"/>
        <v>42913.15625</v>
      </c>
      <c r="I357" s="3">
        <f t="shared" si="43"/>
        <v>0.4119873046875</v>
      </c>
      <c r="J357" s="3">
        <f t="shared" si="44"/>
        <v>0.18310546875</v>
      </c>
      <c r="K357" s="3">
        <f t="shared" si="45"/>
        <v>24.800204132538568</v>
      </c>
      <c r="L357" s="3">
        <f t="shared" si="46"/>
        <v>23.786060862024044</v>
      </c>
      <c r="M357" s="4">
        <f t="shared" si="47"/>
        <v>0</v>
      </c>
      <c r="N357" s="4">
        <f t="shared" si="48"/>
        <v>180</v>
      </c>
    </row>
    <row r="358" spans="1:14" x14ac:dyDescent="0.25">
      <c r="A358" s="6" t="s">
        <v>1034</v>
      </c>
      <c r="B358" s="6" t="s">
        <v>91</v>
      </c>
      <c r="C358" s="6" t="s">
        <v>33</v>
      </c>
      <c r="D358" s="6" t="s">
        <v>474</v>
      </c>
      <c r="E358" s="6" t="s">
        <v>531</v>
      </c>
      <c r="F358" s="6" t="s">
        <v>1760</v>
      </c>
      <c r="G358" s="6" t="s">
        <v>1447</v>
      </c>
      <c r="H358" s="2">
        <f t="shared" si="42"/>
        <v>42913.163194444445</v>
      </c>
      <c r="I358" s="3">
        <f t="shared" si="43"/>
        <v>0.4150390625</v>
      </c>
      <c r="J358" s="3">
        <f t="shared" si="44"/>
        <v>0.18218994140625</v>
      </c>
      <c r="K358" s="3">
        <f t="shared" si="45"/>
        <v>24.800204132538568</v>
      </c>
      <c r="L358" s="3">
        <f t="shared" si="46"/>
        <v>23.786060862024044</v>
      </c>
      <c r="M358" s="4">
        <f t="shared" si="47"/>
        <v>0</v>
      </c>
      <c r="N358" s="4">
        <f t="shared" si="48"/>
        <v>180</v>
      </c>
    </row>
    <row r="359" spans="1:14" x14ac:dyDescent="0.25">
      <c r="A359" s="6" t="s">
        <v>1036</v>
      </c>
      <c r="B359" s="6" t="s">
        <v>87</v>
      </c>
      <c r="C359" s="6" t="s">
        <v>20</v>
      </c>
      <c r="D359" s="6" t="s">
        <v>474</v>
      </c>
      <c r="E359" s="6" t="s">
        <v>380</v>
      </c>
      <c r="F359" s="6" t="s">
        <v>1760</v>
      </c>
      <c r="G359" s="6" t="s">
        <v>1447</v>
      </c>
      <c r="H359" s="2">
        <f t="shared" si="42"/>
        <v>42913.170138888891</v>
      </c>
      <c r="I359" s="3">
        <f t="shared" si="43"/>
        <v>0.4180908203125</v>
      </c>
      <c r="J359" s="3">
        <f t="shared" si="44"/>
        <v>0.1849365234375</v>
      </c>
      <c r="K359" s="3">
        <f t="shared" si="45"/>
        <v>24.800204132538568</v>
      </c>
      <c r="L359" s="3">
        <f t="shared" si="46"/>
        <v>23.78212166001623</v>
      </c>
      <c r="M359" s="4">
        <f t="shared" si="47"/>
        <v>0</v>
      </c>
      <c r="N359" s="4">
        <f t="shared" si="48"/>
        <v>180</v>
      </c>
    </row>
    <row r="360" spans="1:14" x14ac:dyDescent="0.25">
      <c r="A360" s="6" t="s">
        <v>1037</v>
      </c>
      <c r="B360" s="6" t="s">
        <v>87</v>
      </c>
      <c r="C360" s="6" t="s">
        <v>81</v>
      </c>
      <c r="D360" s="6" t="s">
        <v>474</v>
      </c>
      <c r="E360" s="6" t="s">
        <v>391</v>
      </c>
      <c r="F360" s="6" t="s">
        <v>1760</v>
      </c>
      <c r="G360" s="6" t="s">
        <v>1447</v>
      </c>
      <c r="H360" s="2">
        <f t="shared" si="42"/>
        <v>42913.177083333328</v>
      </c>
      <c r="I360" s="3">
        <f t="shared" si="43"/>
        <v>0.4180908203125</v>
      </c>
      <c r="J360" s="3">
        <f t="shared" si="44"/>
        <v>0.18402099609375</v>
      </c>
      <c r="K360" s="3">
        <f t="shared" si="45"/>
        <v>24.800204132538568</v>
      </c>
      <c r="L360" s="3">
        <f t="shared" si="46"/>
        <v>23.766372627728288</v>
      </c>
      <c r="M360" s="4">
        <f t="shared" si="47"/>
        <v>0</v>
      </c>
      <c r="N360" s="4">
        <f t="shared" si="48"/>
        <v>180</v>
      </c>
    </row>
    <row r="361" spans="1:14" x14ac:dyDescent="0.25">
      <c r="A361" s="6" t="s">
        <v>1039</v>
      </c>
      <c r="B361" s="6" t="s">
        <v>87</v>
      </c>
      <c r="C361" s="6" t="s">
        <v>81</v>
      </c>
      <c r="D361" s="6" t="s">
        <v>474</v>
      </c>
      <c r="E361" s="6" t="s">
        <v>465</v>
      </c>
      <c r="F361" s="6" t="s">
        <v>1760</v>
      </c>
      <c r="G361" s="6" t="s">
        <v>1447</v>
      </c>
      <c r="H361" s="2">
        <f t="shared" si="42"/>
        <v>42913.184027777781</v>
      </c>
      <c r="I361" s="3">
        <f t="shared" si="43"/>
        <v>0.4180908203125</v>
      </c>
      <c r="J361" s="3">
        <f t="shared" si="44"/>
        <v>0.18402099609375</v>
      </c>
      <c r="K361" s="3">
        <f t="shared" si="45"/>
        <v>24.800204132538568</v>
      </c>
      <c r="L361" s="3">
        <f t="shared" si="46"/>
        <v>23.754569009917532</v>
      </c>
      <c r="M361" s="4">
        <f t="shared" si="47"/>
        <v>0</v>
      </c>
      <c r="N361" s="4">
        <f t="shared" si="48"/>
        <v>180</v>
      </c>
    </row>
    <row r="362" spans="1:14" x14ac:dyDescent="0.25">
      <c r="A362" s="6" t="s">
        <v>1040</v>
      </c>
      <c r="B362" s="6" t="s">
        <v>86</v>
      </c>
      <c r="C362" s="6" t="s">
        <v>81</v>
      </c>
      <c r="D362" s="6" t="s">
        <v>474</v>
      </c>
      <c r="E362" s="6" t="s">
        <v>396</v>
      </c>
      <c r="F362" s="6" t="s">
        <v>1760</v>
      </c>
      <c r="G362" s="6" t="s">
        <v>1447</v>
      </c>
      <c r="H362" s="2">
        <f t="shared" si="42"/>
        <v>42913.190972222219</v>
      </c>
      <c r="I362" s="3">
        <f t="shared" si="43"/>
        <v>0.421142578125</v>
      </c>
      <c r="J362" s="3">
        <f t="shared" si="44"/>
        <v>0.18402099609375</v>
      </c>
      <c r="K362" s="3">
        <f t="shared" si="45"/>
        <v>24.800204132538568</v>
      </c>
      <c r="L362" s="3">
        <f t="shared" si="46"/>
        <v>23.746703811033001</v>
      </c>
      <c r="M362" s="4">
        <f t="shared" si="47"/>
        <v>0</v>
      </c>
      <c r="N362" s="4">
        <f t="shared" si="48"/>
        <v>180</v>
      </c>
    </row>
    <row r="363" spans="1:14" x14ac:dyDescent="0.25">
      <c r="A363" s="6" t="s">
        <v>1041</v>
      </c>
      <c r="B363" s="6" t="s">
        <v>91</v>
      </c>
      <c r="C363" s="6" t="s">
        <v>81</v>
      </c>
      <c r="D363" s="6" t="s">
        <v>474</v>
      </c>
      <c r="E363" s="6" t="s">
        <v>398</v>
      </c>
      <c r="F363" s="6" t="s">
        <v>1760</v>
      </c>
      <c r="G363" s="6" t="s">
        <v>1447</v>
      </c>
      <c r="H363" s="2">
        <f t="shared" si="42"/>
        <v>42913.197916666672</v>
      </c>
      <c r="I363" s="3">
        <f t="shared" si="43"/>
        <v>0.4150390625</v>
      </c>
      <c r="J363" s="3">
        <f t="shared" si="44"/>
        <v>0.18402099609375</v>
      </c>
      <c r="K363" s="3">
        <f t="shared" si="45"/>
        <v>24.800204132538568</v>
      </c>
      <c r="L363" s="3">
        <f t="shared" si="46"/>
        <v>23.734911826403788</v>
      </c>
      <c r="M363" s="4">
        <f t="shared" si="47"/>
        <v>0</v>
      </c>
      <c r="N363" s="4">
        <f t="shared" si="48"/>
        <v>180</v>
      </c>
    </row>
    <row r="364" spans="1:14" x14ac:dyDescent="0.25">
      <c r="A364" s="6" t="s">
        <v>1043</v>
      </c>
      <c r="B364" s="6" t="s">
        <v>86</v>
      </c>
      <c r="C364" s="6" t="s">
        <v>81</v>
      </c>
      <c r="D364" s="6" t="s">
        <v>474</v>
      </c>
      <c r="E364" s="6" t="s">
        <v>539</v>
      </c>
      <c r="F364" s="6" t="s">
        <v>1760</v>
      </c>
      <c r="G364" s="6" t="s">
        <v>1447</v>
      </c>
      <c r="H364" s="2">
        <f t="shared" si="42"/>
        <v>42913.204861111109</v>
      </c>
      <c r="I364" s="3">
        <f t="shared" si="43"/>
        <v>0.421142578125</v>
      </c>
      <c r="J364" s="3">
        <f t="shared" si="44"/>
        <v>0.18402099609375</v>
      </c>
      <c r="K364" s="3">
        <f t="shared" si="45"/>
        <v>24.800204132538568</v>
      </c>
      <c r="L364" s="3">
        <f t="shared" si="46"/>
        <v>23.723126811279258</v>
      </c>
      <c r="M364" s="4">
        <f t="shared" si="47"/>
        <v>0</v>
      </c>
      <c r="N364" s="4">
        <f t="shared" si="48"/>
        <v>180</v>
      </c>
    </row>
    <row r="365" spans="1:14" x14ac:dyDescent="0.25">
      <c r="A365" s="6" t="s">
        <v>1045</v>
      </c>
      <c r="B365" s="6" t="s">
        <v>91</v>
      </c>
      <c r="C365" s="6" t="s">
        <v>33</v>
      </c>
      <c r="D365" s="6" t="s">
        <v>474</v>
      </c>
      <c r="E365" s="6" t="s">
        <v>456</v>
      </c>
      <c r="F365" s="6" t="s">
        <v>1760</v>
      </c>
      <c r="G365" s="6" t="s">
        <v>1447</v>
      </c>
      <c r="H365" s="2">
        <f t="shared" si="42"/>
        <v>42913.211805555555</v>
      </c>
      <c r="I365" s="3">
        <f t="shared" si="43"/>
        <v>0.4150390625</v>
      </c>
      <c r="J365" s="3">
        <f t="shared" si="44"/>
        <v>0.18218994140625</v>
      </c>
      <c r="K365" s="3">
        <f t="shared" si="45"/>
        <v>24.800204132538568</v>
      </c>
      <c r="L365" s="3">
        <f t="shared" si="46"/>
        <v>23.719200020336814</v>
      </c>
      <c r="M365" s="4">
        <f t="shared" si="47"/>
        <v>0</v>
      </c>
      <c r="N365" s="4">
        <f t="shared" si="48"/>
        <v>180</v>
      </c>
    </row>
    <row r="366" spans="1:14" x14ac:dyDescent="0.25">
      <c r="A366" s="6" t="s">
        <v>1046</v>
      </c>
      <c r="B366" s="6" t="s">
        <v>87</v>
      </c>
      <c r="C366" s="6" t="s">
        <v>78</v>
      </c>
      <c r="D366" s="6" t="s">
        <v>474</v>
      </c>
      <c r="E366" s="6" t="s">
        <v>541</v>
      </c>
      <c r="F366" s="6" t="s">
        <v>1760</v>
      </c>
      <c r="G366" s="6" t="s">
        <v>1447</v>
      </c>
      <c r="H366" s="2">
        <f t="shared" si="42"/>
        <v>42913.21875</v>
      </c>
      <c r="I366" s="3">
        <f t="shared" si="43"/>
        <v>0.4180908203125</v>
      </c>
      <c r="J366" s="3">
        <f t="shared" si="44"/>
        <v>0.186767578125</v>
      </c>
      <c r="K366" s="3">
        <f t="shared" si="45"/>
        <v>24.800204132538568</v>
      </c>
      <c r="L366" s="3">
        <f t="shared" si="46"/>
        <v>23.711348757871576</v>
      </c>
      <c r="M366" s="4">
        <f t="shared" si="47"/>
        <v>0</v>
      </c>
      <c r="N366" s="4">
        <f t="shared" si="48"/>
        <v>180</v>
      </c>
    </row>
    <row r="367" spans="1:14" x14ac:dyDescent="0.25">
      <c r="A367" s="6" t="s">
        <v>1048</v>
      </c>
      <c r="B367" s="6" t="s">
        <v>91</v>
      </c>
      <c r="C367" s="6" t="s">
        <v>0</v>
      </c>
      <c r="D367" s="6" t="s">
        <v>474</v>
      </c>
      <c r="E367" s="6" t="s">
        <v>407</v>
      </c>
      <c r="F367" s="6" t="s">
        <v>1760</v>
      </c>
      <c r="G367" s="6" t="s">
        <v>1447</v>
      </c>
      <c r="H367" s="2">
        <f t="shared" si="42"/>
        <v>42913.225694444445</v>
      </c>
      <c r="I367" s="3">
        <f t="shared" si="43"/>
        <v>0.4150390625</v>
      </c>
      <c r="J367" s="3">
        <f t="shared" si="44"/>
        <v>0.18585205078125</v>
      </c>
      <c r="K367" s="3">
        <f t="shared" si="45"/>
        <v>24.800204132538568</v>
      </c>
      <c r="L367" s="3">
        <f t="shared" si="46"/>
        <v>23.695655502562602</v>
      </c>
      <c r="M367" s="4">
        <f t="shared" si="47"/>
        <v>0</v>
      </c>
      <c r="N367" s="4">
        <f t="shared" si="48"/>
        <v>180</v>
      </c>
    </row>
    <row r="368" spans="1:14" x14ac:dyDescent="0.25">
      <c r="A368" s="6" t="s">
        <v>1049</v>
      </c>
      <c r="B368" s="6" t="s">
        <v>86</v>
      </c>
      <c r="C368" s="6" t="s">
        <v>81</v>
      </c>
      <c r="D368" s="6" t="s">
        <v>474</v>
      </c>
      <c r="E368" s="6" t="s">
        <v>412</v>
      </c>
      <c r="F368" s="6" t="s">
        <v>1760</v>
      </c>
      <c r="G368" s="6" t="s">
        <v>1447</v>
      </c>
      <c r="H368" s="2">
        <f t="shared" si="42"/>
        <v>42913.232638888891</v>
      </c>
      <c r="I368" s="3">
        <f t="shared" si="43"/>
        <v>0.421142578125</v>
      </c>
      <c r="J368" s="3">
        <f t="shared" si="44"/>
        <v>0.18402099609375</v>
      </c>
      <c r="K368" s="3">
        <f t="shared" si="45"/>
        <v>24.800204132538568</v>
      </c>
      <c r="L368" s="3">
        <f t="shared" si="46"/>
        <v>23.679974591424696</v>
      </c>
      <c r="M368" s="4">
        <f t="shared" si="47"/>
        <v>0</v>
      </c>
      <c r="N368" s="4">
        <f t="shared" si="48"/>
        <v>180</v>
      </c>
    </row>
    <row r="369" spans="1:14" x14ac:dyDescent="0.25">
      <c r="A369" s="6" t="s">
        <v>1050</v>
      </c>
      <c r="B369" s="6" t="s">
        <v>86</v>
      </c>
      <c r="C369" s="6" t="s">
        <v>0</v>
      </c>
      <c r="D369" s="6" t="s">
        <v>474</v>
      </c>
      <c r="E369" s="6" t="s">
        <v>427</v>
      </c>
      <c r="F369" s="6" t="s">
        <v>1760</v>
      </c>
      <c r="G369" s="6" t="s">
        <v>1447</v>
      </c>
      <c r="H369" s="2">
        <f t="shared" si="42"/>
        <v>42913.239583333328</v>
      </c>
      <c r="I369" s="3">
        <f t="shared" si="43"/>
        <v>0.421142578125</v>
      </c>
      <c r="J369" s="3">
        <f t="shared" si="44"/>
        <v>0.18585205078125</v>
      </c>
      <c r="K369" s="3">
        <f t="shared" si="45"/>
        <v>24.800204132538568</v>
      </c>
      <c r="L369" s="3">
        <f t="shared" si="46"/>
        <v>23.672138759182758</v>
      </c>
      <c r="M369" s="4">
        <f t="shared" si="47"/>
        <v>0</v>
      </c>
      <c r="N369" s="4">
        <f t="shared" si="48"/>
        <v>180</v>
      </c>
    </row>
    <row r="370" spans="1:14" x14ac:dyDescent="0.25">
      <c r="A370" s="6" t="s">
        <v>1051</v>
      </c>
      <c r="B370" s="6" t="s">
        <v>86</v>
      </c>
      <c r="C370" s="6" t="s">
        <v>155</v>
      </c>
      <c r="D370" s="6" t="s">
        <v>474</v>
      </c>
      <c r="E370" s="6" t="s">
        <v>956</v>
      </c>
      <c r="F370" s="6" t="s">
        <v>1760</v>
      </c>
      <c r="G370" s="6" t="s">
        <v>1447</v>
      </c>
      <c r="H370" s="2">
        <f t="shared" si="42"/>
        <v>42913.246527777781</v>
      </c>
      <c r="I370" s="3">
        <f t="shared" si="43"/>
        <v>0.421142578125</v>
      </c>
      <c r="J370" s="3">
        <f t="shared" si="44"/>
        <v>0.18768310546875</v>
      </c>
      <c r="K370" s="3">
        <f t="shared" si="45"/>
        <v>24.800204132538568</v>
      </c>
      <c r="L370" s="3">
        <f t="shared" si="46"/>
        <v>23.652562644912678</v>
      </c>
      <c r="M370" s="4">
        <f t="shared" si="47"/>
        <v>0</v>
      </c>
      <c r="N370" s="4">
        <f t="shared" si="48"/>
        <v>180</v>
      </c>
    </row>
    <row r="371" spans="1:14" x14ac:dyDescent="0.25">
      <c r="A371" s="6" t="s">
        <v>1053</v>
      </c>
      <c r="B371" s="6" t="s">
        <v>86</v>
      </c>
      <c r="C371" s="6" t="s">
        <v>78</v>
      </c>
      <c r="D371" s="6" t="s">
        <v>474</v>
      </c>
      <c r="E371" s="6" t="s">
        <v>551</v>
      </c>
      <c r="F371" s="6" t="s">
        <v>1760</v>
      </c>
      <c r="G371" s="6" t="s">
        <v>1447</v>
      </c>
      <c r="H371" s="2">
        <f t="shared" si="42"/>
        <v>42913.253472222219</v>
      </c>
      <c r="I371" s="3">
        <f t="shared" si="43"/>
        <v>0.421142578125</v>
      </c>
      <c r="J371" s="3">
        <f t="shared" si="44"/>
        <v>0.186767578125</v>
      </c>
      <c r="K371" s="3">
        <f t="shared" si="45"/>
        <v>24.800204132538568</v>
      </c>
      <c r="L371" s="3">
        <f t="shared" si="46"/>
        <v>23.633005739699342</v>
      </c>
      <c r="M371" s="4">
        <f t="shared" si="47"/>
        <v>0</v>
      </c>
      <c r="N371" s="4">
        <f t="shared" si="48"/>
        <v>180</v>
      </c>
    </row>
    <row r="372" spans="1:14" x14ac:dyDescent="0.25">
      <c r="A372" s="6" t="s">
        <v>1055</v>
      </c>
      <c r="B372" s="6" t="s">
        <v>1773</v>
      </c>
      <c r="C372" s="6" t="s">
        <v>155</v>
      </c>
      <c r="D372" s="6" t="s">
        <v>474</v>
      </c>
      <c r="E372" s="6" t="s">
        <v>922</v>
      </c>
      <c r="F372" s="6" t="s">
        <v>1760</v>
      </c>
      <c r="G372" s="6" t="s">
        <v>1447</v>
      </c>
      <c r="H372" s="2">
        <f t="shared" si="42"/>
        <v>42913.260416666672</v>
      </c>
      <c r="I372" s="3">
        <f t="shared" si="43"/>
        <v>0.4241943359375</v>
      </c>
      <c r="J372" s="3">
        <f t="shared" si="44"/>
        <v>0.18768310546875</v>
      </c>
      <c r="K372" s="3">
        <f t="shared" si="45"/>
        <v>24.800204132538568</v>
      </c>
      <c r="L372" s="3">
        <f t="shared" si="46"/>
        <v>23.625188348167057</v>
      </c>
      <c r="M372" s="4">
        <f t="shared" si="47"/>
        <v>0</v>
      </c>
      <c r="N372" s="4">
        <f t="shared" si="48"/>
        <v>180</v>
      </c>
    </row>
    <row r="373" spans="1:14" x14ac:dyDescent="0.25">
      <c r="A373" s="6" t="s">
        <v>1056</v>
      </c>
      <c r="B373" s="6" t="s">
        <v>86</v>
      </c>
      <c r="C373" s="6" t="s">
        <v>155</v>
      </c>
      <c r="D373" s="6" t="s">
        <v>474</v>
      </c>
      <c r="E373" s="6" t="s">
        <v>555</v>
      </c>
      <c r="F373" s="6" t="s">
        <v>1760</v>
      </c>
      <c r="G373" s="6" t="s">
        <v>1447</v>
      </c>
      <c r="H373" s="2">
        <f t="shared" si="42"/>
        <v>42913.267361111109</v>
      </c>
      <c r="I373" s="3">
        <f t="shared" si="43"/>
        <v>0.421142578125</v>
      </c>
      <c r="J373" s="3">
        <f t="shared" si="44"/>
        <v>0.18768310546875</v>
      </c>
      <c r="K373" s="3">
        <f t="shared" si="45"/>
        <v>24.800204132538568</v>
      </c>
      <c r="L373" s="3">
        <f t="shared" si="46"/>
        <v>23.605658275808253</v>
      </c>
      <c r="M373" s="4">
        <f t="shared" si="47"/>
        <v>0</v>
      </c>
      <c r="N373" s="4">
        <f t="shared" si="48"/>
        <v>180</v>
      </c>
    </row>
    <row r="374" spans="1:14" x14ac:dyDescent="0.25">
      <c r="A374" s="6" t="s">
        <v>1057</v>
      </c>
      <c r="B374" s="6" t="s">
        <v>1772</v>
      </c>
      <c r="C374" s="6" t="s">
        <v>987</v>
      </c>
      <c r="D374" s="6" t="s">
        <v>474</v>
      </c>
      <c r="E374" s="6" t="s">
        <v>917</v>
      </c>
      <c r="F374" s="6" t="s">
        <v>1760</v>
      </c>
      <c r="G374" s="6" t="s">
        <v>1447</v>
      </c>
      <c r="H374" s="2">
        <f t="shared" si="42"/>
        <v>42913.274305555555</v>
      </c>
      <c r="I374" s="3">
        <f t="shared" si="43"/>
        <v>0.42724609375</v>
      </c>
      <c r="J374" s="3">
        <f t="shared" si="44"/>
        <v>0.1885986328125</v>
      </c>
      <c r="K374" s="3">
        <f t="shared" si="45"/>
        <v>24.800204132538568</v>
      </c>
      <c r="L374" s="3">
        <f t="shared" si="46"/>
        <v>23.59394941404787</v>
      </c>
      <c r="M374" s="4">
        <f t="shared" si="47"/>
        <v>0</v>
      </c>
      <c r="N374" s="4">
        <f t="shared" si="48"/>
        <v>180</v>
      </c>
    </row>
    <row r="375" spans="1:14" x14ac:dyDescent="0.25">
      <c r="A375" s="6" t="s">
        <v>1058</v>
      </c>
      <c r="B375" s="6" t="s">
        <v>1773</v>
      </c>
      <c r="C375" s="6" t="s">
        <v>154</v>
      </c>
      <c r="D375" s="6" t="s">
        <v>474</v>
      </c>
      <c r="E375" s="6" t="s">
        <v>559</v>
      </c>
      <c r="F375" s="6" t="s">
        <v>1760</v>
      </c>
      <c r="G375" s="6" t="s">
        <v>1447</v>
      </c>
      <c r="H375" s="2">
        <f t="shared" si="42"/>
        <v>42913.28125</v>
      </c>
      <c r="I375" s="3">
        <f t="shared" si="43"/>
        <v>0.4241943359375</v>
      </c>
      <c r="J375" s="3">
        <f t="shared" si="44"/>
        <v>0.18951416015625</v>
      </c>
      <c r="K375" s="3">
        <f t="shared" si="45"/>
        <v>24.800204132538568</v>
      </c>
      <c r="L375" s="3">
        <f t="shared" si="46"/>
        <v>23.578348294432317</v>
      </c>
      <c r="M375" s="4">
        <f t="shared" si="47"/>
        <v>0</v>
      </c>
      <c r="N375" s="4">
        <f t="shared" si="48"/>
        <v>180</v>
      </c>
    </row>
    <row r="376" spans="1:14" x14ac:dyDescent="0.25">
      <c r="A376" s="6" t="s">
        <v>1059</v>
      </c>
      <c r="B376" s="6" t="s">
        <v>1772</v>
      </c>
      <c r="C376" s="6" t="s">
        <v>987</v>
      </c>
      <c r="D376" s="6" t="s">
        <v>474</v>
      </c>
      <c r="E376" s="6" t="s">
        <v>582</v>
      </c>
      <c r="F376" s="6" t="s">
        <v>1760</v>
      </c>
      <c r="G376" s="6" t="s">
        <v>1447</v>
      </c>
      <c r="H376" s="2">
        <f t="shared" si="42"/>
        <v>42913.288194444445</v>
      </c>
      <c r="I376" s="3">
        <f t="shared" si="43"/>
        <v>0.42724609375</v>
      </c>
      <c r="J376" s="3">
        <f t="shared" si="44"/>
        <v>0.1885986328125</v>
      </c>
      <c r="K376" s="3">
        <f t="shared" si="45"/>
        <v>24.800204132538568</v>
      </c>
      <c r="L376" s="3">
        <f t="shared" si="46"/>
        <v>23.54718265961219</v>
      </c>
      <c r="M376" s="4">
        <f t="shared" si="47"/>
        <v>0</v>
      </c>
      <c r="N376" s="4">
        <f t="shared" si="48"/>
        <v>180</v>
      </c>
    </row>
    <row r="377" spans="1:14" x14ac:dyDescent="0.25">
      <c r="A377" s="6" t="s">
        <v>1061</v>
      </c>
      <c r="B377" s="6" t="s">
        <v>86</v>
      </c>
      <c r="C377" s="6" t="s">
        <v>987</v>
      </c>
      <c r="D377" s="6" t="s">
        <v>474</v>
      </c>
      <c r="E377" s="6" t="s">
        <v>1774</v>
      </c>
      <c r="F377" s="6" t="s">
        <v>1760</v>
      </c>
      <c r="G377" s="6" t="s">
        <v>1447</v>
      </c>
      <c r="H377" s="2">
        <f t="shared" si="42"/>
        <v>42913.295138888891</v>
      </c>
      <c r="I377" s="3">
        <f t="shared" si="43"/>
        <v>0.421142578125</v>
      </c>
      <c r="J377" s="3">
        <f t="shared" si="44"/>
        <v>0.1885986328125</v>
      </c>
      <c r="K377" s="3">
        <f t="shared" si="45"/>
        <v>24.800204132538568</v>
      </c>
      <c r="L377" s="3">
        <f t="shared" si="46"/>
        <v>23.531618108334669</v>
      </c>
      <c r="M377" s="4">
        <f t="shared" si="47"/>
        <v>0</v>
      </c>
      <c r="N377" s="4">
        <f t="shared" si="48"/>
        <v>180</v>
      </c>
    </row>
    <row r="378" spans="1:14" x14ac:dyDescent="0.25">
      <c r="A378" s="6" t="s">
        <v>1062</v>
      </c>
      <c r="B378" s="6" t="s">
        <v>86</v>
      </c>
      <c r="C378" s="6" t="s">
        <v>78</v>
      </c>
      <c r="D378" s="6" t="s">
        <v>474</v>
      </c>
      <c r="E378" s="6" t="s">
        <v>909</v>
      </c>
      <c r="F378" s="6" t="s">
        <v>1760</v>
      </c>
      <c r="G378" s="6" t="s">
        <v>1447</v>
      </c>
      <c r="H378" s="2">
        <f t="shared" si="42"/>
        <v>42913.302083333328</v>
      </c>
      <c r="I378" s="3">
        <f t="shared" si="43"/>
        <v>0.421142578125</v>
      </c>
      <c r="J378" s="3">
        <f t="shared" si="44"/>
        <v>0.186767578125</v>
      </c>
      <c r="K378" s="3">
        <f t="shared" si="45"/>
        <v>24.800204132538568</v>
      </c>
      <c r="L378" s="3">
        <f t="shared" si="46"/>
        <v>23.512179507907433</v>
      </c>
      <c r="M378" s="4">
        <f t="shared" si="47"/>
        <v>0</v>
      </c>
      <c r="N378" s="4">
        <f t="shared" si="48"/>
        <v>180</v>
      </c>
    </row>
    <row r="379" spans="1:14" x14ac:dyDescent="0.25">
      <c r="A379" s="6" t="s">
        <v>1064</v>
      </c>
      <c r="B379" s="6" t="s">
        <v>86</v>
      </c>
      <c r="C379" s="6" t="s">
        <v>987</v>
      </c>
      <c r="D379" s="6" t="s">
        <v>474</v>
      </c>
      <c r="E379" s="6" t="s">
        <v>907</v>
      </c>
      <c r="F379" s="6" t="s">
        <v>1760</v>
      </c>
      <c r="G379" s="6" t="s">
        <v>1447</v>
      </c>
      <c r="H379" s="2">
        <f t="shared" si="42"/>
        <v>42913.309027777781</v>
      </c>
      <c r="I379" s="3">
        <f t="shared" si="43"/>
        <v>0.421142578125</v>
      </c>
      <c r="J379" s="3">
        <f t="shared" si="44"/>
        <v>0.1885986328125</v>
      </c>
      <c r="K379" s="3">
        <f t="shared" si="45"/>
        <v>24.800204132538568</v>
      </c>
      <c r="L379" s="3">
        <f t="shared" si="46"/>
        <v>23.492759862203513</v>
      </c>
      <c r="M379" s="4">
        <f t="shared" si="47"/>
        <v>0</v>
      </c>
      <c r="N379" s="4">
        <f t="shared" si="48"/>
        <v>180</v>
      </c>
    </row>
    <row r="380" spans="1:14" x14ac:dyDescent="0.25">
      <c r="A380" s="6" t="s">
        <v>1065</v>
      </c>
      <c r="B380" s="6" t="s">
        <v>86</v>
      </c>
      <c r="C380" s="6" t="s">
        <v>987</v>
      </c>
      <c r="D380" s="6" t="s">
        <v>474</v>
      </c>
      <c r="E380" s="6" t="s">
        <v>905</v>
      </c>
      <c r="F380" s="6" t="s">
        <v>1760</v>
      </c>
      <c r="G380" s="6" t="s">
        <v>1447</v>
      </c>
      <c r="H380" s="2">
        <f t="shared" si="42"/>
        <v>42913.315972222219</v>
      </c>
      <c r="I380" s="3">
        <f t="shared" si="43"/>
        <v>0.421142578125</v>
      </c>
      <c r="J380" s="3">
        <f t="shared" si="44"/>
        <v>0.1885986328125</v>
      </c>
      <c r="K380" s="3">
        <f t="shared" si="45"/>
        <v>24.800204132538568</v>
      </c>
      <c r="L380" s="3">
        <f t="shared" si="46"/>
        <v>23.477237769563374</v>
      </c>
      <c r="M380" s="4">
        <f t="shared" si="47"/>
        <v>0</v>
      </c>
      <c r="N380" s="4">
        <f t="shared" si="48"/>
        <v>180</v>
      </c>
    </row>
    <row r="381" spans="1:14" x14ac:dyDescent="0.25">
      <c r="A381" s="6" t="s">
        <v>1066</v>
      </c>
      <c r="B381" s="6" t="s">
        <v>1772</v>
      </c>
      <c r="C381" s="6" t="s">
        <v>987</v>
      </c>
      <c r="D381" s="6" t="s">
        <v>474</v>
      </c>
      <c r="E381" s="6" t="s">
        <v>903</v>
      </c>
      <c r="F381" s="6" t="s">
        <v>1760</v>
      </c>
      <c r="G381" s="6" t="s">
        <v>1447</v>
      </c>
      <c r="H381" s="2">
        <f t="shared" si="42"/>
        <v>42913.322916666672</v>
      </c>
      <c r="I381" s="3">
        <f t="shared" si="43"/>
        <v>0.42724609375</v>
      </c>
      <c r="J381" s="3">
        <f t="shared" si="44"/>
        <v>0.1885986328125</v>
      </c>
      <c r="K381" s="3">
        <f t="shared" si="45"/>
        <v>24.800204132538568</v>
      </c>
      <c r="L381" s="3">
        <f t="shared" si="46"/>
        <v>23.457852154395482</v>
      </c>
      <c r="M381" s="4">
        <f t="shared" si="47"/>
        <v>0</v>
      </c>
      <c r="N381" s="4">
        <f t="shared" si="48"/>
        <v>180</v>
      </c>
    </row>
    <row r="382" spans="1:14" x14ac:dyDescent="0.25">
      <c r="A382" s="6" t="s">
        <v>1067</v>
      </c>
      <c r="B382" s="6" t="s">
        <v>1773</v>
      </c>
      <c r="C382" s="6" t="s">
        <v>103</v>
      </c>
      <c r="D382" s="6" t="s">
        <v>474</v>
      </c>
      <c r="E382" s="6" t="s">
        <v>607</v>
      </c>
      <c r="F382" s="6" t="s">
        <v>1760</v>
      </c>
      <c r="G382" s="6" t="s">
        <v>1447</v>
      </c>
      <c r="H382" s="2">
        <f t="shared" si="42"/>
        <v>42913.329861111109</v>
      </c>
      <c r="I382" s="3">
        <f t="shared" si="43"/>
        <v>0.4241943359375</v>
      </c>
      <c r="J382" s="3">
        <f t="shared" si="44"/>
        <v>0.1904296875</v>
      </c>
      <c r="K382" s="3">
        <f t="shared" si="45"/>
        <v>24.800204132538568</v>
      </c>
      <c r="L382" s="3">
        <f t="shared" si="46"/>
        <v>23.446229838948057</v>
      </c>
      <c r="M382" s="4">
        <f t="shared" si="47"/>
        <v>0</v>
      </c>
      <c r="N382" s="4">
        <f t="shared" si="48"/>
        <v>180</v>
      </c>
    </row>
    <row r="383" spans="1:14" x14ac:dyDescent="0.25">
      <c r="A383" s="6" t="s">
        <v>1068</v>
      </c>
      <c r="B383" s="6" t="s">
        <v>86</v>
      </c>
      <c r="C383" s="6" t="s">
        <v>987</v>
      </c>
      <c r="D383" s="6" t="s">
        <v>474</v>
      </c>
      <c r="E383" s="6" t="s">
        <v>18</v>
      </c>
      <c r="F383" s="6" t="s">
        <v>1760</v>
      </c>
      <c r="G383" s="6" t="s">
        <v>1447</v>
      </c>
      <c r="H383" s="2">
        <f t="shared" si="42"/>
        <v>42913.336805555555</v>
      </c>
      <c r="I383" s="3">
        <f t="shared" si="43"/>
        <v>0.421142578125</v>
      </c>
      <c r="J383" s="3">
        <f t="shared" si="44"/>
        <v>0.1885986328125</v>
      </c>
      <c r="K383" s="3">
        <f t="shared" si="45"/>
        <v>24.800204132538568</v>
      </c>
      <c r="L383" s="3">
        <f t="shared" si="46"/>
        <v>23.42687437857478</v>
      </c>
      <c r="M383" s="4">
        <f t="shared" si="47"/>
        <v>0</v>
      </c>
      <c r="N383" s="4">
        <f t="shared" si="48"/>
        <v>180</v>
      </c>
    </row>
    <row r="384" spans="1:14" x14ac:dyDescent="0.25">
      <c r="A384" s="6" t="s">
        <v>1070</v>
      </c>
      <c r="B384" s="6" t="s">
        <v>1772</v>
      </c>
      <c r="C384" s="6" t="s">
        <v>154</v>
      </c>
      <c r="D384" s="6" t="s">
        <v>474</v>
      </c>
      <c r="E384" s="6" t="s">
        <v>621</v>
      </c>
      <c r="F384" s="6" t="s">
        <v>1760</v>
      </c>
      <c r="G384" s="6" t="s">
        <v>1447</v>
      </c>
      <c r="H384" s="2">
        <f t="shared" si="42"/>
        <v>42913.34375</v>
      </c>
      <c r="I384" s="3">
        <f t="shared" si="43"/>
        <v>0.42724609375</v>
      </c>
      <c r="J384" s="3">
        <f t="shared" si="44"/>
        <v>0.18951416015625</v>
      </c>
      <c r="K384" s="3">
        <f t="shared" si="45"/>
        <v>24.800204132538568</v>
      </c>
      <c r="L384" s="3">
        <f t="shared" si="46"/>
        <v>23.39980831321725</v>
      </c>
      <c r="M384" s="4">
        <f t="shared" si="47"/>
        <v>0</v>
      </c>
      <c r="N384" s="4">
        <f t="shared" si="48"/>
        <v>180</v>
      </c>
    </row>
    <row r="385" spans="1:14" x14ac:dyDescent="0.25">
      <c r="A385" s="6" t="s">
        <v>1072</v>
      </c>
      <c r="B385" s="6" t="s">
        <v>1773</v>
      </c>
      <c r="C385" s="6" t="s">
        <v>103</v>
      </c>
      <c r="D385" s="6" t="s">
        <v>474</v>
      </c>
      <c r="E385" s="6" t="s">
        <v>637</v>
      </c>
      <c r="F385" s="6" t="s">
        <v>1760</v>
      </c>
      <c r="G385" s="6" t="s">
        <v>1447</v>
      </c>
      <c r="H385" s="2">
        <f t="shared" si="42"/>
        <v>42913.350694444445</v>
      </c>
      <c r="I385" s="3">
        <f t="shared" si="43"/>
        <v>0.4241943359375</v>
      </c>
      <c r="J385" s="3">
        <f t="shared" si="44"/>
        <v>0.1904296875</v>
      </c>
      <c r="K385" s="3">
        <f t="shared" si="45"/>
        <v>24.800204132538568</v>
      </c>
      <c r="L385" s="3">
        <f t="shared" si="46"/>
        <v>23.361206243853587</v>
      </c>
      <c r="M385" s="4">
        <f t="shared" si="47"/>
        <v>0</v>
      </c>
      <c r="N385" s="4">
        <f t="shared" si="48"/>
        <v>180</v>
      </c>
    </row>
    <row r="386" spans="1:14" x14ac:dyDescent="0.25">
      <c r="A386" s="6" t="s">
        <v>1074</v>
      </c>
      <c r="B386" s="6" t="s">
        <v>1773</v>
      </c>
      <c r="C386" s="6" t="s">
        <v>154</v>
      </c>
      <c r="D386" s="6" t="s">
        <v>474</v>
      </c>
      <c r="E386" s="6" t="s">
        <v>1800</v>
      </c>
      <c r="F386" s="6" t="s">
        <v>1760</v>
      </c>
      <c r="G386" s="6" t="s">
        <v>1447</v>
      </c>
      <c r="H386" s="2">
        <f t="shared" si="42"/>
        <v>42913.357638888891</v>
      </c>
      <c r="I386" s="3">
        <f t="shared" si="43"/>
        <v>0.4241943359375</v>
      </c>
      <c r="J386" s="3">
        <f t="shared" si="44"/>
        <v>0.18951416015625</v>
      </c>
      <c r="K386" s="3">
        <f t="shared" si="45"/>
        <v>24.800204132538568</v>
      </c>
      <c r="L386" s="3">
        <f t="shared" si="46"/>
        <v>23.338080894505026</v>
      </c>
      <c r="M386" s="4">
        <f t="shared" si="47"/>
        <v>0</v>
      </c>
      <c r="N386" s="4">
        <f t="shared" si="48"/>
        <v>180</v>
      </c>
    </row>
    <row r="387" spans="1:14" x14ac:dyDescent="0.25">
      <c r="A387" s="6" t="s">
        <v>1076</v>
      </c>
      <c r="B387" s="6" t="s">
        <v>86</v>
      </c>
      <c r="C387" s="6" t="s">
        <v>103</v>
      </c>
      <c r="D387" s="6" t="s">
        <v>474</v>
      </c>
      <c r="E387" s="6" t="s">
        <v>1797</v>
      </c>
      <c r="F387" s="6" t="s">
        <v>1760</v>
      </c>
      <c r="G387" s="6" t="s">
        <v>1447</v>
      </c>
      <c r="H387" s="2">
        <f t="shared" si="42"/>
        <v>42913.364583333328</v>
      </c>
      <c r="I387" s="3">
        <f t="shared" si="43"/>
        <v>0.421142578125</v>
      </c>
      <c r="J387" s="3">
        <f t="shared" si="44"/>
        <v>0.1904296875</v>
      </c>
      <c r="K387" s="3">
        <f t="shared" si="45"/>
        <v>24.800204132538568</v>
      </c>
      <c r="L387" s="3">
        <f t="shared" si="46"/>
        <v>23.307288847101688</v>
      </c>
      <c r="M387" s="4">
        <f t="shared" si="47"/>
        <v>0</v>
      </c>
      <c r="N387" s="4">
        <f t="shared" si="48"/>
        <v>180</v>
      </c>
    </row>
    <row r="388" spans="1:14" x14ac:dyDescent="0.25">
      <c r="A388" s="6" t="s">
        <v>1077</v>
      </c>
      <c r="B388" s="6" t="s">
        <v>1772</v>
      </c>
      <c r="C388" s="6" t="s">
        <v>14</v>
      </c>
      <c r="D388" s="6" t="s">
        <v>474</v>
      </c>
      <c r="E388" s="6" t="s">
        <v>644</v>
      </c>
      <c r="F388" s="6" t="s">
        <v>1760</v>
      </c>
      <c r="G388" s="6" t="s">
        <v>1447</v>
      </c>
      <c r="H388" s="2">
        <f t="shared" si="42"/>
        <v>42913.371527777781</v>
      </c>
      <c r="I388" s="3">
        <f t="shared" si="43"/>
        <v>0.42724609375</v>
      </c>
      <c r="J388" s="3">
        <f t="shared" si="44"/>
        <v>0.19134521484375</v>
      </c>
      <c r="K388" s="3">
        <f t="shared" si="45"/>
        <v>24.800204132538568</v>
      </c>
      <c r="L388" s="3">
        <f t="shared" si="46"/>
        <v>23.284226049037272</v>
      </c>
      <c r="M388" s="4">
        <f t="shared" si="47"/>
        <v>0</v>
      </c>
      <c r="N388" s="4">
        <f t="shared" si="48"/>
        <v>180</v>
      </c>
    </row>
    <row r="389" spans="1:14" x14ac:dyDescent="0.25">
      <c r="A389" s="6" t="s">
        <v>1078</v>
      </c>
      <c r="B389" s="6" t="s">
        <v>1773</v>
      </c>
      <c r="C389" s="6" t="s">
        <v>133</v>
      </c>
      <c r="D389" s="6" t="s">
        <v>474</v>
      </c>
      <c r="E389" s="6" t="s">
        <v>1801</v>
      </c>
      <c r="F389" s="6" t="s">
        <v>1760</v>
      </c>
      <c r="G389" s="6" t="s">
        <v>1447</v>
      </c>
      <c r="H389" s="2">
        <f t="shared" si="42"/>
        <v>42913.378472222219</v>
      </c>
      <c r="I389" s="3">
        <f t="shared" si="43"/>
        <v>0.4241943359375</v>
      </c>
      <c r="J389" s="3">
        <f t="shared" si="44"/>
        <v>0.1922607421875</v>
      </c>
      <c r="K389" s="3">
        <f t="shared" si="45"/>
        <v>24.800204132538568</v>
      </c>
      <c r="L389" s="3">
        <f t="shared" si="46"/>
        <v>23.242013581721949</v>
      </c>
      <c r="M389" s="4">
        <f t="shared" si="47"/>
        <v>0</v>
      </c>
      <c r="N389" s="4">
        <f t="shared" si="48"/>
        <v>180</v>
      </c>
    </row>
    <row r="390" spans="1:14" x14ac:dyDescent="0.25">
      <c r="A390" s="6" t="s">
        <v>1080</v>
      </c>
      <c r="B390" s="6" t="s">
        <v>1772</v>
      </c>
      <c r="C390" s="6" t="s">
        <v>103</v>
      </c>
      <c r="D390" s="6" t="s">
        <v>474</v>
      </c>
      <c r="E390" s="6" t="s">
        <v>651</v>
      </c>
      <c r="F390" s="6" t="s">
        <v>1760</v>
      </c>
      <c r="G390" s="6" t="s">
        <v>1447</v>
      </c>
      <c r="H390" s="2">
        <f t="shared" si="42"/>
        <v>42913.385416666672</v>
      </c>
      <c r="I390" s="3">
        <f t="shared" si="43"/>
        <v>0.42724609375</v>
      </c>
      <c r="J390" s="3">
        <f t="shared" si="44"/>
        <v>0.1904296875</v>
      </c>
      <c r="K390" s="3">
        <f t="shared" si="45"/>
        <v>24.800204132538568</v>
      </c>
      <c r="L390" s="3">
        <f t="shared" si="46"/>
        <v>23.20754263166657</v>
      </c>
      <c r="M390" s="4">
        <f t="shared" si="47"/>
        <v>0</v>
      </c>
      <c r="N390" s="4">
        <f t="shared" si="48"/>
        <v>180</v>
      </c>
    </row>
    <row r="391" spans="1:14" x14ac:dyDescent="0.25">
      <c r="A391" s="6" t="s">
        <v>1081</v>
      </c>
      <c r="B391" s="6" t="s">
        <v>1772</v>
      </c>
      <c r="C391" s="6" t="s">
        <v>133</v>
      </c>
      <c r="D391" s="6" t="s">
        <v>474</v>
      </c>
      <c r="E391" s="6" t="s">
        <v>19</v>
      </c>
      <c r="F391" s="6" t="s">
        <v>1760</v>
      </c>
      <c r="G391" s="6" t="s">
        <v>1447</v>
      </c>
      <c r="H391" s="2">
        <f t="shared" si="42"/>
        <v>42913.392361111109</v>
      </c>
      <c r="I391" s="3">
        <f t="shared" si="43"/>
        <v>0.42724609375</v>
      </c>
      <c r="J391" s="3">
        <f t="shared" si="44"/>
        <v>0.1922607421875</v>
      </c>
      <c r="K391" s="3">
        <f t="shared" si="45"/>
        <v>24.800204132538568</v>
      </c>
      <c r="L391" s="3">
        <f t="shared" si="46"/>
        <v>23.192241371265993</v>
      </c>
      <c r="M391" s="4">
        <f t="shared" si="47"/>
        <v>0</v>
      </c>
      <c r="N391" s="4">
        <f t="shared" si="48"/>
        <v>180</v>
      </c>
    </row>
    <row r="392" spans="1:14" x14ac:dyDescent="0.25">
      <c r="A392" s="6" t="s">
        <v>1083</v>
      </c>
      <c r="B392" s="6" t="s">
        <v>86</v>
      </c>
      <c r="C392" s="6" t="s">
        <v>484</v>
      </c>
      <c r="D392" s="6" t="s">
        <v>474</v>
      </c>
      <c r="E392" s="6" t="s">
        <v>654</v>
      </c>
      <c r="F392" s="6" t="s">
        <v>1760</v>
      </c>
      <c r="G392" s="6" t="s">
        <v>1447</v>
      </c>
      <c r="H392" s="2">
        <f t="shared" ref="H392:H455" si="49">(HEX2DEC(A392)/86400)+25569</f>
        <v>42913.399305555555</v>
      </c>
      <c r="I392" s="3">
        <f t="shared" ref="I392:I455" si="50">HEX2DEC(B392)/32768*100</f>
        <v>0.421142578125</v>
      </c>
      <c r="J392" s="3">
        <f t="shared" ref="J392:J455" si="51">HEX2DEC(C392)/32768*30</f>
        <v>0.19500732421875</v>
      </c>
      <c r="K392" s="3">
        <f t="shared" ref="K392:K455" si="52">1/($Q$2+$Q$3*LOG10(5600-HEX2DEC(D392))+$Q$4*LOG10(5600-HEX2DEC(D392))^3)-273.15</f>
        <v>24.800204132538568</v>
      </c>
      <c r="L392" s="3">
        <f t="shared" ref="L392:L455" si="53">1/($Q$2+$Q$3*LOG10(21000-HEX2DEC(E392))+$Q$4*LOG10(21000-HEX2DEC(E392))^3)-273.15</f>
        <v>23.180773149389495</v>
      </c>
      <c r="M392" s="4">
        <f t="shared" ref="M392:M455" si="54">((HEX2DEC(F392)+4700)-4842)*0.046133/0.73</f>
        <v>0</v>
      </c>
      <c r="N392" s="4">
        <f t="shared" ref="N392:N455" si="55">DEGREES(ACOS((1000-G392)/1000))</f>
        <v>180</v>
      </c>
    </row>
    <row r="393" spans="1:14" x14ac:dyDescent="0.25">
      <c r="A393" s="6" t="s">
        <v>1084</v>
      </c>
      <c r="B393" s="6" t="s">
        <v>27</v>
      </c>
      <c r="C393" s="6" t="s">
        <v>156</v>
      </c>
      <c r="D393" s="6" t="s">
        <v>474</v>
      </c>
      <c r="E393" s="6" t="s">
        <v>755</v>
      </c>
      <c r="F393" s="6" t="s">
        <v>1760</v>
      </c>
      <c r="G393" s="6" t="s">
        <v>1447</v>
      </c>
      <c r="H393" s="2">
        <f t="shared" si="49"/>
        <v>42913.40625</v>
      </c>
      <c r="I393" s="3">
        <f t="shared" si="50"/>
        <v>0.4302978515625</v>
      </c>
      <c r="J393" s="3">
        <f t="shared" si="51"/>
        <v>0.19317626953125</v>
      </c>
      <c r="K393" s="3">
        <f t="shared" si="52"/>
        <v>24.800204132538568</v>
      </c>
      <c r="L393" s="3">
        <f t="shared" si="53"/>
        <v>23.173131341947567</v>
      </c>
      <c r="M393" s="4">
        <f t="shared" si="54"/>
        <v>0</v>
      </c>
      <c r="N393" s="4">
        <f t="shared" si="55"/>
        <v>180</v>
      </c>
    </row>
    <row r="394" spans="1:14" x14ac:dyDescent="0.25">
      <c r="A394" s="6" t="s">
        <v>1086</v>
      </c>
      <c r="B394" s="6" t="s">
        <v>1772</v>
      </c>
      <c r="C394" s="6" t="s">
        <v>156</v>
      </c>
      <c r="D394" s="6" t="s">
        <v>474</v>
      </c>
      <c r="E394" s="6" t="s">
        <v>755</v>
      </c>
      <c r="F394" s="6" t="s">
        <v>1760</v>
      </c>
      <c r="G394" s="6" t="s">
        <v>1447</v>
      </c>
      <c r="H394" s="2">
        <f t="shared" si="49"/>
        <v>42913.413194444445</v>
      </c>
      <c r="I394" s="3">
        <f t="shared" si="50"/>
        <v>0.42724609375</v>
      </c>
      <c r="J394" s="3">
        <f t="shared" si="51"/>
        <v>0.19317626953125</v>
      </c>
      <c r="K394" s="3">
        <f t="shared" si="52"/>
        <v>24.800204132538568</v>
      </c>
      <c r="L394" s="3">
        <f t="shared" si="53"/>
        <v>23.173131341947567</v>
      </c>
      <c r="M394" s="4">
        <f t="shared" si="54"/>
        <v>0</v>
      </c>
      <c r="N394" s="4">
        <f t="shared" si="55"/>
        <v>180</v>
      </c>
    </row>
    <row r="395" spans="1:14" x14ac:dyDescent="0.25">
      <c r="A395" s="6" t="s">
        <v>1088</v>
      </c>
      <c r="B395" s="6" t="s">
        <v>1772</v>
      </c>
      <c r="C395" s="6" t="s">
        <v>484</v>
      </c>
      <c r="D395" s="6" t="s">
        <v>474</v>
      </c>
      <c r="E395" s="6" t="s">
        <v>757</v>
      </c>
      <c r="F395" s="6" t="s">
        <v>1760</v>
      </c>
      <c r="G395" s="6" t="s">
        <v>1447</v>
      </c>
      <c r="H395" s="2">
        <f t="shared" si="49"/>
        <v>42913.420138888891</v>
      </c>
      <c r="I395" s="3">
        <f t="shared" si="50"/>
        <v>0.42724609375</v>
      </c>
      <c r="J395" s="3">
        <f t="shared" si="51"/>
        <v>0.19500732421875</v>
      </c>
      <c r="K395" s="3">
        <f t="shared" si="52"/>
        <v>24.800204132538568</v>
      </c>
      <c r="L395" s="3">
        <f t="shared" si="53"/>
        <v>23.176951878465729</v>
      </c>
      <c r="M395" s="4">
        <f t="shared" si="54"/>
        <v>0</v>
      </c>
      <c r="N395" s="4">
        <f t="shared" si="55"/>
        <v>180</v>
      </c>
    </row>
    <row r="396" spans="1:14" x14ac:dyDescent="0.25">
      <c r="A396" s="6" t="s">
        <v>1089</v>
      </c>
      <c r="B396" s="6" t="s">
        <v>1772</v>
      </c>
      <c r="C396" s="6" t="s">
        <v>156</v>
      </c>
      <c r="D396" s="6" t="s">
        <v>474</v>
      </c>
      <c r="E396" s="6" t="s">
        <v>654</v>
      </c>
      <c r="F396" s="6" t="s">
        <v>1760</v>
      </c>
      <c r="G396" s="6" t="s">
        <v>1447</v>
      </c>
      <c r="H396" s="2">
        <f t="shared" si="49"/>
        <v>42913.427083333328</v>
      </c>
      <c r="I396" s="3">
        <f t="shared" si="50"/>
        <v>0.42724609375</v>
      </c>
      <c r="J396" s="3">
        <f t="shared" si="51"/>
        <v>0.19317626953125</v>
      </c>
      <c r="K396" s="3">
        <f t="shared" si="52"/>
        <v>24.800204132538568</v>
      </c>
      <c r="L396" s="3">
        <f t="shared" si="53"/>
        <v>23.180773149389495</v>
      </c>
      <c r="M396" s="4">
        <f t="shared" si="54"/>
        <v>0</v>
      </c>
      <c r="N396" s="4">
        <f t="shared" si="55"/>
        <v>180</v>
      </c>
    </row>
    <row r="397" spans="1:14" x14ac:dyDescent="0.25">
      <c r="A397" s="6" t="s">
        <v>1091</v>
      </c>
      <c r="B397" s="6" t="s">
        <v>1772</v>
      </c>
      <c r="C397" s="6" t="s">
        <v>156</v>
      </c>
      <c r="D397" s="6" t="s">
        <v>474</v>
      </c>
      <c r="E397" s="6" t="s">
        <v>759</v>
      </c>
      <c r="F397" s="6" t="s">
        <v>1760</v>
      </c>
      <c r="G397" s="6" t="s">
        <v>1447</v>
      </c>
      <c r="H397" s="2">
        <f t="shared" si="49"/>
        <v>42913.434027777781</v>
      </c>
      <c r="I397" s="3">
        <f t="shared" si="50"/>
        <v>0.42724609375</v>
      </c>
      <c r="J397" s="3">
        <f t="shared" si="51"/>
        <v>0.19317626953125</v>
      </c>
      <c r="K397" s="3">
        <f t="shared" si="52"/>
        <v>24.800204132538568</v>
      </c>
      <c r="L397" s="3">
        <f t="shared" si="53"/>
        <v>23.184595154985971</v>
      </c>
      <c r="M397" s="4">
        <f t="shared" si="54"/>
        <v>0</v>
      </c>
      <c r="N397" s="4">
        <f t="shared" si="55"/>
        <v>180</v>
      </c>
    </row>
    <row r="398" spans="1:14" x14ac:dyDescent="0.25">
      <c r="A398" s="6" t="s">
        <v>1092</v>
      </c>
      <c r="B398" s="6" t="s">
        <v>1773</v>
      </c>
      <c r="C398" s="6" t="s">
        <v>156</v>
      </c>
      <c r="D398" s="6" t="s">
        <v>474</v>
      </c>
      <c r="E398" s="6" t="s">
        <v>761</v>
      </c>
      <c r="F398" s="6" t="s">
        <v>1760</v>
      </c>
      <c r="G398" s="6" t="s">
        <v>1447</v>
      </c>
      <c r="H398" s="2">
        <f t="shared" si="49"/>
        <v>42913.440972222219</v>
      </c>
      <c r="I398" s="3">
        <f t="shared" si="50"/>
        <v>0.4241943359375</v>
      </c>
      <c r="J398" s="3">
        <f t="shared" si="51"/>
        <v>0.19317626953125</v>
      </c>
      <c r="K398" s="3">
        <f t="shared" si="52"/>
        <v>24.800204132538568</v>
      </c>
      <c r="L398" s="3">
        <f t="shared" si="53"/>
        <v>23.188417895522264</v>
      </c>
      <c r="M398" s="4">
        <f t="shared" si="54"/>
        <v>0</v>
      </c>
      <c r="N398" s="4">
        <f t="shared" si="55"/>
        <v>180</v>
      </c>
    </row>
    <row r="399" spans="1:14" x14ac:dyDescent="0.25">
      <c r="A399" s="6" t="s">
        <v>1093</v>
      </c>
      <c r="B399" s="6" t="s">
        <v>1773</v>
      </c>
      <c r="C399" s="6" t="s">
        <v>103</v>
      </c>
      <c r="D399" s="6" t="s">
        <v>474</v>
      </c>
      <c r="E399" s="6" t="s">
        <v>759</v>
      </c>
      <c r="F399" s="6" t="s">
        <v>1760</v>
      </c>
      <c r="G399" s="6" t="s">
        <v>1447</v>
      </c>
      <c r="H399" s="2">
        <f t="shared" si="49"/>
        <v>42913.447916666672</v>
      </c>
      <c r="I399" s="3">
        <f t="shared" si="50"/>
        <v>0.4241943359375</v>
      </c>
      <c r="J399" s="3">
        <f t="shared" si="51"/>
        <v>0.1904296875</v>
      </c>
      <c r="K399" s="3">
        <f t="shared" si="52"/>
        <v>24.800204132538568</v>
      </c>
      <c r="L399" s="3">
        <f t="shared" si="53"/>
        <v>23.184595154985971</v>
      </c>
      <c r="M399" s="4">
        <f t="shared" si="54"/>
        <v>0</v>
      </c>
      <c r="N399" s="4">
        <f t="shared" si="55"/>
        <v>180</v>
      </c>
    </row>
    <row r="400" spans="1:14" x14ac:dyDescent="0.25">
      <c r="A400" s="6" t="s">
        <v>1095</v>
      </c>
      <c r="B400" s="6" t="s">
        <v>1772</v>
      </c>
      <c r="C400" s="6" t="s">
        <v>156</v>
      </c>
      <c r="D400" s="6" t="s">
        <v>474</v>
      </c>
      <c r="E400" s="6" t="s">
        <v>759</v>
      </c>
      <c r="F400" s="6" t="s">
        <v>1760</v>
      </c>
      <c r="G400" s="6" t="s">
        <v>1447</v>
      </c>
      <c r="H400" s="2">
        <f t="shared" si="49"/>
        <v>42913.454861111109</v>
      </c>
      <c r="I400" s="3">
        <f t="shared" si="50"/>
        <v>0.42724609375</v>
      </c>
      <c r="J400" s="3">
        <f t="shared" si="51"/>
        <v>0.19317626953125</v>
      </c>
      <c r="K400" s="3">
        <f t="shared" si="52"/>
        <v>24.800204132538568</v>
      </c>
      <c r="L400" s="3">
        <f t="shared" si="53"/>
        <v>23.184595154985971</v>
      </c>
      <c r="M400" s="4">
        <f t="shared" si="54"/>
        <v>0</v>
      </c>
      <c r="N400" s="4">
        <f t="shared" si="55"/>
        <v>180</v>
      </c>
    </row>
    <row r="401" spans="1:14" x14ac:dyDescent="0.25">
      <c r="A401" s="6" t="s">
        <v>1097</v>
      </c>
      <c r="B401" s="6" t="s">
        <v>1773</v>
      </c>
      <c r="C401" s="6" t="s">
        <v>14</v>
      </c>
      <c r="D401" s="6" t="s">
        <v>474</v>
      </c>
      <c r="E401" s="6" t="s">
        <v>761</v>
      </c>
      <c r="F401" s="6" t="s">
        <v>1760</v>
      </c>
      <c r="G401" s="6" t="s">
        <v>1447</v>
      </c>
      <c r="H401" s="2">
        <f t="shared" si="49"/>
        <v>42913.461805555555</v>
      </c>
      <c r="I401" s="3">
        <f t="shared" si="50"/>
        <v>0.4241943359375</v>
      </c>
      <c r="J401" s="3">
        <f t="shared" si="51"/>
        <v>0.19134521484375</v>
      </c>
      <c r="K401" s="3">
        <f t="shared" si="52"/>
        <v>24.800204132538568</v>
      </c>
      <c r="L401" s="3">
        <f t="shared" si="53"/>
        <v>23.188417895522264</v>
      </c>
      <c r="M401" s="4">
        <f t="shared" si="54"/>
        <v>0</v>
      </c>
      <c r="N401" s="4">
        <f t="shared" si="55"/>
        <v>180</v>
      </c>
    </row>
    <row r="402" spans="1:14" x14ac:dyDescent="0.25">
      <c r="A402" s="6" t="s">
        <v>1098</v>
      </c>
      <c r="B402" s="6" t="s">
        <v>1772</v>
      </c>
      <c r="C402" s="6" t="s">
        <v>156</v>
      </c>
      <c r="D402" s="6" t="s">
        <v>474</v>
      </c>
      <c r="E402" s="6" t="s">
        <v>1802</v>
      </c>
      <c r="F402" s="6" t="s">
        <v>1760</v>
      </c>
      <c r="G402" s="6" t="s">
        <v>1447</v>
      </c>
      <c r="H402" s="2">
        <f t="shared" si="49"/>
        <v>42913.46875</v>
      </c>
      <c r="I402" s="3">
        <f t="shared" si="50"/>
        <v>0.42724609375</v>
      </c>
      <c r="J402" s="3">
        <f t="shared" si="51"/>
        <v>0.19317626953125</v>
      </c>
      <c r="K402" s="3">
        <f t="shared" si="52"/>
        <v>24.800204132538568</v>
      </c>
      <c r="L402" s="3">
        <f t="shared" si="53"/>
        <v>23.203716212416907</v>
      </c>
      <c r="M402" s="4">
        <f t="shared" si="54"/>
        <v>0</v>
      </c>
      <c r="N402" s="4">
        <f t="shared" si="55"/>
        <v>180</v>
      </c>
    </row>
    <row r="403" spans="1:14" x14ac:dyDescent="0.25">
      <c r="A403" s="6" t="s">
        <v>1100</v>
      </c>
      <c r="B403" s="6" t="s">
        <v>1772</v>
      </c>
      <c r="C403" s="6" t="s">
        <v>133</v>
      </c>
      <c r="D403" s="6" t="s">
        <v>474</v>
      </c>
      <c r="E403" s="6" t="s">
        <v>1803</v>
      </c>
      <c r="F403" s="6" t="s">
        <v>1760</v>
      </c>
      <c r="G403" s="6" t="s">
        <v>1447</v>
      </c>
      <c r="H403" s="2">
        <f t="shared" si="49"/>
        <v>42913.475694444445</v>
      </c>
      <c r="I403" s="3">
        <f t="shared" si="50"/>
        <v>0.42724609375</v>
      </c>
      <c r="J403" s="3">
        <f t="shared" si="51"/>
        <v>0.1922607421875</v>
      </c>
      <c r="K403" s="3">
        <f t="shared" si="52"/>
        <v>24.800204132538568</v>
      </c>
      <c r="L403" s="3">
        <f t="shared" si="53"/>
        <v>23.199890529445554</v>
      </c>
      <c r="M403" s="4">
        <f t="shared" si="54"/>
        <v>0</v>
      </c>
      <c r="N403" s="4">
        <f t="shared" si="55"/>
        <v>180</v>
      </c>
    </row>
    <row r="404" spans="1:14" x14ac:dyDescent="0.25">
      <c r="A404" s="6" t="s">
        <v>1102</v>
      </c>
      <c r="B404" s="6" t="s">
        <v>1772</v>
      </c>
      <c r="C404" s="6" t="s">
        <v>133</v>
      </c>
      <c r="D404" s="6" t="s">
        <v>474</v>
      </c>
      <c r="E404" s="6" t="s">
        <v>1803</v>
      </c>
      <c r="F404" s="6" t="s">
        <v>1760</v>
      </c>
      <c r="G404" s="6" t="s">
        <v>1447</v>
      </c>
      <c r="H404" s="2">
        <f t="shared" si="49"/>
        <v>42913.482638888891</v>
      </c>
      <c r="I404" s="3">
        <f t="shared" si="50"/>
        <v>0.42724609375</v>
      </c>
      <c r="J404" s="3">
        <f t="shared" si="51"/>
        <v>0.1922607421875</v>
      </c>
      <c r="K404" s="3">
        <f t="shared" si="52"/>
        <v>24.800204132538568</v>
      </c>
      <c r="L404" s="3">
        <f t="shared" si="53"/>
        <v>23.199890529445554</v>
      </c>
      <c r="M404" s="4">
        <f t="shared" si="54"/>
        <v>0</v>
      </c>
      <c r="N404" s="4">
        <f t="shared" si="55"/>
        <v>180</v>
      </c>
    </row>
    <row r="405" spans="1:14" x14ac:dyDescent="0.25">
      <c r="A405" s="6" t="s">
        <v>1103</v>
      </c>
      <c r="B405" s="6" t="s">
        <v>1772</v>
      </c>
      <c r="C405" s="6" t="s">
        <v>105</v>
      </c>
      <c r="D405" s="6" t="s">
        <v>474</v>
      </c>
      <c r="E405" s="6" t="s">
        <v>651</v>
      </c>
      <c r="F405" s="6" t="s">
        <v>1760</v>
      </c>
      <c r="G405" s="6" t="s">
        <v>1447</v>
      </c>
      <c r="H405" s="2">
        <f t="shared" si="49"/>
        <v>42913.489583333328</v>
      </c>
      <c r="I405" s="3">
        <f t="shared" si="50"/>
        <v>0.42724609375</v>
      </c>
      <c r="J405" s="3">
        <f t="shared" si="51"/>
        <v>0.1959228515625</v>
      </c>
      <c r="K405" s="3">
        <f t="shared" si="52"/>
        <v>24.800204132538568</v>
      </c>
      <c r="L405" s="3">
        <f t="shared" si="53"/>
        <v>23.20754263166657</v>
      </c>
      <c r="M405" s="4">
        <f t="shared" si="54"/>
        <v>0</v>
      </c>
      <c r="N405" s="4">
        <f t="shared" si="55"/>
        <v>180</v>
      </c>
    </row>
    <row r="406" spans="1:14" x14ac:dyDescent="0.25">
      <c r="A406" s="6" t="s">
        <v>1105</v>
      </c>
      <c r="B406" s="6" t="s">
        <v>86</v>
      </c>
      <c r="C406" s="6" t="s">
        <v>156</v>
      </c>
      <c r="D406" s="6" t="s">
        <v>474</v>
      </c>
      <c r="E406" s="6" t="s">
        <v>1804</v>
      </c>
      <c r="F406" s="6" t="s">
        <v>1760</v>
      </c>
      <c r="G406" s="6" t="s">
        <v>1447</v>
      </c>
      <c r="H406" s="2">
        <f t="shared" si="49"/>
        <v>42913.496527777781</v>
      </c>
      <c r="I406" s="3">
        <f t="shared" si="50"/>
        <v>0.421142578125</v>
      </c>
      <c r="J406" s="3">
        <f t="shared" si="51"/>
        <v>0.19317626953125</v>
      </c>
      <c r="K406" s="3">
        <f t="shared" si="52"/>
        <v>24.800204132538568</v>
      </c>
      <c r="L406" s="3">
        <f t="shared" si="53"/>
        <v>23.21902630976723</v>
      </c>
      <c r="M406" s="4">
        <f t="shared" si="54"/>
        <v>0</v>
      </c>
      <c r="N406" s="4">
        <f t="shared" si="55"/>
        <v>180</v>
      </c>
    </row>
    <row r="407" spans="1:14" x14ac:dyDescent="0.25">
      <c r="A407" s="6" t="s">
        <v>1107</v>
      </c>
      <c r="B407" s="6" t="s">
        <v>27</v>
      </c>
      <c r="C407" s="6" t="s">
        <v>156</v>
      </c>
      <c r="D407" s="6" t="s">
        <v>474</v>
      </c>
      <c r="E407" s="6" t="s">
        <v>1805</v>
      </c>
      <c r="F407" s="6" t="s">
        <v>1760</v>
      </c>
      <c r="G407" s="6" t="s">
        <v>1447</v>
      </c>
      <c r="H407" s="2">
        <f t="shared" si="49"/>
        <v>42913.503472222219</v>
      </c>
      <c r="I407" s="3">
        <f t="shared" si="50"/>
        <v>0.4302978515625</v>
      </c>
      <c r="J407" s="3">
        <f t="shared" si="51"/>
        <v>0.19317626953125</v>
      </c>
      <c r="K407" s="3">
        <f t="shared" si="52"/>
        <v>24.800204132538568</v>
      </c>
      <c r="L407" s="3">
        <f t="shared" si="53"/>
        <v>23.234348204745686</v>
      </c>
      <c r="M407" s="4">
        <f t="shared" si="54"/>
        <v>0</v>
      </c>
      <c r="N407" s="4">
        <f t="shared" si="55"/>
        <v>180</v>
      </c>
    </row>
    <row r="408" spans="1:14" x14ac:dyDescent="0.25">
      <c r="A408" s="6" t="s">
        <v>1108</v>
      </c>
      <c r="B408" s="6" t="s">
        <v>1772</v>
      </c>
      <c r="C408" s="6" t="s">
        <v>484</v>
      </c>
      <c r="D408" s="6" t="s">
        <v>474</v>
      </c>
      <c r="E408" s="6" t="s">
        <v>1806</v>
      </c>
      <c r="F408" s="6" t="s">
        <v>1760</v>
      </c>
      <c r="G408" s="6" t="s">
        <v>1447</v>
      </c>
      <c r="H408" s="2">
        <f t="shared" si="49"/>
        <v>42913.510416666672</v>
      </c>
      <c r="I408" s="3">
        <f t="shared" si="50"/>
        <v>0.42724609375</v>
      </c>
      <c r="J408" s="3">
        <f t="shared" si="51"/>
        <v>0.19500732421875</v>
      </c>
      <c r="K408" s="3">
        <f t="shared" si="52"/>
        <v>24.800204132538568</v>
      </c>
      <c r="L408" s="3">
        <f t="shared" si="53"/>
        <v>23.24968191456162</v>
      </c>
      <c r="M408" s="4">
        <f t="shared" si="54"/>
        <v>0</v>
      </c>
      <c r="N408" s="4">
        <f t="shared" si="55"/>
        <v>180</v>
      </c>
    </row>
    <row r="409" spans="1:14" x14ac:dyDescent="0.25">
      <c r="A409" s="6" t="s">
        <v>1109</v>
      </c>
      <c r="B409" s="6" t="s">
        <v>1773</v>
      </c>
      <c r="C409" s="6" t="s">
        <v>14</v>
      </c>
      <c r="D409" s="6" t="s">
        <v>474</v>
      </c>
      <c r="E409" s="6" t="s">
        <v>1796</v>
      </c>
      <c r="F409" s="6" t="s">
        <v>1760</v>
      </c>
      <c r="G409" s="6" t="s">
        <v>1447</v>
      </c>
      <c r="H409" s="2">
        <f t="shared" si="49"/>
        <v>42913.517361111109</v>
      </c>
      <c r="I409" s="3">
        <f t="shared" si="50"/>
        <v>0.4241943359375</v>
      </c>
      <c r="J409" s="3">
        <f t="shared" si="51"/>
        <v>0.19134521484375</v>
      </c>
      <c r="K409" s="3">
        <f t="shared" si="52"/>
        <v>24.800204132538568</v>
      </c>
      <c r="L409" s="3">
        <f t="shared" si="53"/>
        <v>23.276544388086677</v>
      </c>
      <c r="M409" s="4">
        <f t="shared" si="54"/>
        <v>0</v>
      </c>
      <c r="N409" s="4">
        <f t="shared" si="55"/>
        <v>180</v>
      </c>
    </row>
    <row r="410" spans="1:14" x14ac:dyDescent="0.25">
      <c r="A410" s="6" t="s">
        <v>1110</v>
      </c>
      <c r="B410" s="6" t="s">
        <v>1772</v>
      </c>
      <c r="C410" s="6" t="s">
        <v>103</v>
      </c>
      <c r="D410" s="6" t="s">
        <v>474</v>
      </c>
      <c r="E410" s="6" t="s">
        <v>1096</v>
      </c>
      <c r="F410" s="6" t="s">
        <v>1760</v>
      </c>
      <c r="G410" s="6" t="s">
        <v>1447</v>
      </c>
      <c r="H410" s="2">
        <f t="shared" si="49"/>
        <v>42913.524305555555</v>
      </c>
      <c r="I410" s="3">
        <f t="shared" si="50"/>
        <v>0.42724609375</v>
      </c>
      <c r="J410" s="3">
        <f t="shared" si="51"/>
        <v>0.1904296875</v>
      </c>
      <c r="K410" s="3">
        <f t="shared" si="52"/>
        <v>24.800204132538568</v>
      </c>
      <c r="L410" s="3">
        <f t="shared" si="53"/>
        <v>23.303443190089808</v>
      </c>
      <c r="M410" s="4">
        <f t="shared" si="54"/>
        <v>0</v>
      </c>
      <c r="N410" s="4">
        <f t="shared" si="55"/>
        <v>180</v>
      </c>
    </row>
    <row r="411" spans="1:14" x14ac:dyDescent="0.25">
      <c r="A411" s="6" t="s">
        <v>1111</v>
      </c>
      <c r="B411" s="6" t="s">
        <v>86</v>
      </c>
      <c r="C411" s="6" t="s">
        <v>133</v>
      </c>
      <c r="D411" s="6" t="s">
        <v>474</v>
      </c>
      <c r="E411" s="6" t="s">
        <v>1099</v>
      </c>
      <c r="F411" s="6" t="s">
        <v>1760</v>
      </c>
      <c r="G411" s="6" t="s">
        <v>1447</v>
      </c>
      <c r="H411" s="2">
        <f t="shared" si="49"/>
        <v>42913.53125</v>
      </c>
      <c r="I411" s="3">
        <f t="shared" si="50"/>
        <v>0.421142578125</v>
      </c>
      <c r="J411" s="3">
        <f t="shared" si="51"/>
        <v>0.1922607421875</v>
      </c>
      <c r="K411" s="3">
        <f t="shared" si="52"/>
        <v>24.800204132538568</v>
      </c>
      <c r="L411" s="3">
        <f t="shared" si="53"/>
        <v>23.322678913547975</v>
      </c>
      <c r="M411" s="4">
        <f t="shared" si="54"/>
        <v>0</v>
      </c>
      <c r="N411" s="4">
        <f t="shared" si="55"/>
        <v>180</v>
      </c>
    </row>
    <row r="412" spans="1:14" x14ac:dyDescent="0.25">
      <c r="A412" s="6" t="s">
        <v>1113</v>
      </c>
      <c r="B412" s="6" t="s">
        <v>1772</v>
      </c>
      <c r="C412" s="6" t="s">
        <v>154</v>
      </c>
      <c r="D412" s="6" t="s">
        <v>474</v>
      </c>
      <c r="E412" s="6" t="s">
        <v>637</v>
      </c>
      <c r="F412" s="6" t="s">
        <v>1760</v>
      </c>
      <c r="G412" s="6" t="s">
        <v>1447</v>
      </c>
      <c r="H412" s="2">
        <f t="shared" si="49"/>
        <v>42913.538194444445</v>
      </c>
      <c r="I412" s="3">
        <f t="shared" si="50"/>
        <v>0.42724609375</v>
      </c>
      <c r="J412" s="3">
        <f t="shared" si="51"/>
        <v>0.18951416015625</v>
      </c>
      <c r="K412" s="3">
        <f t="shared" si="52"/>
        <v>24.800204132538568</v>
      </c>
      <c r="L412" s="3">
        <f t="shared" si="53"/>
        <v>23.361206243853587</v>
      </c>
      <c r="M412" s="4">
        <f t="shared" si="54"/>
        <v>0</v>
      </c>
      <c r="N412" s="4">
        <f t="shared" si="55"/>
        <v>180</v>
      </c>
    </row>
    <row r="413" spans="1:14" x14ac:dyDescent="0.25">
      <c r="A413" s="6" t="s">
        <v>1114</v>
      </c>
      <c r="B413" s="6" t="s">
        <v>1772</v>
      </c>
      <c r="C413" s="6" t="s">
        <v>156</v>
      </c>
      <c r="D413" s="6" t="s">
        <v>474</v>
      </c>
      <c r="E413" s="6" t="s">
        <v>621</v>
      </c>
      <c r="F413" s="6" t="s">
        <v>1760</v>
      </c>
      <c r="G413" s="6" t="s">
        <v>1447</v>
      </c>
      <c r="H413" s="2">
        <f t="shared" si="49"/>
        <v>42913.545138888891</v>
      </c>
      <c r="I413" s="3">
        <f t="shared" si="50"/>
        <v>0.42724609375</v>
      </c>
      <c r="J413" s="3">
        <f t="shared" si="51"/>
        <v>0.19317626953125</v>
      </c>
      <c r="K413" s="3">
        <f t="shared" si="52"/>
        <v>24.800204132538568</v>
      </c>
      <c r="L413" s="3">
        <f t="shared" si="53"/>
        <v>23.39980831321725</v>
      </c>
      <c r="M413" s="4">
        <f t="shared" si="54"/>
        <v>0</v>
      </c>
      <c r="N413" s="4">
        <f t="shared" si="55"/>
        <v>180</v>
      </c>
    </row>
    <row r="414" spans="1:14" x14ac:dyDescent="0.25">
      <c r="A414" s="6" t="s">
        <v>1115</v>
      </c>
      <c r="B414" s="6" t="s">
        <v>1772</v>
      </c>
      <c r="C414" s="6" t="s">
        <v>14</v>
      </c>
      <c r="D414" s="6" t="s">
        <v>474</v>
      </c>
      <c r="E414" s="6" t="s">
        <v>611</v>
      </c>
      <c r="F414" s="6" t="s">
        <v>1760</v>
      </c>
      <c r="G414" s="6" t="s">
        <v>1447</v>
      </c>
      <c r="H414" s="2">
        <f t="shared" si="49"/>
        <v>42913.552083333328</v>
      </c>
      <c r="I414" s="3">
        <f t="shared" si="50"/>
        <v>0.42724609375</v>
      </c>
      <c r="J414" s="3">
        <f t="shared" si="51"/>
        <v>0.19134521484375</v>
      </c>
      <c r="K414" s="3">
        <f t="shared" si="52"/>
        <v>24.800204132538568</v>
      </c>
      <c r="L414" s="3">
        <f t="shared" si="53"/>
        <v>23.434614304580748</v>
      </c>
      <c r="M414" s="4">
        <f t="shared" si="54"/>
        <v>0</v>
      </c>
      <c r="N414" s="4">
        <f t="shared" si="55"/>
        <v>180</v>
      </c>
    </row>
    <row r="415" spans="1:14" x14ac:dyDescent="0.25">
      <c r="A415" s="6" t="s">
        <v>1116</v>
      </c>
      <c r="B415" s="6" t="s">
        <v>1772</v>
      </c>
      <c r="C415" s="6" t="s">
        <v>154</v>
      </c>
      <c r="D415" s="6" t="s">
        <v>474</v>
      </c>
      <c r="E415" s="6" t="s">
        <v>601</v>
      </c>
      <c r="F415" s="6" t="s">
        <v>1760</v>
      </c>
      <c r="G415" s="6" t="s">
        <v>1447</v>
      </c>
      <c r="H415" s="2">
        <f t="shared" si="49"/>
        <v>42913.559027777781</v>
      </c>
      <c r="I415" s="3">
        <f t="shared" si="50"/>
        <v>0.42724609375</v>
      </c>
      <c r="J415" s="3">
        <f t="shared" si="51"/>
        <v>0.18951416015625</v>
      </c>
      <c r="K415" s="3">
        <f t="shared" si="52"/>
        <v>24.800204132538568</v>
      </c>
      <c r="L415" s="3">
        <f t="shared" si="53"/>
        <v>23.473359136290469</v>
      </c>
      <c r="M415" s="4">
        <f t="shared" si="54"/>
        <v>0</v>
      </c>
      <c r="N415" s="4">
        <f t="shared" si="55"/>
        <v>180</v>
      </c>
    </row>
    <row r="416" spans="1:14" x14ac:dyDescent="0.25">
      <c r="A416" s="6" t="s">
        <v>1117</v>
      </c>
      <c r="B416" s="6" t="s">
        <v>86</v>
      </c>
      <c r="C416" s="6" t="s">
        <v>0</v>
      </c>
      <c r="D416" s="6" t="s">
        <v>474</v>
      </c>
      <c r="E416" s="6" t="s">
        <v>1269</v>
      </c>
      <c r="F416" s="6" t="s">
        <v>1760</v>
      </c>
      <c r="G416" s="6" t="s">
        <v>1447</v>
      </c>
      <c r="H416" s="2">
        <f t="shared" si="49"/>
        <v>42913.565972222219</v>
      </c>
      <c r="I416" s="3">
        <f t="shared" si="50"/>
        <v>0.421142578125</v>
      </c>
      <c r="J416" s="3">
        <f t="shared" si="51"/>
        <v>0.18585205078125</v>
      </c>
      <c r="K416" s="3">
        <f t="shared" si="52"/>
        <v>24.800204132538568</v>
      </c>
      <c r="L416" s="3">
        <f t="shared" si="53"/>
        <v>23.504409377017339</v>
      </c>
      <c r="M416" s="4">
        <f t="shared" si="54"/>
        <v>0</v>
      </c>
      <c r="N416" s="4">
        <f t="shared" si="55"/>
        <v>180</v>
      </c>
    </row>
    <row r="417" spans="1:14" x14ac:dyDescent="0.25">
      <c r="A417" s="6" t="s">
        <v>1118</v>
      </c>
      <c r="B417" s="6" t="s">
        <v>87</v>
      </c>
      <c r="C417" s="6" t="s">
        <v>0</v>
      </c>
      <c r="D417" s="6" t="s">
        <v>474</v>
      </c>
      <c r="E417" s="6" t="s">
        <v>584</v>
      </c>
      <c r="F417" s="6" t="s">
        <v>1760</v>
      </c>
      <c r="G417" s="6" t="s">
        <v>1447</v>
      </c>
      <c r="H417" s="2">
        <f t="shared" si="49"/>
        <v>42913.572916666672</v>
      </c>
      <c r="I417" s="3">
        <f t="shared" si="50"/>
        <v>0.4180908203125</v>
      </c>
      <c r="J417" s="3">
        <f t="shared" si="51"/>
        <v>0.18585205078125</v>
      </c>
      <c r="K417" s="3">
        <f t="shared" si="52"/>
        <v>24.800204132538568</v>
      </c>
      <c r="L417" s="3">
        <f t="shared" si="53"/>
        <v>23.543290381425436</v>
      </c>
      <c r="M417" s="4">
        <f t="shared" si="54"/>
        <v>0</v>
      </c>
      <c r="N417" s="4">
        <f t="shared" si="55"/>
        <v>180</v>
      </c>
    </row>
    <row r="418" spans="1:14" x14ac:dyDescent="0.25">
      <c r="A418" s="6" t="s">
        <v>1119</v>
      </c>
      <c r="B418" s="6" t="s">
        <v>87</v>
      </c>
      <c r="C418" s="6" t="s">
        <v>20</v>
      </c>
      <c r="D418" s="6" t="s">
        <v>474</v>
      </c>
      <c r="E418" s="6" t="s">
        <v>913</v>
      </c>
      <c r="F418" s="6" t="s">
        <v>1760</v>
      </c>
      <c r="G418" s="6" t="s">
        <v>1447</v>
      </c>
      <c r="H418" s="2">
        <f t="shared" si="49"/>
        <v>42913.579861111109</v>
      </c>
      <c r="I418" s="3">
        <f t="shared" si="50"/>
        <v>0.4180908203125</v>
      </c>
      <c r="J418" s="3">
        <f t="shared" si="51"/>
        <v>0.1849365234375</v>
      </c>
      <c r="K418" s="3">
        <f t="shared" si="52"/>
        <v>24.800204132538568</v>
      </c>
      <c r="L418" s="3">
        <f t="shared" si="53"/>
        <v>23.570552313562303</v>
      </c>
      <c r="M418" s="4">
        <f t="shared" si="54"/>
        <v>0</v>
      </c>
      <c r="N418" s="4">
        <f t="shared" si="55"/>
        <v>180</v>
      </c>
    </row>
    <row r="419" spans="1:14" x14ac:dyDescent="0.25">
      <c r="A419" s="6" t="s">
        <v>1120</v>
      </c>
      <c r="B419" s="6" t="s">
        <v>87</v>
      </c>
      <c r="C419" s="6" t="s">
        <v>81</v>
      </c>
      <c r="D419" s="6" t="s">
        <v>474</v>
      </c>
      <c r="E419" s="6" t="s">
        <v>1807</v>
      </c>
      <c r="F419" s="6" t="s">
        <v>1760</v>
      </c>
      <c r="G419" s="6" t="s">
        <v>1447</v>
      </c>
      <c r="H419" s="2">
        <f t="shared" si="49"/>
        <v>42913.586805555555</v>
      </c>
      <c r="I419" s="3">
        <f t="shared" si="50"/>
        <v>0.4180908203125</v>
      </c>
      <c r="J419" s="3">
        <f t="shared" si="51"/>
        <v>0.18402099609375</v>
      </c>
      <c r="K419" s="3">
        <f t="shared" si="52"/>
        <v>24.800204132538568</v>
      </c>
      <c r="L419" s="3">
        <f t="shared" si="53"/>
        <v>23.597851603491563</v>
      </c>
      <c r="M419" s="4">
        <f t="shared" si="54"/>
        <v>0</v>
      </c>
      <c r="N419" s="4">
        <f t="shared" si="55"/>
        <v>180</v>
      </c>
    </row>
    <row r="420" spans="1:14" x14ac:dyDescent="0.25">
      <c r="A420" s="6" t="s">
        <v>1121</v>
      </c>
      <c r="B420" s="6" t="s">
        <v>86</v>
      </c>
      <c r="C420" s="6" t="s">
        <v>33</v>
      </c>
      <c r="D420" s="6" t="s">
        <v>474</v>
      </c>
      <c r="E420" s="6" t="s">
        <v>920</v>
      </c>
      <c r="F420" s="6" t="s">
        <v>1760</v>
      </c>
      <c r="G420" s="6" t="s">
        <v>1447</v>
      </c>
      <c r="H420" s="2">
        <f t="shared" si="49"/>
        <v>42913.59375</v>
      </c>
      <c r="I420" s="3">
        <f t="shared" si="50"/>
        <v>0.421142578125</v>
      </c>
      <c r="J420" s="3">
        <f t="shared" si="51"/>
        <v>0.18218994140625</v>
      </c>
      <c r="K420" s="3">
        <f t="shared" si="52"/>
        <v>24.800204132538568</v>
      </c>
      <c r="L420" s="3">
        <f t="shared" si="53"/>
        <v>23.617374022107526</v>
      </c>
      <c r="M420" s="4">
        <f t="shared" si="54"/>
        <v>0</v>
      </c>
      <c r="N420" s="4">
        <f t="shared" si="55"/>
        <v>180</v>
      </c>
    </row>
    <row r="421" spans="1:14" x14ac:dyDescent="0.25">
      <c r="A421" s="6" t="s">
        <v>1122</v>
      </c>
      <c r="B421" s="6" t="s">
        <v>87</v>
      </c>
      <c r="C421" s="6" t="s">
        <v>17</v>
      </c>
      <c r="D421" s="6" t="s">
        <v>474</v>
      </c>
      <c r="E421" s="6" t="s">
        <v>1285</v>
      </c>
      <c r="F421" s="6" t="s">
        <v>1760</v>
      </c>
      <c r="G421" s="6" t="s">
        <v>1447</v>
      </c>
      <c r="H421" s="2">
        <f t="shared" si="49"/>
        <v>42913.600694444445</v>
      </c>
      <c r="I421" s="3">
        <f t="shared" si="50"/>
        <v>0.4180908203125</v>
      </c>
      <c r="J421" s="3">
        <f t="shared" si="51"/>
        <v>0.18035888671875</v>
      </c>
      <c r="K421" s="3">
        <f t="shared" si="52"/>
        <v>24.800204132538568</v>
      </c>
      <c r="L421" s="3">
        <f t="shared" si="53"/>
        <v>23.636915585728786</v>
      </c>
      <c r="M421" s="4">
        <f t="shared" si="54"/>
        <v>0</v>
      </c>
      <c r="N421" s="4">
        <f t="shared" si="55"/>
        <v>180</v>
      </c>
    </row>
    <row r="422" spans="1:14" x14ac:dyDescent="0.25">
      <c r="A422" s="6" t="s">
        <v>1123</v>
      </c>
      <c r="B422" s="6" t="s">
        <v>92</v>
      </c>
      <c r="C422" s="6" t="s">
        <v>35</v>
      </c>
      <c r="D422" s="6" t="s">
        <v>474</v>
      </c>
      <c r="E422" s="6" t="s">
        <v>1063</v>
      </c>
      <c r="F422" s="6" t="s">
        <v>1760</v>
      </c>
      <c r="G422" s="6" t="s">
        <v>1447</v>
      </c>
      <c r="H422" s="2">
        <f t="shared" si="49"/>
        <v>42913.607638888891</v>
      </c>
      <c r="I422" s="3">
        <f t="shared" si="50"/>
        <v>0.4119873046875</v>
      </c>
      <c r="J422" s="3">
        <f t="shared" si="51"/>
        <v>0.17486572265625</v>
      </c>
      <c r="K422" s="3">
        <f t="shared" si="52"/>
        <v>24.800204132538568</v>
      </c>
      <c r="L422" s="3">
        <f t="shared" si="53"/>
        <v>23.648649728286841</v>
      </c>
      <c r="M422" s="4">
        <f t="shared" si="54"/>
        <v>0</v>
      </c>
      <c r="N422" s="4">
        <f t="shared" si="55"/>
        <v>180</v>
      </c>
    </row>
    <row r="423" spans="1:14" x14ac:dyDescent="0.25">
      <c r="A423" s="6" t="s">
        <v>1124</v>
      </c>
      <c r="B423" s="6" t="s">
        <v>50</v>
      </c>
      <c r="C423" s="6" t="s">
        <v>3</v>
      </c>
      <c r="D423" s="6" t="s">
        <v>474</v>
      </c>
      <c r="E423" s="6" t="s">
        <v>1808</v>
      </c>
      <c r="F423" s="6" t="s">
        <v>1760</v>
      </c>
      <c r="G423" s="6" t="s">
        <v>1447</v>
      </c>
      <c r="H423" s="2">
        <f t="shared" si="49"/>
        <v>42913.614583333328</v>
      </c>
      <c r="I423" s="3">
        <f t="shared" si="50"/>
        <v>0.408935546875</v>
      </c>
      <c r="J423" s="3">
        <f t="shared" si="51"/>
        <v>0.17852783203125</v>
      </c>
      <c r="K423" s="3">
        <f t="shared" si="52"/>
        <v>24.800204132538568</v>
      </c>
      <c r="L423" s="3">
        <f t="shared" si="53"/>
        <v>23.660390783535718</v>
      </c>
      <c r="M423" s="4">
        <f t="shared" si="54"/>
        <v>0</v>
      </c>
      <c r="N423" s="4">
        <f t="shared" si="55"/>
        <v>180</v>
      </c>
    </row>
    <row r="424" spans="1:14" x14ac:dyDescent="0.25">
      <c r="A424" s="6" t="s">
        <v>1125</v>
      </c>
      <c r="B424" s="6" t="s">
        <v>50</v>
      </c>
      <c r="C424" s="6" t="s">
        <v>132</v>
      </c>
      <c r="D424" s="6" t="s">
        <v>474</v>
      </c>
      <c r="E424" s="6" t="s">
        <v>435</v>
      </c>
      <c r="F424" s="6" t="s">
        <v>1760</v>
      </c>
      <c r="G424" s="6" t="s">
        <v>1447</v>
      </c>
      <c r="H424" s="2">
        <f t="shared" si="49"/>
        <v>42913.621527777781</v>
      </c>
      <c r="I424" s="3">
        <f t="shared" si="50"/>
        <v>0.408935546875</v>
      </c>
      <c r="J424" s="3">
        <f t="shared" si="51"/>
        <v>0.1739501953125</v>
      </c>
      <c r="K424" s="3">
        <f t="shared" si="52"/>
        <v>24.800204132538568</v>
      </c>
      <c r="L424" s="3">
        <f t="shared" si="53"/>
        <v>23.668221997891067</v>
      </c>
      <c r="M424" s="4">
        <f t="shared" si="54"/>
        <v>0</v>
      </c>
      <c r="N424" s="4">
        <f t="shared" si="55"/>
        <v>180</v>
      </c>
    </row>
    <row r="425" spans="1:14" x14ac:dyDescent="0.25">
      <c r="A425" s="6" t="s">
        <v>1126</v>
      </c>
      <c r="B425" s="6" t="s">
        <v>92</v>
      </c>
      <c r="C425" s="6" t="s">
        <v>132</v>
      </c>
      <c r="D425" s="6" t="s">
        <v>474</v>
      </c>
      <c r="E425" s="6" t="s">
        <v>427</v>
      </c>
      <c r="F425" s="6" t="s">
        <v>1760</v>
      </c>
      <c r="G425" s="6" t="s">
        <v>1447</v>
      </c>
      <c r="H425" s="2">
        <f t="shared" si="49"/>
        <v>42913.628472222219</v>
      </c>
      <c r="I425" s="3">
        <f t="shared" si="50"/>
        <v>0.4119873046875</v>
      </c>
      <c r="J425" s="3">
        <f t="shared" si="51"/>
        <v>0.1739501953125</v>
      </c>
      <c r="K425" s="3">
        <f t="shared" si="52"/>
        <v>24.800204132538568</v>
      </c>
      <c r="L425" s="3">
        <f t="shared" si="53"/>
        <v>23.672138759182758</v>
      </c>
      <c r="M425" s="4">
        <f t="shared" si="54"/>
        <v>0</v>
      </c>
      <c r="N425" s="4">
        <f t="shared" si="55"/>
        <v>180</v>
      </c>
    </row>
    <row r="426" spans="1:14" x14ac:dyDescent="0.25">
      <c r="A426" s="6" t="s">
        <v>1127</v>
      </c>
      <c r="B426" s="6" t="s">
        <v>50</v>
      </c>
      <c r="C426" s="6" t="s">
        <v>151</v>
      </c>
      <c r="D426" s="6" t="s">
        <v>474</v>
      </c>
      <c r="E426" s="6" t="s">
        <v>427</v>
      </c>
      <c r="F426" s="6" t="s">
        <v>1760</v>
      </c>
      <c r="G426" s="6" t="s">
        <v>1447</v>
      </c>
      <c r="H426" s="2">
        <f t="shared" si="49"/>
        <v>42913.635416666672</v>
      </c>
      <c r="I426" s="3">
        <f t="shared" si="50"/>
        <v>0.408935546875</v>
      </c>
      <c r="J426" s="3">
        <f t="shared" si="51"/>
        <v>0.17303466796875</v>
      </c>
      <c r="K426" s="3">
        <f t="shared" si="52"/>
        <v>24.800204132538568</v>
      </c>
      <c r="L426" s="3">
        <f t="shared" si="53"/>
        <v>23.672138759182758</v>
      </c>
      <c r="M426" s="4">
        <f t="shared" si="54"/>
        <v>0</v>
      </c>
      <c r="N426" s="4">
        <f t="shared" si="55"/>
        <v>180</v>
      </c>
    </row>
    <row r="427" spans="1:14" x14ac:dyDescent="0.25">
      <c r="A427" s="6" t="s">
        <v>1128</v>
      </c>
      <c r="B427" s="6" t="s">
        <v>47</v>
      </c>
      <c r="C427" s="6" t="s">
        <v>77</v>
      </c>
      <c r="D427" s="6" t="s">
        <v>474</v>
      </c>
      <c r="E427" s="6" t="s">
        <v>427</v>
      </c>
      <c r="F427" s="6" t="s">
        <v>1760</v>
      </c>
      <c r="G427" s="6" t="s">
        <v>1447</v>
      </c>
      <c r="H427" s="2">
        <f t="shared" si="49"/>
        <v>42913.642361111109</v>
      </c>
      <c r="I427" s="3">
        <f t="shared" si="50"/>
        <v>0.40283203125</v>
      </c>
      <c r="J427" s="3">
        <f t="shared" si="51"/>
        <v>0.17120361328125</v>
      </c>
      <c r="K427" s="3">
        <f t="shared" si="52"/>
        <v>24.800204132538568</v>
      </c>
      <c r="L427" s="3">
        <f t="shared" si="53"/>
        <v>23.672138759182758</v>
      </c>
      <c r="M427" s="4">
        <f t="shared" si="54"/>
        <v>0</v>
      </c>
      <c r="N427" s="4">
        <f t="shared" si="55"/>
        <v>180</v>
      </c>
    </row>
    <row r="428" spans="1:14" x14ac:dyDescent="0.25">
      <c r="A428" s="6" t="s">
        <v>1129</v>
      </c>
      <c r="B428" s="6" t="s">
        <v>92</v>
      </c>
      <c r="C428" s="6" t="s">
        <v>5</v>
      </c>
      <c r="D428" s="6" t="s">
        <v>474</v>
      </c>
      <c r="E428" s="6" t="s">
        <v>427</v>
      </c>
      <c r="F428" s="6" t="s">
        <v>1760</v>
      </c>
      <c r="G428" s="6" t="s">
        <v>1447</v>
      </c>
      <c r="H428" s="2">
        <f t="shared" si="49"/>
        <v>42913.649305555555</v>
      </c>
      <c r="I428" s="3">
        <f t="shared" si="50"/>
        <v>0.4119873046875</v>
      </c>
      <c r="J428" s="3">
        <f t="shared" si="51"/>
        <v>0.1702880859375</v>
      </c>
      <c r="K428" s="3">
        <f t="shared" si="52"/>
        <v>24.800204132538568</v>
      </c>
      <c r="L428" s="3">
        <f t="shared" si="53"/>
        <v>23.672138759182758</v>
      </c>
      <c r="M428" s="4">
        <f t="shared" si="54"/>
        <v>0</v>
      </c>
      <c r="N428" s="4">
        <f t="shared" si="55"/>
        <v>180</v>
      </c>
    </row>
    <row r="429" spans="1:14" x14ac:dyDescent="0.25">
      <c r="A429" s="6" t="s">
        <v>1130</v>
      </c>
      <c r="B429" s="6" t="s">
        <v>196</v>
      </c>
      <c r="C429" s="6" t="s">
        <v>633</v>
      </c>
      <c r="D429" s="6" t="s">
        <v>474</v>
      </c>
      <c r="E429" s="6" t="s">
        <v>424</v>
      </c>
      <c r="F429" s="6" t="s">
        <v>1760</v>
      </c>
      <c r="G429" s="6" t="s">
        <v>1447</v>
      </c>
      <c r="H429" s="2">
        <f t="shared" si="49"/>
        <v>42913.65625</v>
      </c>
      <c r="I429" s="3">
        <f t="shared" si="50"/>
        <v>0.4058837890625</v>
      </c>
      <c r="J429" s="3">
        <f t="shared" si="51"/>
        <v>0.16937255859375</v>
      </c>
      <c r="K429" s="3">
        <f t="shared" si="52"/>
        <v>24.800204132538568</v>
      </c>
      <c r="L429" s="3">
        <f t="shared" si="53"/>
        <v>23.676056290265251</v>
      </c>
      <c r="M429" s="4">
        <f t="shared" si="54"/>
        <v>0</v>
      </c>
      <c r="N429" s="4">
        <f t="shared" si="55"/>
        <v>180</v>
      </c>
    </row>
    <row r="430" spans="1:14" x14ac:dyDescent="0.25">
      <c r="A430" s="6" t="s">
        <v>1131</v>
      </c>
      <c r="B430" s="6" t="s">
        <v>196</v>
      </c>
      <c r="C430" s="6" t="s">
        <v>5</v>
      </c>
      <c r="D430" s="6" t="s">
        <v>474</v>
      </c>
      <c r="E430" s="6" t="s">
        <v>424</v>
      </c>
      <c r="F430" s="6" t="s">
        <v>1760</v>
      </c>
      <c r="G430" s="6" t="s">
        <v>1447</v>
      </c>
      <c r="H430" s="2">
        <f t="shared" si="49"/>
        <v>42913.663194444445</v>
      </c>
      <c r="I430" s="3">
        <f t="shared" si="50"/>
        <v>0.4058837890625</v>
      </c>
      <c r="J430" s="3">
        <f t="shared" si="51"/>
        <v>0.1702880859375</v>
      </c>
      <c r="K430" s="3">
        <f t="shared" si="52"/>
        <v>24.800204132538568</v>
      </c>
      <c r="L430" s="3">
        <f t="shared" si="53"/>
        <v>23.676056290265251</v>
      </c>
      <c r="M430" s="4">
        <f t="shared" si="54"/>
        <v>0</v>
      </c>
      <c r="N430" s="4">
        <f t="shared" si="55"/>
        <v>180</v>
      </c>
    </row>
    <row r="431" spans="1:14" x14ac:dyDescent="0.25">
      <c r="A431" s="6" t="s">
        <v>1132</v>
      </c>
      <c r="B431" s="6" t="s">
        <v>47</v>
      </c>
      <c r="C431" s="6" t="s">
        <v>633</v>
      </c>
      <c r="D431" s="6" t="s">
        <v>474</v>
      </c>
      <c r="E431" s="6" t="s">
        <v>424</v>
      </c>
      <c r="F431" s="6" t="s">
        <v>1760</v>
      </c>
      <c r="G431" s="6" t="s">
        <v>1447</v>
      </c>
      <c r="H431" s="2">
        <f t="shared" si="49"/>
        <v>42913.670138888891</v>
      </c>
      <c r="I431" s="3">
        <f t="shared" si="50"/>
        <v>0.40283203125</v>
      </c>
      <c r="J431" s="3">
        <f t="shared" si="51"/>
        <v>0.16937255859375</v>
      </c>
      <c r="K431" s="3">
        <f t="shared" si="52"/>
        <v>24.800204132538568</v>
      </c>
      <c r="L431" s="3">
        <f t="shared" si="53"/>
        <v>23.676056290265251</v>
      </c>
      <c r="M431" s="4">
        <f t="shared" si="54"/>
        <v>0</v>
      </c>
      <c r="N431" s="4">
        <f t="shared" si="55"/>
        <v>180</v>
      </c>
    </row>
    <row r="432" spans="1:14" x14ac:dyDescent="0.25">
      <c r="A432" s="6" t="s">
        <v>1133</v>
      </c>
      <c r="B432" s="6" t="s">
        <v>47</v>
      </c>
      <c r="C432" s="6" t="s">
        <v>101</v>
      </c>
      <c r="D432" s="6" t="s">
        <v>474</v>
      </c>
      <c r="E432" s="6" t="s">
        <v>412</v>
      </c>
      <c r="F432" s="6" t="s">
        <v>1760</v>
      </c>
      <c r="G432" s="6" t="s">
        <v>1447</v>
      </c>
      <c r="H432" s="2">
        <f t="shared" si="49"/>
        <v>42913.677083333328</v>
      </c>
      <c r="I432" s="3">
        <f t="shared" si="50"/>
        <v>0.40283203125</v>
      </c>
      <c r="J432" s="3">
        <f t="shared" si="51"/>
        <v>0.16754150390625</v>
      </c>
      <c r="K432" s="3">
        <f t="shared" si="52"/>
        <v>24.800204132538568</v>
      </c>
      <c r="L432" s="3">
        <f t="shared" si="53"/>
        <v>23.679974591424696</v>
      </c>
      <c r="M432" s="4">
        <f t="shared" si="54"/>
        <v>0</v>
      </c>
      <c r="N432" s="4">
        <f t="shared" si="55"/>
        <v>180</v>
      </c>
    </row>
    <row r="433" spans="1:14" x14ac:dyDescent="0.25">
      <c r="A433" s="6" t="s">
        <v>1134</v>
      </c>
      <c r="B433" s="6" t="s">
        <v>47</v>
      </c>
      <c r="C433" s="6" t="s">
        <v>100</v>
      </c>
      <c r="D433" s="6" t="s">
        <v>474</v>
      </c>
      <c r="E433" s="6" t="s">
        <v>412</v>
      </c>
      <c r="F433" s="6" t="s">
        <v>1760</v>
      </c>
      <c r="G433" s="6" t="s">
        <v>1447</v>
      </c>
      <c r="H433" s="2">
        <f t="shared" si="49"/>
        <v>42913.684027777781</v>
      </c>
      <c r="I433" s="3">
        <f t="shared" si="50"/>
        <v>0.40283203125</v>
      </c>
      <c r="J433" s="3">
        <f t="shared" si="51"/>
        <v>0.16571044921875</v>
      </c>
      <c r="K433" s="3">
        <f t="shared" si="52"/>
        <v>24.800204132538568</v>
      </c>
      <c r="L433" s="3">
        <f t="shared" si="53"/>
        <v>23.679974591424696</v>
      </c>
      <c r="M433" s="4">
        <f t="shared" si="54"/>
        <v>0</v>
      </c>
      <c r="N433" s="4">
        <f t="shared" si="55"/>
        <v>180</v>
      </c>
    </row>
    <row r="434" spans="1:14" x14ac:dyDescent="0.25">
      <c r="A434" s="6" t="s">
        <v>1135</v>
      </c>
      <c r="B434" s="6" t="s">
        <v>58</v>
      </c>
      <c r="C434" s="6" t="s">
        <v>24</v>
      </c>
      <c r="D434" s="6" t="s">
        <v>474</v>
      </c>
      <c r="E434" s="6" t="s">
        <v>415</v>
      </c>
      <c r="F434" s="6" t="s">
        <v>1760</v>
      </c>
      <c r="G434" s="6" t="s">
        <v>1447</v>
      </c>
      <c r="H434" s="2">
        <f t="shared" si="49"/>
        <v>42913.690972222219</v>
      </c>
      <c r="I434" s="3">
        <f t="shared" si="50"/>
        <v>0.3997802734375</v>
      </c>
      <c r="J434" s="3">
        <f t="shared" si="51"/>
        <v>0.164794921875</v>
      </c>
      <c r="K434" s="3">
        <f t="shared" si="52"/>
        <v>24.800204132538568</v>
      </c>
      <c r="L434" s="3">
        <f t="shared" si="53"/>
        <v>23.683893662947526</v>
      </c>
      <c r="M434" s="4">
        <f t="shared" si="54"/>
        <v>0</v>
      </c>
      <c r="N434" s="4">
        <f t="shared" si="55"/>
        <v>180</v>
      </c>
    </row>
    <row r="435" spans="1:14" x14ac:dyDescent="0.25">
      <c r="A435" s="6" t="s">
        <v>1136</v>
      </c>
      <c r="B435" s="6" t="s">
        <v>252</v>
      </c>
      <c r="C435" s="6" t="s">
        <v>139</v>
      </c>
      <c r="D435" s="6" t="s">
        <v>474</v>
      </c>
      <c r="E435" s="6" t="s">
        <v>410</v>
      </c>
      <c r="F435" s="6" t="s">
        <v>1760</v>
      </c>
      <c r="G435" s="6" t="s">
        <v>1447</v>
      </c>
      <c r="H435" s="2">
        <f t="shared" si="49"/>
        <v>42913.697916666672</v>
      </c>
      <c r="I435" s="3">
        <f t="shared" si="50"/>
        <v>0.396728515625</v>
      </c>
      <c r="J435" s="3">
        <f t="shared" si="51"/>
        <v>0.16387939453125</v>
      </c>
      <c r="K435" s="3">
        <f t="shared" si="52"/>
        <v>24.800204132538568</v>
      </c>
      <c r="L435" s="3">
        <f t="shared" si="53"/>
        <v>23.687813505120289</v>
      </c>
      <c r="M435" s="4">
        <f t="shared" si="54"/>
        <v>0</v>
      </c>
      <c r="N435" s="4">
        <f t="shared" si="55"/>
        <v>180</v>
      </c>
    </row>
    <row r="436" spans="1:14" x14ac:dyDescent="0.25">
      <c r="A436" s="6" t="s">
        <v>1137</v>
      </c>
      <c r="B436" s="6" t="s">
        <v>252</v>
      </c>
      <c r="C436" s="6" t="s">
        <v>24</v>
      </c>
      <c r="D436" s="6" t="s">
        <v>474</v>
      </c>
      <c r="E436" s="6" t="s">
        <v>415</v>
      </c>
      <c r="F436" s="6" t="s">
        <v>1760</v>
      </c>
      <c r="G436" s="6" t="s">
        <v>1447</v>
      </c>
      <c r="H436" s="2">
        <f t="shared" si="49"/>
        <v>42913.704861111109</v>
      </c>
      <c r="I436" s="3">
        <f t="shared" si="50"/>
        <v>0.396728515625</v>
      </c>
      <c r="J436" s="3">
        <f t="shared" si="51"/>
        <v>0.164794921875</v>
      </c>
      <c r="K436" s="3">
        <f t="shared" si="52"/>
        <v>24.800204132538568</v>
      </c>
      <c r="L436" s="3">
        <f t="shared" si="53"/>
        <v>23.683893662947526</v>
      </c>
      <c r="M436" s="4">
        <f t="shared" si="54"/>
        <v>0</v>
      </c>
      <c r="N436" s="4">
        <f t="shared" si="55"/>
        <v>180</v>
      </c>
    </row>
    <row r="437" spans="1:14" x14ac:dyDescent="0.25">
      <c r="A437" s="6" t="s">
        <v>1138</v>
      </c>
      <c r="B437" s="6" t="s">
        <v>252</v>
      </c>
      <c r="C437" s="6" t="s">
        <v>131</v>
      </c>
      <c r="D437" s="6" t="s">
        <v>474</v>
      </c>
      <c r="E437" s="6" t="s">
        <v>412</v>
      </c>
      <c r="F437" s="6" t="s">
        <v>1760</v>
      </c>
      <c r="G437" s="6" t="s">
        <v>1447</v>
      </c>
      <c r="H437" s="2">
        <f t="shared" si="49"/>
        <v>42913.711805555555</v>
      </c>
      <c r="I437" s="3">
        <f t="shared" si="50"/>
        <v>0.396728515625</v>
      </c>
      <c r="J437" s="3">
        <f t="shared" si="51"/>
        <v>0.16204833984375</v>
      </c>
      <c r="K437" s="3">
        <f t="shared" si="52"/>
        <v>24.800204132538568</v>
      </c>
      <c r="L437" s="3">
        <f t="shared" si="53"/>
        <v>23.679974591424696</v>
      </c>
      <c r="M437" s="4">
        <f t="shared" si="54"/>
        <v>0</v>
      </c>
      <c r="N437" s="4">
        <f t="shared" si="55"/>
        <v>180</v>
      </c>
    </row>
    <row r="438" spans="1:14" x14ac:dyDescent="0.25">
      <c r="A438" s="6" t="s">
        <v>1139</v>
      </c>
      <c r="B438" s="6" t="s">
        <v>58</v>
      </c>
      <c r="C438" s="6" t="s">
        <v>131</v>
      </c>
      <c r="D438" s="6" t="s">
        <v>474</v>
      </c>
      <c r="E438" s="6" t="s">
        <v>427</v>
      </c>
      <c r="F438" s="6" t="s">
        <v>1760</v>
      </c>
      <c r="G438" s="6" t="s">
        <v>1447</v>
      </c>
      <c r="H438" s="2">
        <f t="shared" si="49"/>
        <v>42913.71875</v>
      </c>
      <c r="I438" s="3">
        <f t="shared" si="50"/>
        <v>0.3997802734375</v>
      </c>
      <c r="J438" s="3">
        <f t="shared" si="51"/>
        <v>0.16204833984375</v>
      </c>
      <c r="K438" s="3">
        <f t="shared" si="52"/>
        <v>24.800204132538568</v>
      </c>
      <c r="L438" s="3">
        <f t="shared" si="53"/>
        <v>23.672138759182758</v>
      </c>
      <c r="M438" s="4">
        <f t="shared" si="54"/>
        <v>0</v>
      </c>
      <c r="N438" s="4">
        <f t="shared" si="55"/>
        <v>180</v>
      </c>
    </row>
    <row r="439" spans="1:14" x14ac:dyDescent="0.25">
      <c r="A439" s="6" t="s">
        <v>1140</v>
      </c>
      <c r="B439" s="6" t="s">
        <v>252</v>
      </c>
      <c r="C439" s="6" t="s">
        <v>6</v>
      </c>
      <c r="D439" s="6" t="s">
        <v>474</v>
      </c>
      <c r="E439" s="6" t="s">
        <v>975</v>
      </c>
      <c r="F439" s="6" t="s">
        <v>1760</v>
      </c>
      <c r="G439" s="6" t="s">
        <v>1447</v>
      </c>
      <c r="H439" s="2">
        <f t="shared" si="49"/>
        <v>42913.725694444445</v>
      </c>
      <c r="I439" s="3">
        <f t="shared" si="50"/>
        <v>0.396728515625</v>
      </c>
      <c r="J439" s="3">
        <f t="shared" si="51"/>
        <v>0.15838623046875</v>
      </c>
      <c r="K439" s="3">
        <f t="shared" si="52"/>
        <v>24.800204132538568</v>
      </c>
      <c r="L439" s="3">
        <f t="shared" si="53"/>
        <v>23.664306006103971</v>
      </c>
      <c r="M439" s="4">
        <f t="shared" si="54"/>
        <v>0</v>
      </c>
      <c r="N439" s="4">
        <f t="shared" si="55"/>
        <v>180</v>
      </c>
    </row>
    <row r="440" spans="1:14" x14ac:dyDescent="0.25">
      <c r="A440" s="6" t="s">
        <v>1141</v>
      </c>
      <c r="B440" s="6" t="s">
        <v>88</v>
      </c>
      <c r="C440" s="6" t="s">
        <v>147</v>
      </c>
      <c r="D440" s="6" t="s">
        <v>474</v>
      </c>
      <c r="E440" s="6" t="s">
        <v>956</v>
      </c>
      <c r="F440" s="6" t="s">
        <v>1760</v>
      </c>
      <c r="G440" s="6" t="s">
        <v>1447</v>
      </c>
      <c r="H440" s="2">
        <f t="shared" si="49"/>
        <v>42913.732638888891</v>
      </c>
      <c r="I440" s="3">
        <f t="shared" si="50"/>
        <v>0.3936767578125</v>
      </c>
      <c r="J440" s="3">
        <f t="shared" si="51"/>
        <v>0.1611328125</v>
      </c>
      <c r="K440" s="3">
        <f t="shared" si="52"/>
        <v>24.800204132538568</v>
      </c>
      <c r="L440" s="3">
        <f t="shared" si="53"/>
        <v>23.652562644912678</v>
      </c>
      <c r="M440" s="4">
        <f t="shared" si="54"/>
        <v>0</v>
      </c>
      <c r="N440" s="4">
        <f t="shared" si="55"/>
        <v>180</v>
      </c>
    </row>
    <row r="441" spans="1:14" x14ac:dyDescent="0.25">
      <c r="A441" s="6" t="s">
        <v>1142</v>
      </c>
      <c r="B441" s="6" t="s">
        <v>252</v>
      </c>
      <c r="C441" s="6" t="s">
        <v>32</v>
      </c>
      <c r="D441" s="6" t="s">
        <v>474</v>
      </c>
      <c r="E441" s="6" t="s">
        <v>551</v>
      </c>
      <c r="F441" s="6" t="s">
        <v>1760</v>
      </c>
      <c r="G441" s="6" t="s">
        <v>1447</v>
      </c>
      <c r="H441" s="2">
        <f t="shared" si="49"/>
        <v>42913.739583333328</v>
      </c>
      <c r="I441" s="3">
        <f t="shared" si="50"/>
        <v>0.396728515625</v>
      </c>
      <c r="J441" s="3">
        <f t="shared" si="51"/>
        <v>0.157470703125</v>
      </c>
      <c r="K441" s="3">
        <f t="shared" si="52"/>
        <v>24.800204132538568</v>
      </c>
      <c r="L441" s="3">
        <f t="shared" si="53"/>
        <v>23.633005739699342</v>
      </c>
      <c r="M441" s="4">
        <f t="shared" si="54"/>
        <v>0</v>
      </c>
      <c r="N441" s="4">
        <f t="shared" si="55"/>
        <v>180</v>
      </c>
    </row>
    <row r="442" spans="1:14" x14ac:dyDescent="0.25">
      <c r="A442" s="6" t="s">
        <v>1143</v>
      </c>
      <c r="B442" s="6" t="s">
        <v>48</v>
      </c>
      <c r="C442" s="6" t="s">
        <v>148</v>
      </c>
      <c r="D442" s="6" t="s">
        <v>474</v>
      </c>
      <c r="E442" s="6" t="s">
        <v>553</v>
      </c>
      <c r="F442" s="6" t="s">
        <v>1760</v>
      </c>
      <c r="G442" s="6" t="s">
        <v>1447</v>
      </c>
      <c r="H442" s="2">
        <f t="shared" si="49"/>
        <v>42913.746527777781</v>
      </c>
      <c r="I442" s="3">
        <f t="shared" si="50"/>
        <v>0.390625</v>
      </c>
      <c r="J442" s="3">
        <f t="shared" si="51"/>
        <v>0.15655517578125</v>
      </c>
      <c r="K442" s="3">
        <f t="shared" si="52"/>
        <v>24.800204132538568</v>
      </c>
      <c r="L442" s="3">
        <f t="shared" si="53"/>
        <v>23.621280802095328</v>
      </c>
      <c r="M442" s="4">
        <f t="shared" si="54"/>
        <v>0</v>
      </c>
      <c r="N442" s="4">
        <f t="shared" si="55"/>
        <v>180</v>
      </c>
    </row>
    <row r="443" spans="1:14" x14ac:dyDescent="0.25">
      <c r="A443" s="6" t="s">
        <v>1144</v>
      </c>
      <c r="B443" s="6" t="s">
        <v>88</v>
      </c>
      <c r="C443" s="6" t="s">
        <v>32</v>
      </c>
      <c r="D443" s="6" t="s">
        <v>474</v>
      </c>
      <c r="E443" s="6" t="s">
        <v>920</v>
      </c>
      <c r="F443" s="6" t="s">
        <v>1760</v>
      </c>
      <c r="G443" s="6" t="s">
        <v>1447</v>
      </c>
      <c r="H443" s="2">
        <f t="shared" si="49"/>
        <v>42913.753472222219</v>
      </c>
      <c r="I443" s="3">
        <f t="shared" si="50"/>
        <v>0.3936767578125</v>
      </c>
      <c r="J443" s="3">
        <f t="shared" si="51"/>
        <v>0.157470703125</v>
      </c>
      <c r="K443" s="3">
        <f t="shared" si="52"/>
        <v>24.800204132538568</v>
      </c>
      <c r="L443" s="3">
        <f t="shared" si="53"/>
        <v>23.617374022107526</v>
      </c>
      <c r="M443" s="4">
        <f t="shared" si="54"/>
        <v>0</v>
      </c>
      <c r="N443" s="4">
        <f t="shared" si="55"/>
        <v>180</v>
      </c>
    </row>
    <row r="444" spans="1:14" x14ac:dyDescent="0.25">
      <c r="A444" s="6" t="s">
        <v>1145</v>
      </c>
      <c r="B444" s="6" t="s">
        <v>88</v>
      </c>
      <c r="C444" s="6" t="s">
        <v>6</v>
      </c>
      <c r="D444" s="6" t="s">
        <v>474</v>
      </c>
      <c r="E444" s="6" t="s">
        <v>960</v>
      </c>
      <c r="F444" s="6" t="s">
        <v>1760</v>
      </c>
      <c r="G444" s="6" t="s">
        <v>1447</v>
      </c>
      <c r="H444" s="2">
        <f t="shared" si="49"/>
        <v>42913.760416666672</v>
      </c>
      <c r="I444" s="3">
        <f t="shared" si="50"/>
        <v>0.3936767578125</v>
      </c>
      <c r="J444" s="3">
        <f t="shared" si="51"/>
        <v>0.15838623046875</v>
      </c>
      <c r="K444" s="3">
        <f t="shared" si="52"/>
        <v>24.800204132538568</v>
      </c>
      <c r="L444" s="3">
        <f t="shared" si="53"/>
        <v>23.609562759247808</v>
      </c>
      <c r="M444" s="4">
        <f t="shared" si="54"/>
        <v>0</v>
      </c>
      <c r="N444" s="4">
        <f t="shared" si="55"/>
        <v>180</v>
      </c>
    </row>
    <row r="445" spans="1:14" x14ac:dyDescent="0.25">
      <c r="A445" s="6" t="s">
        <v>1146</v>
      </c>
      <c r="B445" s="6" t="s">
        <v>48</v>
      </c>
      <c r="C445" s="6" t="s">
        <v>148</v>
      </c>
      <c r="D445" s="6" t="s">
        <v>474</v>
      </c>
      <c r="E445" s="6" t="s">
        <v>917</v>
      </c>
      <c r="F445" s="6" t="s">
        <v>1760</v>
      </c>
      <c r="G445" s="6" t="s">
        <v>1447</v>
      </c>
      <c r="H445" s="2">
        <f t="shared" si="49"/>
        <v>42913.767361111109</v>
      </c>
      <c r="I445" s="3">
        <f t="shared" si="50"/>
        <v>0.390625</v>
      </c>
      <c r="J445" s="3">
        <f t="shared" si="51"/>
        <v>0.15655517578125</v>
      </c>
      <c r="K445" s="3">
        <f t="shared" si="52"/>
        <v>24.800204132538568</v>
      </c>
      <c r="L445" s="3">
        <f t="shared" si="53"/>
        <v>23.59394941404787</v>
      </c>
      <c r="M445" s="4">
        <f t="shared" si="54"/>
        <v>0</v>
      </c>
      <c r="N445" s="4">
        <f t="shared" si="55"/>
        <v>180</v>
      </c>
    </row>
    <row r="446" spans="1:14" x14ac:dyDescent="0.25">
      <c r="A446" s="6" t="s">
        <v>1147</v>
      </c>
      <c r="B446" s="6" t="s">
        <v>48</v>
      </c>
      <c r="C446" s="6" t="s">
        <v>32</v>
      </c>
      <c r="D446" s="6" t="s">
        <v>474</v>
      </c>
      <c r="E446" s="6" t="s">
        <v>915</v>
      </c>
      <c r="F446" s="6" t="s">
        <v>1760</v>
      </c>
      <c r="G446" s="6" t="s">
        <v>1447</v>
      </c>
      <c r="H446" s="2">
        <f t="shared" si="49"/>
        <v>42913.774305555555</v>
      </c>
      <c r="I446" s="3">
        <f t="shared" si="50"/>
        <v>0.390625</v>
      </c>
      <c r="J446" s="3">
        <f t="shared" si="51"/>
        <v>0.157470703125</v>
      </c>
      <c r="K446" s="3">
        <f t="shared" si="52"/>
        <v>24.800204132538568</v>
      </c>
      <c r="L446" s="3">
        <f t="shared" si="53"/>
        <v>23.586147327173933</v>
      </c>
      <c r="M446" s="4">
        <f t="shared" si="54"/>
        <v>0</v>
      </c>
      <c r="N446" s="4">
        <f t="shared" si="55"/>
        <v>180</v>
      </c>
    </row>
    <row r="447" spans="1:14" x14ac:dyDescent="0.25">
      <c r="A447" s="6" t="s">
        <v>1148</v>
      </c>
      <c r="B447" s="6" t="s">
        <v>88</v>
      </c>
      <c r="C447" s="6" t="s">
        <v>32</v>
      </c>
      <c r="D447" s="6" t="s">
        <v>474</v>
      </c>
      <c r="E447" s="6" t="s">
        <v>561</v>
      </c>
      <c r="F447" s="6" t="s">
        <v>1760</v>
      </c>
      <c r="G447" s="6" t="s">
        <v>1447</v>
      </c>
      <c r="H447" s="2">
        <f t="shared" si="49"/>
        <v>42913.78125</v>
      </c>
      <c r="I447" s="3">
        <f t="shared" si="50"/>
        <v>0.3936767578125</v>
      </c>
      <c r="J447" s="3">
        <f t="shared" si="51"/>
        <v>0.157470703125</v>
      </c>
      <c r="K447" s="3">
        <f t="shared" si="52"/>
        <v>24.800204132538568</v>
      </c>
      <c r="L447" s="3">
        <f t="shared" si="53"/>
        <v>23.566655466873385</v>
      </c>
      <c r="M447" s="4">
        <f t="shared" si="54"/>
        <v>0</v>
      </c>
      <c r="N447" s="4">
        <f t="shared" si="55"/>
        <v>180</v>
      </c>
    </row>
    <row r="448" spans="1:14" x14ac:dyDescent="0.25">
      <c r="A448" s="6" t="s">
        <v>1149</v>
      </c>
      <c r="B448" s="6" t="s">
        <v>252</v>
      </c>
      <c r="C448" s="6" t="s">
        <v>148</v>
      </c>
      <c r="D448" s="6" t="s">
        <v>474</v>
      </c>
      <c r="E448" s="6" t="s">
        <v>573</v>
      </c>
      <c r="F448" s="6" t="s">
        <v>1760</v>
      </c>
      <c r="G448" s="6" t="s">
        <v>1447</v>
      </c>
      <c r="H448" s="2">
        <f t="shared" si="49"/>
        <v>42913.788194444445</v>
      </c>
      <c r="I448" s="3">
        <f t="shared" si="50"/>
        <v>0.396728515625</v>
      </c>
      <c r="J448" s="3">
        <f t="shared" si="51"/>
        <v>0.15655517578125</v>
      </c>
      <c r="K448" s="3">
        <f t="shared" si="52"/>
        <v>24.800204132538568</v>
      </c>
      <c r="L448" s="3">
        <f t="shared" si="53"/>
        <v>23.55496949840682</v>
      </c>
      <c r="M448" s="4">
        <f t="shared" si="54"/>
        <v>0</v>
      </c>
      <c r="N448" s="4">
        <f t="shared" si="55"/>
        <v>180</v>
      </c>
    </row>
    <row r="449" spans="1:14" x14ac:dyDescent="0.25">
      <c r="A449" s="6" t="s">
        <v>1150</v>
      </c>
      <c r="B449" s="6" t="s">
        <v>48</v>
      </c>
      <c r="C449" s="6" t="s">
        <v>76</v>
      </c>
      <c r="D449" s="6" t="s">
        <v>474</v>
      </c>
      <c r="E449" s="6" t="s">
        <v>584</v>
      </c>
      <c r="F449" s="6" t="s">
        <v>1760</v>
      </c>
      <c r="G449" s="6" t="s">
        <v>1447</v>
      </c>
      <c r="H449" s="2">
        <f t="shared" si="49"/>
        <v>42913.795138888891</v>
      </c>
      <c r="I449" s="3">
        <f t="shared" si="50"/>
        <v>0.390625</v>
      </c>
      <c r="J449" s="3">
        <f t="shared" si="51"/>
        <v>0.1556396484375</v>
      </c>
      <c r="K449" s="3">
        <f t="shared" si="52"/>
        <v>24.800204132538568</v>
      </c>
      <c r="L449" s="3">
        <f t="shared" si="53"/>
        <v>23.543290381425436</v>
      </c>
      <c r="M449" s="4">
        <f t="shared" si="54"/>
        <v>0</v>
      </c>
      <c r="N449" s="4">
        <f t="shared" si="55"/>
        <v>180</v>
      </c>
    </row>
    <row r="450" spans="1:14" x14ac:dyDescent="0.25">
      <c r="A450" s="6" t="s">
        <v>1151</v>
      </c>
      <c r="B450" s="6" t="s">
        <v>252</v>
      </c>
      <c r="C450" s="6" t="s">
        <v>6</v>
      </c>
      <c r="D450" s="6" t="s">
        <v>474</v>
      </c>
      <c r="E450" s="6" t="s">
        <v>1774</v>
      </c>
      <c r="F450" s="6" t="s">
        <v>1760</v>
      </c>
      <c r="G450" s="6" t="s">
        <v>1447</v>
      </c>
      <c r="H450" s="2">
        <f t="shared" si="49"/>
        <v>42913.802083333328</v>
      </c>
      <c r="I450" s="3">
        <f t="shared" si="50"/>
        <v>0.396728515625</v>
      </c>
      <c r="J450" s="3">
        <f t="shared" si="51"/>
        <v>0.15838623046875</v>
      </c>
      <c r="K450" s="3">
        <f t="shared" si="52"/>
        <v>24.800204132538568</v>
      </c>
      <c r="L450" s="3">
        <f t="shared" si="53"/>
        <v>23.531618108334669</v>
      </c>
      <c r="M450" s="4">
        <f t="shared" si="54"/>
        <v>0</v>
      </c>
      <c r="N450" s="4">
        <f t="shared" si="55"/>
        <v>180</v>
      </c>
    </row>
    <row r="451" spans="1:14" x14ac:dyDescent="0.25">
      <c r="A451" s="6" t="s">
        <v>1152</v>
      </c>
      <c r="B451" s="6" t="s">
        <v>88</v>
      </c>
      <c r="C451" s="6" t="s">
        <v>25</v>
      </c>
      <c r="D451" s="6" t="s">
        <v>474</v>
      </c>
      <c r="E451" s="6" t="s">
        <v>1775</v>
      </c>
      <c r="F451" s="6" t="s">
        <v>1760</v>
      </c>
      <c r="G451" s="6" t="s">
        <v>1447</v>
      </c>
      <c r="H451" s="2">
        <f t="shared" si="49"/>
        <v>42913.809027777781</v>
      </c>
      <c r="I451" s="3">
        <f t="shared" si="50"/>
        <v>0.3936767578125</v>
      </c>
      <c r="J451" s="3">
        <f t="shared" si="51"/>
        <v>0.1593017578125</v>
      </c>
      <c r="K451" s="3">
        <f t="shared" si="52"/>
        <v>24.800204132538568</v>
      </c>
      <c r="L451" s="3">
        <f t="shared" si="53"/>
        <v>23.523840391357339</v>
      </c>
      <c r="M451" s="4">
        <f t="shared" si="54"/>
        <v>0</v>
      </c>
      <c r="N451" s="4">
        <f t="shared" si="55"/>
        <v>180</v>
      </c>
    </row>
    <row r="452" spans="1:14" x14ac:dyDescent="0.25">
      <c r="A452" s="6" t="s">
        <v>1153</v>
      </c>
      <c r="B452" s="6" t="s">
        <v>88</v>
      </c>
      <c r="C452" s="6" t="s">
        <v>6</v>
      </c>
      <c r="D452" s="6" t="s">
        <v>474</v>
      </c>
      <c r="E452" s="6" t="s">
        <v>1276</v>
      </c>
      <c r="F452" s="6" t="s">
        <v>1760</v>
      </c>
      <c r="G452" s="6" t="s">
        <v>1447</v>
      </c>
      <c r="H452" s="2">
        <f t="shared" si="49"/>
        <v>42913.815972222219</v>
      </c>
      <c r="I452" s="3">
        <f t="shared" si="50"/>
        <v>0.3936767578125</v>
      </c>
      <c r="J452" s="3">
        <f t="shared" si="51"/>
        <v>0.15838623046875</v>
      </c>
      <c r="K452" s="3">
        <f t="shared" si="52"/>
        <v>24.800204132538568</v>
      </c>
      <c r="L452" s="3">
        <f t="shared" si="53"/>
        <v>23.519952671552176</v>
      </c>
      <c r="M452" s="4">
        <f t="shared" si="54"/>
        <v>0</v>
      </c>
      <c r="N452" s="4">
        <f t="shared" si="55"/>
        <v>180</v>
      </c>
    </row>
    <row r="453" spans="1:14" x14ac:dyDescent="0.25">
      <c r="A453" s="6" t="s">
        <v>1154</v>
      </c>
      <c r="B453" s="6" t="s">
        <v>48</v>
      </c>
      <c r="C453" s="6" t="s">
        <v>32</v>
      </c>
      <c r="D453" s="6" t="s">
        <v>474</v>
      </c>
      <c r="E453" s="6" t="s">
        <v>593</v>
      </c>
      <c r="F453" s="6" t="s">
        <v>1760</v>
      </c>
      <c r="G453" s="6" t="s">
        <v>1447</v>
      </c>
      <c r="H453" s="2">
        <f t="shared" si="49"/>
        <v>42913.822916666672</v>
      </c>
      <c r="I453" s="3">
        <f t="shared" si="50"/>
        <v>0.390625</v>
      </c>
      <c r="J453" s="3">
        <f t="shared" si="51"/>
        <v>0.157470703125</v>
      </c>
      <c r="K453" s="3">
        <f t="shared" si="52"/>
        <v>24.800204132538568</v>
      </c>
      <c r="L453" s="3">
        <f t="shared" si="53"/>
        <v>23.516065710495525</v>
      </c>
      <c r="M453" s="4">
        <f t="shared" si="54"/>
        <v>0</v>
      </c>
      <c r="N453" s="4">
        <f t="shared" si="55"/>
        <v>180</v>
      </c>
    </row>
    <row r="454" spans="1:14" x14ac:dyDescent="0.25">
      <c r="A454" s="6" t="s">
        <v>1155</v>
      </c>
      <c r="B454" s="6" t="s">
        <v>88</v>
      </c>
      <c r="C454" s="6" t="s">
        <v>148</v>
      </c>
      <c r="D454" s="6" t="s">
        <v>474</v>
      </c>
      <c r="E454" s="6" t="s">
        <v>1276</v>
      </c>
      <c r="F454" s="6" t="s">
        <v>1760</v>
      </c>
      <c r="G454" s="6" t="s">
        <v>1447</v>
      </c>
      <c r="H454" s="2">
        <f t="shared" si="49"/>
        <v>42913.829861111109</v>
      </c>
      <c r="I454" s="3">
        <f t="shared" si="50"/>
        <v>0.3936767578125</v>
      </c>
      <c r="J454" s="3">
        <f t="shared" si="51"/>
        <v>0.15655517578125</v>
      </c>
      <c r="K454" s="3">
        <f t="shared" si="52"/>
        <v>24.800204132538568</v>
      </c>
      <c r="L454" s="3">
        <f t="shared" si="53"/>
        <v>23.519952671552176</v>
      </c>
      <c r="M454" s="4">
        <f t="shared" si="54"/>
        <v>0</v>
      </c>
      <c r="N454" s="4">
        <f t="shared" si="55"/>
        <v>180</v>
      </c>
    </row>
    <row r="455" spans="1:14" x14ac:dyDescent="0.25">
      <c r="A455" s="6" t="s">
        <v>1156</v>
      </c>
      <c r="B455" s="6" t="s">
        <v>48</v>
      </c>
      <c r="C455" s="6" t="s">
        <v>148</v>
      </c>
      <c r="D455" s="6" t="s">
        <v>474</v>
      </c>
      <c r="E455" s="6" t="s">
        <v>1775</v>
      </c>
      <c r="F455" s="6" t="s">
        <v>1760</v>
      </c>
      <c r="G455" s="6" t="s">
        <v>1447</v>
      </c>
      <c r="H455" s="2">
        <f t="shared" si="49"/>
        <v>42913.836805555555</v>
      </c>
      <c r="I455" s="3">
        <f t="shared" si="50"/>
        <v>0.390625</v>
      </c>
      <c r="J455" s="3">
        <f t="shared" si="51"/>
        <v>0.15655517578125</v>
      </c>
      <c r="K455" s="3">
        <f t="shared" si="52"/>
        <v>24.800204132538568</v>
      </c>
      <c r="L455" s="3">
        <f t="shared" si="53"/>
        <v>23.523840391357339</v>
      </c>
      <c r="M455" s="4">
        <f t="shared" si="54"/>
        <v>0</v>
      </c>
      <c r="N455" s="4">
        <f t="shared" si="55"/>
        <v>180</v>
      </c>
    </row>
    <row r="456" spans="1:14" x14ac:dyDescent="0.25">
      <c r="A456" s="6" t="s">
        <v>1157</v>
      </c>
      <c r="B456" s="6" t="s">
        <v>28</v>
      </c>
      <c r="C456" s="6" t="s">
        <v>148</v>
      </c>
      <c r="D456" s="6" t="s">
        <v>474</v>
      </c>
      <c r="E456" s="6" t="s">
        <v>1774</v>
      </c>
      <c r="F456" s="6" t="s">
        <v>1760</v>
      </c>
      <c r="G456" s="6" t="s">
        <v>1447</v>
      </c>
      <c r="H456" s="2">
        <f t="shared" ref="H456:H519" si="56">(HEX2DEC(A456)/86400)+25569</f>
        <v>42913.84375</v>
      </c>
      <c r="I456" s="3">
        <f t="shared" ref="I456:I519" si="57">HEX2DEC(B456)/32768*100</f>
        <v>0.3875732421875</v>
      </c>
      <c r="J456" s="3">
        <f t="shared" ref="J456:J519" si="58">HEX2DEC(C456)/32768*30</f>
        <v>0.15655517578125</v>
      </c>
      <c r="K456" s="3">
        <f t="shared" ref="K456:K519" si="59">1/($Q$2+$Q$3*LOG10(5600-HEX2DEC(D456))+$Q$4*LOG10(5600-HEX2DEC(D456))^3)-273.15</f>
        <v>24.800204132538568</v>
      </c>
      <c r="L456" s="3">
        <f t="shared" ref="L456:L519" si="60">1/($Q$2+$Q$3*LOG10(21000-HEX2DEC(E456))+$Q$4*LOG10(21000-HEX2DEC(E456))^3)-273.15</f>
        <v>23.531618108334669</v>
      </c>
      <c r="M456" s="4">
        <f t="shared" ref="M456:M519" si="61">((HEX2DEC(F456)+4700)-4842)*0.046133/0.73</f>
        <v>0</v>
      </c>
      <c r="N456" s="4">
        <f t="shared" ref="N456:N519" si="62">DEGREES(ACOS((1000-G456)/1000))</f>
        <v>180</v>
      </c>
    </row>
    <row r="457" spans="1:14" x14ac:dyDescent="0.25">
      <c r="A457" s="6" t="s">
        <v>1158</v>
      </c>
      <c r="B457" s="6" t="s">
        <v>88</v>
      </c>
      <c r="C457" s="6" t="s">
        <v>148</v>
      </c>
      <c r="D457" s="6" t="s">
        <v>474</v>
      </c>
      <c r="E457" s="6" t="s">
        <v>584</v>
      </c>
      <c r="F457" s="6" t="s">
        <v>1760</v>
      </c>
      <c r="G457" s="6" t="s">
        <v>1447</v>
      </c>
      <c r="H457" s="2">
        <f t="shared" si="56"/>
        <v>42913.850694444445</v>
      </c>
      <c r="I457" s="3">
        <f t="shared" si="57"/>
        <v>0.3936767578125</v>
      </c>
      <c r="J457" s="3">
        <f t="shared" si="58"/>
        <v>0.15655517578125</v>
      </c>
      <c r="K457" s="3">
        <f t="shared" si="59"/>
        <v>24.800204132538568</v>
      </c>
      <c r="L457" s="3">
        <f t="shared" si="60"/>
        <v>23.543290381425436</v>
      </c>
      <c r="M457" s="4">
        <f t="shared" si="61"/>
        <v>0</v>
      </c>
      <c r="N457" s="4">
        <f t="shared" si="62"/>
        <v>180</v>
      </c>
    </row>
    <row r="458" spans="1:14" x14ac:dyDescent="0.25">
      <c r="A458" s="6" t="s">
        <v>1159</v>
      </c>
      <c r="B458" s="6" t="s">
        <v>48</v>
      </c>
      <c r="C458" s="6" t="s">
        <v>148</v>
      </c>
      <c r="D458" s="6" t="s">
        <v>474</v>
      </c>
      <c r="E458" s="6" t="s">
        <v>567</v>
      </c>
      <c r="F458" s="6" t="s">
        <v>1760</v>
      </c>
      <c r="G458" s="6" t="s">
        <v>1447</v>
      </c>
      <c r="H458" s="2">
        <f t="shared" si="56"/>
        <v>42913.857638888891</v>
      </c>
      <c r="I458" s="3">
        <f t="shared" si="57"/>
        <v>0.390625</v>
      </c>
      <c r="J458" s="3">
        <f t="shared" si="58"/>
        <v>0.15655517578125</v>
      </c>
      <c r="K458" s="3">
        <f t="shared" si="59"/>
        <v>24.800204132538568</v>
      </c>
      <c r="L458" s="3">
        <f t="shared" si="60"/>
        <v>23.558864059577502</v>
      </c>
      <c r="M458" s="4">
        <f t="shared" si="61"/>
        <v>0</v>
      </c>
      <c r="N458" s="4">
        <f t="shared" si="62"/>
        <v>180</v>
      </c>
    </row>
    <row r="459" spans="1:14" x14ac:dyDescent="0.25">
      <c r="A459" s="6" t="s">
        <v>1160</v>
      </c>
      <c r="B459" s="6" t="s">
        <v>48</v>
      </c>
      <c r="C459" s="6" t="s">
        <v>148</v>
      </c>
      <c r="D459" s="6" t="s">
        <v>474</v>
      </c>
      <c r="E459" s="6" t="s">
        <v>913</v>
      </c>
      <c r="F459" s="6" t="s">
        <v>1760</v>
      </c>
      <c r="G459" s="6" t="s">
        <v>1447</v>
      </c>
      <c r="H459" s="2">
        <f t="shared" si="56"/>
        <v>42913.864583333328</v>
      </c>
      <c r="I459" s="3">
        <f t="shared" si="57"/>
        <v>0.390625</v>
      </c>
      <c r="J459" s="3">
        <f t="shared" si="58"/>
        <v>0.15655517578125</v>
      </c>
      <c r="K459" s="3">
        <f t="shared" si="59"/>
        <v>24.800204132538568</v>
      </c>
      <c r="L459" s="3">
        <f t="shared" si="60"/>
        <v>23.570552313562303</v>
      </c>
      <c r="M459" s="4">
        <f t="shared" si="61"/>
        <v>0</v>
      </c>
      <c r="N459" s="4">
        <f t="shared" si="62"/>
        <v>180</v>
      </c>
    </row>
    <row r="460" spans="1:14" x14ac:dyDescent="0.25">
      <c r="A460" s="6" t="s">
        <v>1161</v>
      </c>
      <c r="B460" s="6" t="s">
        <v>28</v>
      </c>
      <c r="C460" s="6" t="s">
        <v>98</v>
      </c>
      <c r="D460" s="6" t="s">
        <v>474</v>
      </c>
      <c r="E460" s="6" t="s">
        <v>915</v>
      </c>
      <c r="F460" s="6" t="s">
        <v>1760</v>
      </c>
      <c r="G460" s="6" t="s">
        <v>1447</v>
      </c>
      <c r="H460" s="2">
        <f t="shared" si="56"/>
        <v>42913.871527777781</v>
      </c>
      <c r="I460" s="3">
        <f t="shared" si="57"/>
        <v>0.3875732421875</v>
      </c>
      <c r="J460" s="3">
        <f t="shared" si="58"/>
        <v>0.15380859375</v>
      </c>
      <c r="K460" s="3">
        <f t="shared" si="59"/>
        <v>24.800204132538568</v>
      </c>
      <c r="L460" s="3">
        <f t="shared" si="60"/>
        <v>23.586147327173933</v>
      </c>
      <c r="M460" s="4">
        <f t="shared" si="61"/>
        <v>0</v>
      </c>
      <c r="N460" s="4">
        <f t="shared" si="62"/>
        <v>180</v>
      </c>
    </row>
    <row r="461" spans="1:14" x14ac:dyDescent="0.25">
      <c r="A461" s="6" t="s">
        <v>1162</v>
      </c>
      <c r="B461" s="6" t="s">
        <v>48</v>
      </c>
      <c r="C461" s="6" t="s">
        <v>76</v>
      </c>
      <c r="D461" s="6" t="s">
        <v>474</v>
      </c>
      <c r="E461" s="6" t="s">
        <v>969</v>
      </c>
      <c r="F461" s="6" t="s">
        <v>1760</v>
      </c>
      <c r="G461" s="6" t="s">
        <v>1447</v>
      </c>
      <c r="H461" s="2">
        <f t="shared" si="56"/>
        <v>42913.878472222219</v>
      </c>
      <c r="I461" s="3">
        <f t="shared" si="57"/>
        <v>0.390625</v>
      </c>
      <c r="J461" s="3">
        <f t="shared" si="58"/>
        <v>0.1556396484375</v>
      </c>
      <c r="K461" s="3">
        <f t="shared" si="59"/>
        <v>24.800204132538568</v>
      </c>
      <c r="L461" s="3">
        <f t="shared" si="60"/>
        <v>23.601754557317292</v>
      </c>
      <c r="M461" s="4">
        <f t="shared" si="61"/>
        <v>0</v>
      </c>
      <c r="N461" s="4">
        <f t="shared" si="62"/>
        <v>180</v>
      </c>
    </row>
    <row r="462" spans="1:14" x14ac:dyDescent="0.25">
      <c r="A462" s="6" t="s">
        <v>1163</v>
      </c>
      <c r="B462" s="6" t="s">
        <v>28</v>
      </c>
      <c r="C462" s="6" t="s">
        <v>779</v>
      </c>
      <c r="D462" s="6" t="s">
        <v>474</v>
      </c>
      <c r="E462" s="6" t="s">
        <v>922</v>
      </c>
      <c r="F462" s="6" t="s">
        <v>1760</v>
      </c>
      <c r="G462" s="6" t="s">
        <v>1447</v>
      </c>
      <c r="H462" s="2">
        <f t="shared" si="56"/>
        <v>42913.885416666672</v>
      </c>
      <c r="I462" s="3">
        <f t="shared" si="57"/>
        <v>0.3875732421875</v>
      </c>
      <c r="J462" s="3">
        <f t="shared" si="58"/>
        <v>0.15472412109375</v>
      </c>
      <c r="K462" s="3">
        <f t="shared" si="59"/>
        <v>24.800204132538568</v>
      </c>
      <c r="L462" s="3">
        <f t="shared" si="60"/>
        <v>23.625188348167057</v>
      </c>
      <c r="M462" s="4">
        <f t="shared" si="61"/>
        <v>0</v>
      </c>
      <c r="N462" s="4">
        <f t="shared" si="62"/>
        <v>180</v>
      </c>
    </row>
    <row r="463" spans="1:14" x14ac:dyDescent="0.25">
      <c r="A463" s="6" t="s">
        <v>1164</v>
      </c>
      <c r="B463" s="6" t="s">
        <v>28</v>
      </c>
      <c r="C463" s="6" t="s">
        <v>32</v>
      </c>
      <c r="D463" s="6" t="s">
        <v>474</v>
      </c>
      <c r="E463" s="6" t="s">
        <v>549</v>
      </c>
      <c r="F463" s="6" t="s">
        <v>1760</v>
      </c>
      <c r="G463" s="6" t="s">
        <v>1447</v>
      </c>
      <c r="H463" s="2">
        <f t="shared" si="56"/>
        <v>42913.892361111109</v>
      </c>
      <c r="I463" s="3">
        <f t="shared" si="57"/>
        <v>0.3875732421875</v>
      </c>
      <c r="J463" s="3">
        <f t="shared" si="58"/>
        <v>0.157470703125</v>
      </c>
      <c r="K463" s="3">
        <f t="shared" si="59"/>
        <v>24.800204132538568</v>
      </c>
      <c r="L463" s="3">
        <f t="shared" si="60"/>
        <v>23.644737579737637</v>
      </c>
      <c r="M463" s="4">
        <f t="shared" si="61"/>
        <v>0</v>
      </c>
      <c r="N463" s="4">
        <f t="shared" si="62"/>
        <v>180</v>
      </c>
    </row>
    <row r="464" spans="1:14" x14ac:dyDescent="0.25">
      <c r="A464" s="6" t="s">
        <v>1165</v>
      </c>
      <c r="B464" s="6" t="s">
        <v>48</v>
      </c>
      <c r="C464" s="6" t="s">
        <v>32</v>
      </c>
      <c r="D464" s="6" t="s">
        <v>474</v>
      </c>
      <c r="E464" s="6" t="s">
        <v>975</v>
      </c>
      <c r="F464" s="6" t="s">
        <v>1760</v>
      </c>
      <c r="G464" s="6" t="s">
        <v>1447</v>
      </c>
      <c r="H464" s="2">
        <f t="shared" si="56"/>
        <v>42913.899305555555</v>
      </c>
      <c r="I464" s="3">
        <f t="shared" si="57"/>
        <v>0.390625</v>
      </c>
      <c r="J464" s="3">
        <f t="shared" si="58"/>
        <v>0.157470703125</v>
      </c>
      <c r="K464" s="3">
        <f t="shared" si="59"/>
        <v>24.800204132538568</v>
      </c>
      <c r="L464" s="3">
        <f t="shared" si="60"/>
        <v>23.664306006103971</v>
      </c>
      <c r="M464" s="4">
        <f t="shared" si="61"/>
        <v>0</v>
      </c>
      <c r="N464" s="4">
        <f t="shared" si="62"/>
        <v>180</v>
      </c>
    </row>
    <row r="465" spans="1:14" x14ac:dyDescent="0.25">
      <c r="A465" s="6" t="s">
        <v>1166</v>
      </c>
      <c r="B465" s="6" t="s">
        <v>48</v>
      </c>
      <c r="C465" s="6" t="s">
        <v>32</v>
      </c>
      <c r="D465" s="6" t="s">
        <v>474</v>
      </c>
      <c r="E465" s="6" t="s">
        <v>410</v>
      </c>
      <c r="F465" s="6" t="s">
        <v>1760</v>
      </c>
      <c r="G465" s="6" t="s">
        <v>1447</v>
      </c>
      <c r="H465" s="2">
        <f t="shared" si="56"/>
        <v>42913.90625</v>
      </c>
      <c r="I465" s="3">
        <f t="shared" si="57"/>
        <v>0.390625</v>
      </c>
      <c r="J465" s="3">
        <f t="shared" si="58"/>
        <v>0.157470703125</v>
      </c>
      <c r="K465" s="3">
        <f t="shared" si="59"/>
        <v>24.800204132538568</v>
      </c>
      <c r="L465" s="3">
        <f t="shared" si="60"/>
        <v>23.687813505120289</v>
      </c>
      <c r="M465" s="4">
        <f t="shared" si="61"/>
        <v>0</v>
      </c>
      <c r="N465" s="4">
        <f t="shared" si="62"/>
        <v>180</v>
      </c>
    </row>
    <row r="466" spans="1:14" x14ac:dyDescent="0.25">
      <c r="A466" s="6" t="s">
        <v>1167</v>
      </c>
      <c r="B466" s="6" t="s">
        <v>88</v>
      </c>
      <c r="C466" s="6" t="s">
        <v>32</v>
      </c>
      <c r="D466" s="6" t="s">
        <v>474</v>
      </c>
      <c r="E466" s="6" t="s">
        <v>541</v>
      </c>
      <c r="F466" s="6" t="s">
        <v>1760</v>
      </c>
      <c r="G466" s="6" t="s">
        <v>1447</v>
      </c>
      <c r="H466" s="2">
        <f t="shared" si="56"/>
        <v>42913.913194444445</v>
      </c>
      <c r="I466" s="3">
        <f t="shared" si="57"/>
        <v>0.3936767578125</v>
      </c>
      <c r="J466" s="3">
        <f t="shared" si="58"/>
        <v>0.157470703125</v>
      </c>
      <c r="K466" s="3">
        <f t="shared" si="59"/>
        <v>24.800204132538568</v>
      </c>
      <c r="L466" s="3">
        <f t="shared" si="60"/>
        <v>23.711348757871576</v>
      </c>
      <c r="M466" s="4">
        <f t="shared" si="61"/>
        <v>0</v>
      </c>
      <c r="N466" s="4">
        <f t="shared" si="62"/>
        <v>180</v>
      </c>
    </row>
    <row r="467" spans="1:14" x14ac:dyDescent="0.25">
      <c r="A467" s="6" t="s">
        <v>1168</v>
      </c>
      <c r="B467" s="6" t="s">
        <v>48</v>
      </c>
      <c r="C467" s="6" t="s">
        <v>148</v>
      </c>
      <c r="D467" s="6" t="s">
        <v>474</v>
      </c>
      <c r="E467" s="6" t="s">
        <v>461</v>
      </c>
      <c r="F467" s="6" t="s">
        <v>1760</v>
      </c>
      <c r="G467" s="6" t="s">
        <v>1447</v>
      </c>
      <c r="H467" s="2">
        <f t="shared" si="56"/>
        <v>42913.920138888891</v>
      </c>
      <c r="I467" s="3">
        <f t="shared" si="57"/>
        <v>0.390625</v>
      </c>
      <c r="J467" s="3">
        <f t="shared" si="58"/>
        <v>0.15655517578125</v>
      </c>
      <c r="K467" s="3">
        <f t="shared" si="59"/>
        <v>24.800204132538568</v>
      </c>
      <c r="L467" s="3">
        <f t="shared" si="60"/>
        <v>23.738841713172576</v>
      </c>
      <c r="M467" s="4">
        <f t="shared" si="61"/>
        <v>0</v>
      </c>
      <c r="N467" s="4">
        <f t="shared" si="62"/>
        <v>180</v>
      </c>
    </row>
    <row r="468" spans="1:14" x14ac:dyDescent="0.25">
      <c r="A468" s="6" t="s">
        <v>1170</v>
      </c>
      <c r="B468" s="6" t="s">
        <v>252</v>
      </c>
      <c r="C468" s="6" t="s">
        <v>25</v>
      </c>
      <c r="D468" s="6" t="s">
        <v>474</v>
      </c>
      <c r="E468" s="6" t="s">
        <v>467</v>
      </c>
      <c r="F468" s="6" t="s">
        <v>1760</v>
      </c>
      <c r="G468" s="6" t="s">
        <v>1447</v>
      </c>
      <c r="H468" s="2">
        <f t="shared" si="56"/>
        <v>42913.927083333328</v>
      </c>
      <c r="I468" s="3">
        <f t="shared" si="57"/>
        <v>0.396728515625</v>
      </c>
      <c r="J468" s="3">
        <f t="shared" si="58"/>
        <v>0.1593017578125</v>
      </c>
      <c r="K468" s="3">
        <f t="shared" si="59"/>
        <v>24.800204132538568</v>
      </c>
      <c r="L468" s="3">
        <f t="shared" si="60"/>
        <v>23.762437312140719</v>
      </c>
      <c r="M468" s="4">
        <f t="shared" si="61"/>
        <v>0</v>
      </c>
      <c r="N468" s="4">
        <f t="shared" si="62"/>
        <v>180</v>
      </c>
    </row>
    <row r="469" spans="1:14" x14ac:dyDescent="0.25">
      <c r="A469" s="6" t="s">
        <v>1171</v>
      </c>
      <c r="B469" s="6" t="s">
        <v>252</v>
      </c>
      <c r="C469" s="6" t="s">
        <v>148</v>
      </c>
      <c r="D469" s="6" t="s">
        <v>474</v>
      </c>
      <c r="E469" s="6" t="s">
        <v>531</v>
      </c>
      <c r="F469" s="6" t="s">
        <v>1760</v>
      </c>
      <c r="G469" s="6" t="s">
        <v>1447</v>
      </c>
      <c r="H469" s="2">
        <f t="shared" si="56"/>
        <v>42913.934027777781</v>
      </c>
      <c r="I469" s="3">
        <f t="shared" si="57"/>
        <v>0.396728515625</v>
      </c>
      <c r="J469" s="3">
        <f t="shared" si="58"/>
        <v>0.15655517578125</v>
      </c>
      <c r="K469" s="3">
        <f t="shared" si="59"/>
        <v>24.800204132538568</v>
      </c>
      <c r="L469" s="3">
        <f t="shared" si="60"/>
        <v>23.786060862024044</v>
      </c>
      <c r="M469" s="4">
        <f t="shared" si="61"/>
        <v>0</v>
      </c>
      <c r="N469" s="4">
        <f t="shared" si="62"/>
        <v>180</v>
      </c>
    </row>
    <row r="470" spans="1:14" x14ac:dyDescent="0.25">
      <c r="A470" s="6" t="s">
        <v>1172</v>
      </c>
      <c r="B470" s="6" t="s">
        <v>48</v>
      </c>
      <c r="C470" s="6" t="s">
        <v>32</v>
      </c>
      <c r="D470" s="6" t="s">
        <v>474</v>
      </c>
      <c r="E470" s="6" t="s">
        <v>490</v>
      </c>
      <c r="F470" s="6" t="s">
        <v>1760</v>
      </c>
      <c r="G470" s="6" t="s">
        <v>1447</v>
      </c>
      <c r="H470" s="2">
        <f t="shared" si="56"/>
        <v>42913.940972222219</v>
      </c>
      <c r="I470" s="3">
        <f t="shared" si="57"/>
        <v>0.390625</v>
      </c>
      <c r="J470" s="3">
        <f t="shared" si="58"/>
        <v>0.157470703125</v>
      </c>
      <c r="K470" s="3">
        <f t="shared" si="59"/>
        <v>24.800204132538568</v>
      </c>
      <c r="L470" s="3">
        <f t="shared" si="60"/>
        <v>23.80971242551766</v>
      </c>
      <c r="M470" s="4">
        <f t="shared" si="61"/>
        <v>0</v>
      </c>
      <c r="N470" s="4">
        <f t="shared" si="62"/>
        <v>180</v>
      </c>
    </row>
    <row r="471" spans="1:14" x14ac:dyDescent="0.25">
      <c r="A471" s="6" t="s">
        <v>1173</v>
      </c>
      <c r="B471" s="6" t="s">
        <v>88</v>
      </c>
      <c r="C471" s="6" t="s">
        <v>76</v>
      </c>
      <c r="D471" s="6" t="s">
        <v>474</v>
      </c>
      <c r="E471" s="6" t="s">
        <v>500</v>
      </c>
      <c r="F471" s="6" t="s">
        <v>1760</v>
      </c>
      <c r="G471" s="6" t="s">
        <v>1447</v>
      </c>
      <c r="H471" s="2">
        <f t="shared" si="56"/>
        <v>42913.947916666672</v>
      </c>
      <c r="I471" s="3">
        <f t="shared" si="57"/>
        <v>0.3936767578125</v>
      </c>
      <c r="J471" s="3">
        <f t="shared" si="58"/>
        <v>0.1556396484375</v>
      </c>
      <c r="K471" s="3">
        <f t="shared" si="59"/>
        <v>24.800204132538568</v>
      </c>
      <c r="L471" s="3">
        <f t="shared" si="60"/>
        <v>23.83339206552364</v>
      </c>
      <c r="M471" s="4">
        <f t="shared" si="61"/>
        <v>0</v>
      </c>
      <c r="N471" s="4">
        <f t="shared" si="62"/>
        <v>180</v>
      </c>
    </row>
    <row r="472" spans="1:14" x14ac:dyDescent="0.25">
      <c r="A472" s="6" t="s">
        <v>1175</v>
      </c>
      <c r="B472" s="6" t="s">
        <v>48</v>
      </c>
      <c r="C472" s="6" t="s">
        <v>148</v>
      </c>
      <c r="D472" s="6" t="s">
        <v>474</v>
      </c>
      <c r="E472" s="6" t="s">
        <v>511</v>
      </c>
      <c r="F472" s="6" t="s">
        <v>1760</v>
      </c>
      <c r="G472" s="6" t="s">
        <v>1447</v>
      </c>
      <c r="H472" s="2">
        <f t="shared" si="56"/>
        <v>42913.954861111109</v>
      </c>
      <c r="I472" s="3">
        <f t="shared" si="57"/>
        <v>0.390625</v>
      </c>
      <c r="J472" s="3">
        <f t="shared" si="58"/>
        <v>0.15655517578125</v>
      </c>
      <c r="K472" s="3">
        <f t="shared" si="59"/>
        <v>24.800204132538568</v>
      </c>
      <c r="L472" s="3">
        <f t="shared" si="60"/>
        <v>23.857099845151936</v>
      </c>
      <c r="M472" s="4">
        <f t="shared" si="61"/>
        <v>0</v>
      </c>
      <c r="N472" s="4">
        <f t="shared" si="62"/>
        <v>180</v>
      </c>
    </row>
    <row r="473" spans="1:14" x14ac:dyDescent="0.25">
      <c r="A473" s="6" t="s">
        <v>1176</v>
      </c>
      <c r="B473" s="6" t="s">
        <v>28</v>
      </c>
      <c r="C473" s="6" t="s">
        <v>148</v>
      </c>
      <c r="D473" s="6" t="s">
        <v>474</v>
      </c>
      <c r="E473" s="6" t="s">
        <v>366</v>
      </c>
      <c r="F473" s="6" t="s">
        <v>1760</v>
      </c>
      <c r="G473" s="6" t="s">
        <v>1447</v>
      </c>
      <c r="H473" s="2">
        <f t="shared" si="56"/>
        <v>42913.961805555555</v>
      </c>
      <c r="I473" s="3">
        <f t="shared" si="57"/>
        <v>0.3875732421875</v>
      </c>
      <c r="J473" s="3">
        <f t="shared" si="58"/>
        <v>0.15655517578125</v>
      </c>
      <c r="K473" s="3">
        <f t="shared" si="59"/>
        <v>24.800204132538568</v>
      </c>
      <c r="L473" s="3">
        <f t="shared" si="60"/>
        <v>23.880835827721</v>
      </c>
      <c r="M473" s="4">
        <f t="shared" si="61"/>
        <v>0</v>
      </c>
      <c r="N473" s="4">
        <f t="shared" si="62"/>
        <v>180</v>
      </c>
    </row>
    <row r="474" spans="1:14" x14ac:dyDescent="0.25">
      <c r="A474" s="6" t="s">
        <v>1177</v>
      </c>
      <c r="B474" s="6" t="s">
        <v>28</v>
      </c>
      <c r="C474" s="6" t="s">
        <v>6</v>
      </c>
      <c r="D474" s="6" t="s">
        <v>474</v>
      </c>
      <c r="E474" s="6" t="s">
        <v>364</v>
      </c>
      <c r="F474" s="6" t="s">
        <v>1760</v>
      </c>
      <c r="G474" s="6" t="s">
        <v>1447</v>
      </c>
      <c r="H474" s="2">
        <f t="shared" si="56"/>
        <v>42913.96875</v>
      </c>
      <c r="I474" s="3">
        <f t="shared" si="57"/>
        <v>0.3875732421875</v>
      </c>
      <c r="J474" s="3">
        <f t="shared" si="58"/>
        <v>0.15838623046875</v>
      </c>
      <c r="K474" s="3">
        <f t="shared" si="59"/>
        <v>24.800204132538568</v>
      </c>
      <c r="L474" s="3">
        <f t="shared" si="60"/>
        <v>23.900637402934535</v>
      </c>
      <c r="M474" s="4">
        <f t="shared" si="61"/>
        <v>0</v>
      </c>
      <c r="N474" s="4">
        <f t="shared" si="62"/>
        <v>180</v>
      </c>
    </row>
    <row r="475" spans="1:14" x14ac:dyDescent="0.25">
      <c r="A475" s="6" t="s">
        <v>1179</v>
      </c>
      <c r="B475" s="6" t="s">
        <v>88</v>
      </c>
      <c r="C475" s="6" t="s">
        <v>32</v>
      </c>
      <c r="D475" s="6" t="s">
        <v>474</v>
      </c>
      <c r="E475" s="6" t="s">
        <v>1044</v>
      </c>
      <c r="F475" s="6" t="s">
        <v>1760</v>
      </c>
      <c r="G475" s="6" t="s">
        <v>1447</v>
      </c>
      <c r="H475" s="2">
        <f t="shared" si="56"/>
        <v>42913.975694444445</v>
      </c>
      <c r="I475" s="3">
        <f t="shared" si="57"/>
        <v>0.3936767578125</v>
      </c>
      <c r="J475" s="3">
        <f t="shared" si="58"/>
        <v>0.157470703125</v>
      </c>
      <c r="K475" s="3">
        <f t="shared" si="59"/>
        <v>24.800204132538568</v>
      </c>
      <c r="L475" s="3">
        <f t="shared" si="60"/>
        <v>23.924425256043719</v>
      </c>
      <c r="M475" s="4">
        <f t="shared" si="61"/>
        <v>0</v>
      </c>
      <c r="N475" s="4">
        <f t="shared" si="62"/>
        <v>180</v>
      </c>
    </row>
    <row r="476" spans="1:14" x14ac:dyDescent="0.25">
      <c r="A476" s="6" t="s">
        <v>1181</v>
      </c>
      <c r="B476" s="6" t="s">
        <v>48</v>
      </c>
      <c r="C476" s="6" t="s">
        <v>32</v>
      </c>
      <c r="D476" s="6" t="s">
        <v>474</v>
      </c>
      <c r="E476" s="6" t="s">
        <v>1240</v>
      </c>
      <c r="F476" s="6" t="s">
        <v>1760</v>
      </c>
      <c r="G476" s="6" t="s">
        <v>1447</v>
      </c>
      <c r="H476" s="2">
        <f t="shared" si="56"/>
        <v>42913.982638888891</v>
      </c>
      <c r="I476" s="3">
        <f t="shared" si="57"/>
        <v>0.390625</v>
      </c>
      <c r="J476" s="3">
        <f t="shared" si="58"/>
        <v>0.157470703125</v>
      </c>
      <c r="K476" s="3">
        <f t="shared" si="59"/>
        <v>24.800204132538568</v>
      </c>
      <c r="L476" s="3">
        <f t="shared" si="60"/>
        <v>23.944270146077827</v>
      </c>
      <c r="M476" s="4">
        <f t="shared" si="61"/>
        <v>0</v>
      </c>
      <c r="N476" s="4">
        <f t="shared" si="62"/>
        <v>180</v>
      </c>
    </row>
    <row r="477" spans="1:14" x14ac:dyDescent="0.25">
      <c r="A477" s="6" t="s">
        <v>1182</v>
      </c>
      <c r="B477" s="6" t="s">
        <v>88</v>
      </c>
      <c r="C477" s="6" t="s">
        <v>12</v>
      </c>
      <c r="D477" s="6" t="s">
        <v>474</v>
      </c>
      <c r="E477" s="6" t="s">
        <v>1434</v>
      </c>
      <c r="F477" s="6" t="s">
        <v>1760</v>
      </c>
      <c r="G477" s="6" t="s">
        <v>1447</v>
      </c>
      <c r="H477" s="2">
        <f t="shared" si="56"/>
        <v>42913.989583333328</v>
      </c>
      <c r="I477" s="3">
        <f t="shared" si="57"/>
        <v>0.3936767578125</v>
      </c>
      <c r="J477" s="3">
        <f t="shared" si="58"/>
        <v>0.16021728515625</v>
      </c>
      <c r="K477" s="3">
        <f t="shared" si="59"/>
        <v>24.800204132538568</v>
      </c>
      <c r="L477" s="3">
        <f t="shared" si="60"/>
        <v>23.964134783961697</v>
      </c>
      <c r="M477" s="4">
        <f t="shared" si="61"/>
        <v>0</v>
      </c>
      <c r="N477" s="4">
        <f t="shared" si="62"/>
        <v>180</v>
      </c>
    </row>
    <row r="478" spans="1:14" x14ac:dyDescent="0.25">
      <c r="A478" s="6" t="s">
        <v>1184</v>
      </c>
      <c r="B478" s="6" t="s">
        <v>48</v>
      </c>
      <c r="C478" s="6" t="s">
        <v>6</v>
      </c>
      <c r="D478" s="6" t="s">
        <v>474</v>
      </c>
      <c r="E478" s="6" t="s">
        <v>1771</v>
      </c>
      <c r="F478" s="6" t="s">
        <v>1760</v>
      </c>
      <c r="G478" s="6" t="s">
        <v>1447</v>
      </c>
      <c r="H478" s="2">
        <f t="shared" si="56"/>
        <v>42913.996527777781</v>
      </c>
      <c r="I478" s="3">
        <f t="shared" si="57"/>
        <v>0.390625</v>
      </c>
      <c r="J478" s="3">
        <f t="shared" si="58"/>
        <v>0.15838623046875</v>
      </c>
      <c r="K478" s="3">
        <f t="shared" si="59"/>
        <v>24.800204132538568</v>
      </c>
      <c r="L478" s="3">
        <f t="shared" si="60"/>
        <v>23.984019206898324</v>
      </c>
      <c r="M478" s="4">
        <f t="shared" si="61"/>
        <v>0</v>
      </c>
      <c r="N478" s="4">
        <f t="shared" si="62"/>
        <v>180</v>
      </c>
    </row>
    <row r="479" spans="1:14" x14ac:dyDescent="0.25">
      <c r="A479" s="6" t="s">
        <v>1186</v>
      </c>
      <c r="B479" s="6" t="s">
        <v>252</v>
      </c>
      <c r="C479" s="6" t="s">
        <v>6</v>
      </c>
      <c r="D479" s="6" t="s">
        <v>474</v>
      </c>
      <c r="E479" s="6" t="s">
        <v>354</v>
      </c>
      <c r="F479" s="6" t="s">
        <v>1760</v>
      </c>
      <c r="G479" s="6" t="s">
        <v>1447</v>
      </c>
      <c r="H479" s="2">
        <f t="shared" si="56"/>
        <v>42914.003472222219</v>
      </c>
      <c r="I479" s="3">
        <f t="shared" si="57"/>
        <v>0.396728515625</v>
      </c>
      <c r="J479" s="3">
        <f t="shared" si="58"/>
        <v>0.15838623046875</v>
      </c>
      <c r="K479" s="3">
        <f t="shared" si="59"/>
        <v>24.800204132538568</v>
      </c>
      <c r="L479" s="3">
        <f t="shared" si="60"/>
        <v>23.999941015551826</v>
      </c>
      <c r="M479" s="4">
        <f t="shared" si="61"/>
        <v>0</v>
      </c>
      <c r="N479" s="4">
        <f t="shared" si="62"/>
        <v>180</v>
      </c>
    </row>
    <row r="480" spans="1:14" x14ac:dyDescent="0.25">
      <c r="A480" s="6" t="s">
        <v>1187</v>
      </c>
      <c r="B480" s="6" t="s">
        <v>88</v>
      </c>
      <c r="C480" s="6" t="s">
        <v>32</v>
      </c>
      <c r="D480" s="6" t="s">
        <v>474</v>
      </c>
      <c r="E480" s="6" t="s">
        <v>1035</v>
      </c>
      <c r="F480" s="6" t="s">
        <v>1760</v>
      </c>
      <c r="G480" s="6" t="s">
        <v>1447</v>
      </c>
      <c r="H480" s="2">
        <f t="shared" si="56"/>
        <v>42914.010416666672</v>
      </c>
      <c r="I480" s="3">
        <f t="shared" si="57"/>
        <v>0.3936767578125</v>
      </c>
      <c r="J480" s="3">
        <f t="shared" si="58"/>
        <v>0.157470703125</v>
      </c>
      <c r="K480" s="3">
        <f t="shared" si="59"/>
        <v>24.800204132538568</v>
      </c>
      <c r="L480" s="3">
        <f t="shared" si="60"/>
        <v>24.0158755296614</v>
      </c>
      <c r="M480" s="4">
        <f t="shared" si="61"/>
        <v>0</v>
      </c>
      <c r="N480" s="4">
        <f t="shared" si="62"/>
        <v>180</v>
      </c>
    </row>
    <row r="481" spans="1:14" x14ac:dyDescent="0.25">
      <c r="A481" s="6" t="s">
        <v>1188</v>
      </c>
      <c r="B481" s="6" t="s">
        <v>252</v>
      </c>
      <c r="C481" s="6" t="s">
        <v>148</v>
      </c>
      <c r="D481" s="6" t="s">
        <v>474</v>
      </c>
      <c r="E481" s="6" t="s">
        <v>1006</v>
      </c>
      <c r="F481" s="6" t="s">
        <v>1760</v>
      </c>
      <c r="G481" s="6" t="s">
        <v>1447</v>
      </c>
      <c r="H481" s="2">
        <f t="shared" si="56"/>
        <v>42914.017361111109</v>
      </c>
      <c r="I481" s="3">
        <f t="shared" si="57"/>
        <v>0.396728515625</v>
      </c>
      <c r="J481" s="3">
        <f t="shared" si="58"/>
        <v>0.15655517578125</v>
      </c>
      <c r="K481" s="3">
        <f t="shared" si="59"/>
        <v>24.800204132538568</v>
      </c>
      <c r="L481" s="3">
        <f t="shared" si="60"/>
        <v>24.031822768417783</v>
      </c>
      <c r="M481" s="4">
        <f t="shared" si="61"/>
        <v>0</v>
      </c>
      <c r="N481" s="4">
        <f t="shared" si="62"/>
        <v>180</v>
      </c>
    </row>
    <row r="482" spans="1:14" x14ac:dyDescent="0.25">
      <c r="A482" s="6" t="s">
        <v>1190</v>
      </c>
      <c r="B482" s="6" t="s">
        <v>88</v>
      </c>
      <c r="C482" s="6" t="s">
        <v>146</v>
      </c>
      <c r="D482" s="6" t="s">
        <v>474</v>
      </c>
      <c r="E482" s="6" t="s">
        <v>1014</v>
      </c>
      <c r="F482" s="6" t="s">
        <v>1760</v>
      </c>
      <c r="G482" s="6" t="s">
        <v>1447</v>
      </c>
      <c r="H482" s="2">
        <f t="shared" si="56"/>
        <v>42914.024305555555</v>
      </c>
      <c r="I482" s="3">
        <f t="shared" si="57"/>
        <v>0.3936767578125</v>
      </c>
      <c r="J482" s="3">
        <f t="shared" si="58"/>
        <v>0.1629638671875</v>
      </c>
      <c r="K482" s="3">
        <f t="shared" si="59"/>
        <v>24.800204132538568</v>
      </c>
      <c r="L482" s="3">
        <f t="shared" si="60"/>
        <v>24.047782751054626</v>
      </c>
      <c r="M482" s="4">
        <f t="shared" si="61"/>
        <v>0</v>
      </c>
      <c r="N482" s="4">
        <f t="shared" si="62"/>
        <v>180</v>
      </c>
    </row>
    <row r="483" spans="1:14" x14ac:dyDescent="0.25">
      <c r="A483" s="6" t="s">
        <v>1192</v>
      </c>
      <c r="B483" s="6" t="s">
        <v>252</v>
      </c>
      <c r="C483" s="6" t="s">
        <v>12</v>
      </c>
      <c r="D483" s="6" t="s">
        <v>474</v>
      </c>
      <c r="E483" s="6" t="s">
        <v>1809</v>
      </c>
      <c r="F483" s="6" t="s">
        <v>1760</v>
      </c>
      <c r="G483" s="6" t="s">
        <v>1447</v>
      </c>
      <c r="H483" s="2">
        <f t="shared" si="56"/>
        <v>42914.03125</v>
      </c>
      <c r="I483" s="3">
        <f t="shared" si="57"/>
        <v>0.396728515625</v>
      </c>
      <c r="J483" s="3">
        <f t="shared" si="58"/>
        <v>0.16021728515625</v>
      </c>
      <c r="K483" s="3">
        <f t="shared" si="59"/>
        <v>24.800204132538568</v>
      </c>
      <c r="L483" s="3">
        <f t="shared" si="60"/>
        <v>24.059761112798014</v>
      </c>
      <c r="M483" s="4">
        <f t="shared" si="61"/>
        <v>0</v>
      </c>
      <c r="N483" s="4">
        <f t="shared" si="62"/>
        <v>180</v>
      </c>
    </row>
    <row r="484" spans="1:14" x14ac:dyDescent="0.25">
      <c r="A484" s="6" t="s">
        <v>1193</v>
      </c>
      <c r="B484" s="6" t="s">
        <v>252</v>
      </c>
      <c r="C484" s="6" t="s">
        <v>25</v>
      </c>
      <c r="D484" s="6" t="s">
        <v>474</v>
      </c>
      <c r="E484" s="6" t="s">
        <v>348</v>
      </c>
      <c r="F484" s="6" t="s">
        <v>1760</v>
      </c>
      <c r="G484" s="6" t="s">
        <v>1447</v>
      </c>
      <c r="H484" s="2">
        <f t="shared" si="56"/>
        <v>42914.038194444445</v>
      </c>
      <c r="I484" s="3">
        <f t="shared" si="57"/>
        <v>0.396728515625</v>
      </c>
      <c r="J484" s="3">
        <f t="shared" si="58"/>
        <v>0.1593017578125</v>
      </c>
      <c r="K484" s="3">
        <f t="shared" si="59"/>
        <v>24.800204132538568</v>
      </c>
      <c r="L484" s="3">
        <f t="shared" si="60"/>
        <v>24.071746661964085</v>
      </c>
      <c r="M484" s="4">
        <f t="shared" si="61"/>
        <v>0</v>
      </c>
      <c r="N484" s="4">
        <f t="shared" si="62"/>
        <v>180</v>
      </c>
    </row>
    <row r="485" spans="1:14" x14ac:dyDescent="0.25">
      <c r="A485" s="6" t="s">
        <v>1194</v>
      </c>
      <c r="B485" s="6" t="s">
        <v>88</v>
      </c>
      <c r="C485" s="6" t="s">
        <v>25</v>
      </c>
      <c r="D485" s="6" t="s">
        <v>474</v>
      </c>
      <c r="E485" s="6" t="s">
        <v>1233</v>
      </c>
      <c r="F485" s="6" t="s">
        <v>1760</v>
      </c>
      <c r="G485" s="6" t="s">
        <v>1447</v>
      </c>
      <c r="H485" s="2">
        <f t="shared" si="56"/>
        <v>42914.045138888891</v>
      </c>
      <c r="I485" s="3">
        <f t="shared" si="57"/>
        <v>0.3936767578125</v>
      </c>
      <c r="J485" s="3">
        <f t="shared" si="58"/>
        <v>0.1593017578125</v>
      </c>
      <c r="K485" s="3">
        <f t="shared" si="59"/>
        <v>24.800204132538568</v>
      </c>
      <c r="L485" s="3">
        <f t="shared" si="60"/>
        <v>24.083739406714528</v>
      </c>
      <c r="M485" s="4">
        <f t="shared" si="61"/>
        <v>0</v>
      </c>
      <c r="N485" s="4">
        <f t="shared" si="62"/>
        <v>180</v>
      </c>
    </row>
    <row r="486" spans="1:14" x14ac:dyDescent="0.25">
      <c r="A486" s="6" t="s">
        <v>1195</v>
      </c>
      <c r="B486" s="6" t="s">
        <v>252</v>
      </c>
      <c r="C486" s="6" t="s">
        <v>131</v>
      </c>
      <c r="D486" s="6" t="s">
        <v>474</v>
      </c>
      <c r="E486" s="6" t="s">
        <v>1354</v>
      </c>
      <c r="F486" s="6" t="s">
        <v>1760</v>
      </c>
      <c r="G486" s="6" t="s">
        <v>1447</v>
      </c>
      <c r="H486" s="2">
        <f t="shared" si="56"/>
        <v>42914.052083333328</v>
      </c>
      <c r="I486" s="3">
        <f t="shared" si="57"/>
        <v>0.396728515625</v>
      </c>
      <c r="J486" s="3">
        <f t="shared" si="58"/>
        <v>0.16204833984375</v>
      </c>
      <c r="K486" s="3">
        <f t="shared" si="59"/>
        <v>24.800204132538568</v>
      </c>
      <c r="L486" s="3">
        <f t="shared" si="60"/>
        <v>24.095739355224509</v>
      </c>
      <c r="M486" s="4">
        <f t="shared" si="61"/>
        <v>0</v>
      </c>
      <c r="N486" s="4">
        <f t="shared" si="62"/>
        <v>180</v>
      </c>
    </row>
    <row r="487" spans="1:14" x14ac:dyDescent="0.25">
      <c r="A487" s="6" t="s">
        <v>1196</v>
      </c>
      <c r="B487" s="6" t="s">
        <v>252</v>
      </c>
      <c r="C487" s="6" t="s">
        <v>131</v>
      </c>
      <c r="D487" s="6" t="s">
        <v>474</v>
      </c>
      <c r="E487" s="6" t="s">
        <v>344</v>
      </c>
      <c r="F487" s="6" t="s">
        <v>1760</v>
      </c>
      <c r="G487" s="6" t="s">
        <v>1447</v>
      </c>
      <c r="H487" s="2">
        <f t="shared" si="56"/>
        <v>42914.059027777781</v>
      </c>
      <c r="I487" s="3">
        <f t="shared" si="57"/>
        <v>0.396728515625</v>
      </c>
      <c r="J487" s="3">
        <f t="shared" si="58"/>
        <v>0.16204833984375</v>
      </c>
      <c r="K487" s="3">
        <f t="shared" si="59"/>
        <v>24.800204132538568</v>
      </c>
      <c r="L487" s="3">
        <f t="shared" si="60"/>
        <v>24.107746515682777</v>
      </c>
      <c r="M487" s="4">
        <f t="shared" si="61"/>
        <v>0</v>
      </c>
      <c r="N487" s="4">
        <f t="shared" si="62"/>
        <v>180</v>
      </c>
    </row>
    <row r="488" spans="1:14" x14ac:dyDescent="0.25">
      <c r="A488" s="6" t="s">
        <v>1198</v>
      </c>
      <c r="B488" s="6" t="s">
        <v>58</v>
      </c>
      <c r="C488" s="6" t="s">
        <v>146</v>
      </c>
      <c r="D488" s="6" t="s">
        <v>474</v>
      </c>
      <c r="E488" s="6" t="s">
        <v>1321</v>
      </c>
      <c r="F488" s="6" t="s">
        <v>1760</v>
      </c>
      <c r="G488" s="6" t="s">
        <v>1447</v>
      </c>
      <c r="H488" s="2">
        <f t="shared" si="56"/>
        <v>42914.065972222219</v>
      </c>
      <c r="I488" s="3">
        <f t="shared" si="57"/>
        <v>0.3997802734375</v>
      </c>
      <c r="J488" s="3">
        <f t="shared" si="58"/>
        <v>0.1629638671875</v>
      </c>
      <c r="K488" s="3">
        <f t="shared" si="59"/>
        <v>24.800204132538568</v>
      </c>
      <c r="L488" s="3">
        <f t="shared" si="60"/>
        <v>24.119760896292178</v>
      </c>
      <c r="M488" s="4">
        <f t="shared" si="61"/>
        <v>0</v>
      </c>
      <c r="N488" s="4">
        <f t="shared" si="62"/>
        <v>180</v>
      </c>
    </row>
    <row r="489" spans="1:14" x14ac:dyDescent="0.25">
      <c r="A489" s="6" t="s">
        <v>1200</v>
      </c>
      <c r="B489" s="6" t="s">
        <v>252</v>
      </c>
      <c r="C489" s="6" t="s">
        <v>12</v>
      </c>
      <c r="D489" s="6" t="s">
        <v>474</v>
      </c>
      <c r="E489" s="6" t="s">
        <v>1230</v>
      </c>
      <c r="F489" s="6" t="s">
        <v>1760</v>
      </c>
      <c r="G489" s="6" t="s">
        <v>1447</v>
      </c>
      <c r="H489" s="2">
        <f t="shared" si="56"/>
        <v>42914.072916666672</v>
      </c>
      <c r="I489" s="3">
        <f t="shared" si="57"/>
        <v>0.396728515625</v>
      </c>
      <c r="J489" s="3">
        <f t="shared" si="58"/>
        <v>0.16021728515625</v>
      </c>
      <c r="K489" s="3">
        <f t="shared" si="59"/>
        <v>24.800204132538568</v>
      </c>
      <c r="L489" s="3">
        <f t="shared" si="60"/>
        <v>24.127774498616873</v>
      </c>
      <c r="M489" s="4">
        <f t="shared" si="61"/>
        <v>0</v>
      </c>
      <c r="N489" s="4">
        <f t="shared" si="62"/>
        <v>180</v>
      </c>
    </row>
    <row r="490" spans="1:14" x14ac:dyDescent="0.25">
      <c r="A490" s="6" t="s">
        <v>1201</v>
      </c>
      <c r="B490" s="6" t="s">
        <v>252</v>
      </c>
      <c r="C490" s="6" t="s">
        <v>147</v>
      </c>
      <c r="D490" s="6" t="s">
        <v>474</v>
      </c>
      <c r="E490" s="6" t="s">
        <v>1178</v>
      </c>
      <c r="F490" s="6" t="s">
        <v>1760</v>
      </c>
      <c r="G490" s="6" t="s">
        <v>1447</v>
      </c>
      <c r="H490" s="2">
        <f t="shared" si="56"/>
        <v>42914.079861111109</v>
      </c>
      <c r="I490" s="3">
        <f t="shared" si="57"/>
        <v>0.396728515625</v>
      </c>
      <c r="J490" s="3">
        <f t="shared" si="58"/>
        <v>0.1611328125</v>
      </c>
      <c r="K490" s="3">
        <f t="shared" si="59"/>
        <v>24.800204132538568</v>
      </c>
      <c r="L490" s="3">
        <f t="shared" si="60"/>
        <v>24.139800931076252</v>
      </c>
      <c r="M490" s="4">
        <f t="shared" si="61"/>
        <v>0</v>
      </c>
      <c r="N490" s="4">
        <f t="shared" si="62"/>
        <v>180</v>
      </c>
    </row>
    <row r="491" spans="1:14" x14ac:dyDescent="0.25">
      <c r="A491" s="6" t="s">
        <v>1203</v>
      </c>
      <c r="B491" s="6" t="s">
        <v>252</v>
      </c>
      <c r="C491" s="6" t="s">
        <v>131</v>
      </c>
      <c r="D491" s="6" t="s">
        <v>474</v>
      </c>
      <c r="E491" s="6" t="s">
        <v>1228</v>
      </c>
      <c r="F491" s="6" t="s">
        <v>1760</v>
      </c>
      <c r="G491" s="6" t="s">
        <v>1447</v>
      </c>
      <c r="H491" s="2">
        <f t="shared" si="56"/>
        <v>42914.086805555555</v>
      </c>
      <c r="I491" s="3">
        <f t="shared" si="57"/>
        <v>0.396728515625</v>
      </c>
      <c r="J491" s="3">
        <f t="shared" si="58"/>
        <v>0.16204833984375</v>
      </c>
      <c r="K491" s="3">
        <f t="shared" si="59"/>
        <v>24.800204132538568</v>
      </c>
      <c r="L491" s="3">
        <f t="shared" si="60"/>
        <v>24.147822575590965</v>
      </c>
      <c r="M491" s="4">
        <f t="shared" si="61"/>
        <v>0</v>
      </c>
      <c r="N491" s="4">
        <f t="shared" si="62"/>
        <v>180</v>
      </c>
    </row>
    <row r="492" spans="1:14" x14ac:dyDescent="0.25">
      <c r="A492" s="6" t="s">
        <v>1205</v>
      </c>
      <c r="B492" s="6" t="s">
        <v>252</v>
      </c>
      <c r="C492" s="6" t="s">
        <v>146</v>
      </c>
      <c r="D492" s="6" t="s">
        <v>474</v>
      </c>
      <c r="E492" s="6" t="s">
        <v>1394</v>
      </c>
      <c r="F492" s="6" t="s">
        <v>1760</v>
      </c>
      <c r="G492" s="6" t="s">
        <v>1447</v>
      </c>
      <c r="H492" s="2">
        <f t="shared" si="56"/>
        <v>42914.09375</v>
      </c>
      <c r="I492" s="3">
        <f t="shared" si="57"/>
        <v>0.396728515625</v>
      </c>
      <c r="J492" s="3">
        <f t="shared" si="58"/>
        <v>0.1629638671875</v>
      </c>
      <c r="K492" s="3">
        <f t="shared" si="59"/>
        <v>24.800204132538568</v>
      </c>
      <c r="L492" s="3">
        <f t="shared" si="60"/>
        <v>24.155847441257322</v>
      </c>
      <c r="M492" s="4">
        <f t="shared" si="61"/>
        <v>0</v>
      </c>
      <c r="N492" s="4">
        <f t="shared" si="62"/>
        <v>180</v>
      </c>
    </row>
    <row r="493" spans="1:14" x14ac:dyDescent="0.25">
      <c r="A493" s="6" t="s">
        <v>1206</v>
      </c>
      <c r="B493" s="6" t="s">
        <v>88</v>
      </c>
      <c r="C493" s="6" t="s">
        <v>131</v>
      </c>
      <c r="D493" s="6" t="s">
        <v>474</v>
      </c>
      <c r="E493" s="6" t="s">
        <v>1180</v>
      </c>
      <c r="F493" s="6" t="s">
        <v>1760</v>
      </c>
      <c r="G493" s="6" t="s">
        <v>1447</v>
      </c>
      <c r="H493" s="2">
        <f t="shared" si="56"/>
        <v>42914.100694444445</v>
      </c>
      <c r="I493" s="3">
        <f t="shared" si="57"/>
        <v>0.3936767578125</v>
      </c>
      <c r="J493" s="3">
        <f t="shared" si="58"/>
        <v>0.16204833984375</v>
      </c>
      <c r="K493" s="3">
        <f t="shared" si="59"/>
        <v>24.800204132538568</v>
      </c>
      <c r="L493" s="3">
        <f t="shared" si="60"/>
        <v>24.16387553052283</v>
      </c>
      <c r="M493" s="4">
        <f t="shared" si="61"/>
        <v>0</v>
      </c>
      <c r="N493" s="4">
        <f t="shared" si="62"/>
        <v>180</v>
      </c>
    </row>
    <row r="494" spans="1:14" x14ac:dyDescent="0.25">
      <c r="A494" s="6" t="s">
        <v>1208</v>
      </c>
      <c r="B494" s="6" t="s">
        <v>88</v>
      </c>
      <c r="C494" s="6" t="s">
        <v>147</v>
      </c>
      <c r="D494" s="6" t="s">
        <v>474</v>
      </c>
      <c r="E494" s="6" t="s">
        <v>1391</v>
      </c>
      <c r="F494" s="6" t="s">
        <v>1760</v>
      </c>
      <c r="G494" s="6" t="s">
        <v>1447</v>
      </c>
      <c r="H494" s="2">
        <f t="shared" si="56"/>
        <v>42914.107638888891</v>
      </c>
      <c r="I494" s="3">
        <f t="shared" si="57"/>
        <v>0.3936767578125</v>
      </c>
      <c r="J494" s="3">
        <f t="shared" si="58"/>
        <v>0.1611328125</v>
      </c>
      <c r="K494" s="3">
        <f t="shared" si="59"/>
        <v>24.800204132538568</v>
      </c>
      <c r="L494" s="3">
        <f t="shared" si="60"/>
        <v>24.167890784770805</v>
      </c>
      <c r="M494" s="4">
        <f t="shared" si="61"/>
        <v>0</v>
      </c>
      <c r="N494" s="4">
        <f t="shared" si="62"/>
        <v>180</v>
      </c>
    </row>
    <row r="495" spans="1:14" x14ac:dyDescent="0.25">
      <c r="A495" s="6" t="s">
        <v>1210</v>
      </c>
      <c r="B495" s="6" t="s">
        <v>252</v>
      </c>
      <c r="C495" s="6" t="s">
        <v>131</v>
      </c>
      <c r="D495" s="6" t="s">
        <v>474</v>
      </c>
      <c r="E495" s="6" t="s">
        <v>1391</v>
      </c>
      <c r="F495" s="6" t="s">
        <v>1760</v>
      </c>
      <c r="G495" s="6" t="s">
        <v>1447</v>
      </c>
      <c r="H495" s="2">
        <f t="shared" si="56"/>
        <v>42914.114583333328</v>
      </c>
      <c r="I495" s="3">
        <f t="shared" si="57"/>
        <v>0.396728515625</v>
      </c>
      <c r="J495" s="3">
        <f t="shared" si="58"/>
        <v>0.16204833984375</v>
      </c>
      <c r="K495" s="3">
        <f t="shared" si="59"/>
        <v>24.800204132538568</v>
      </c>
      <c r="L495" s="3">
        <f t="shared" si="60"/>
        <v>24.167890784770805</v>
      </c>
      <c r="M495" s="4">
        <f t="shared" si="61"/>
        <v>0</v>
      </c>
      <c r="N495" s="4">
        <f t="shared" si="62"/>
        <v>180</v>
      </c>
    </row>
    <row r="496" spans="1:14" x14ac:dyDescent="0.25">
      <c r="A496" s="6" t="s">
        <v>1212</v>
      </c>
      <c r="B496" s="6" t="s">
        <v>252</v>
      </c>
      <c r="C496" s="6" t="s">
        <v>12</v>
      </c>
      <c r="D496" s="6" t="s">
        <v>474</v>
      </c>
      <c r="E496" s="6" t="s">
        <v>1226</v>
      </c>
      <c r="F496" s="6" t="s">
        <v>1760</v>
      </c>
      <c r="G496" s="6" t="s">
        <v>1447</v>
      </c>
      <c r="H496" s="2">
        <f t="shared" si="56"/>
        <v>42914.121527777781</v>
      </c>
      <c r="I496" s="3">
        <f t="shared" si="57"/>
        <v>0.396728515625</v>
      </c>
      <c r="J496" s="3">
        <f t="shared" si="58"/>
        <v>0.16021728515625</v>
      </c>
      <c r="K496" s="3">
        <f t="shared" si="59"/>
        <v>24.800204132538568</v>
      </c>
      <c r="L496" s="3">
        <f t="shared" si="60"/>
        <v>24.171906845837611</v>
      </c>
      <c r="M496" s="4">
        <f t="shared" si="61"/>
        <v>0</v>
      </c>
      <c r="N496" s="4">
        <f t="shared" si="62"/>
        <v>180</v>
      </c>
    </row>
    <row r="497" spans="1:14" x14ac:dyDescent="0.25">
      <c r="A497" s="6" t="s">
        <v>1213</v>
      </c>
      <c r="B497" s="6" t="s">
        <v>252</v>
      </c>
      <c r="C497" s="6" t="s">
        <v>24</v>
      </c>
      <c r="D497" s="6" t="s">
        <v>474</v>
      </c>
      <c r="E497" s="6" t="s">
        <v>1361</v>
      </c>
      <c r="F497" s="6" t="s">
        <v>1760</v>
      </c>
      <c r="G497" s="6" t="s">
        <v>1447</v>
      </c>
      <c r="H497" s="2">
        <f t="shared" si="56"/>
        <v>42914.128472222219</v>
      </c>
      <c r="I497" s="3">
        <f t="shared" si="57"/>
        <v>0.396728515625</v>
      </c>
      <c r="J497" s="3">
        <f t="shared" si="58"/>
        <v>0.164794921875</v>
      </c>
      <c r="K497" s="3">
        <f t="shared" si="59"/>
        <v>24.800204132538568</v>
      </c>
      <c r="L497" s="3">
        <f t="shared" si="60"/>
        <v>24.179941389654459</v>
      </c>
      <c r="M497" s="4">
        <f t="shared" si="61"/>
        <v>0</v>
      </c>
      <c r="N497" s="4">
        <f t="shared" si="62"/>
        <v>180</v>
      </c>
    </row>
    <row r="498" spans="1:14" x14ac:dyDescent="0.25">
      <c r="A498" s="6" t="s">
        <v>1214</v>
      </c>
      <c r="B498" s="6" t="s">
        <v>58</v>
      </c>
      <c r="C498" s="6" t="s">
        <v>24</v>
      </c>
      <c r="D498" s="6" t="s">
        <v>474</v>
      </c>
      <c r="E498" s="6" t="s">
        <v>338</v>
      </c>
      <c r="F498" s="6" t="s">
        <v>1760</v>
      </c>
      <c r="G498" s="6" t="s">
        <v>1447</v>
      </c>
      <c r="H498" s="2">
        <f t="shared" si="56"/>
        <v>42914.135416666672</v>
      </c>
      <c r="I498" s="3">
        <f t="shared" si="57"/>
        <v>0.3997802734375</v>
      </c>
      <c r="J498" s="3">
        <f t="shared" si="58"/>
        <v>0.164794921875</v>
      </c>
      <c r="K498" s="3">
        <f t="shared" si="59"/>
        <v>24.800204132538568</v>
      </c>
      <c r="L498" s="3">
        <f t="shared" si="60"/>
        <v>24.183959873018352</v>
      </c>
      <c r="M498" s="4">
        <f t="shared" si="61"/>
        <v>0</v>
      </c>
      <c r="N498" s="4">
        <f t="shared" si="62"/>
        <v>180</v>
      </c>
    </row>
    <row r="499" spans="1:14" x14ac:dyDescent="0.25">
      <c r="A499" s="6" t="s">
        <v>1215</v>
      </c>
      <c r="B499" s="6" t="s">
        <v>252</v>
      </c>
      <c r="C499" s="6" t="s">
        <v>100</v>
      </c>
      <c r="D499" s="6" t="s">
        <v>474</v>
      </c>
      <c r="E499" s="6" t="s">
        <v>1422</v>
      </c>
      <c r="F499" s="6" t="s">
        <v>1760</v>
      </c>
      <c r="G499" s="6" t="s">
        <v>1447</v>
      </c>
      <c r="H499" s="2">
        <f t="shared" si="56"/>
        <v>42914.142361111109</v>
      </c>
      <c r="I499" s="3">
        <f t="shared" si="57"/>
        <v>0.396728515625</v>
      </c>
      <c r="J499" s="3">
        <f t="shared" si="58"/>
        <v>0.16571044921875</v>
      </c>
      <c r="K499" s="3">
        <f t="shared" si="59"/>
        <v>24.800204132538568</v>
      </c>
      <c r="L499" s="3">
        <f t="shared" si="60"/>
        <v>24.175923714029807</v>
      </c>
      <c r="M499" s="4">
        <f t="shared" si="61"/>
        <v>0</v>
      </c>
      <c r="N499" s="4">
        <f t="shared" si="62"/>
        <v>180</v>
      </c>
    </row>
    <row r="500" spans="1:14" x14ac:dyDescent="0.25">
      <c r="A500" s="6" t="s">
        <v>1216</v>
      </c>
      <c r="B500" s="6" t="s">
        <v>58</v>
      </c>
      <c r="C500" s="6" t="s">
        <v>24</v>
      </c>
      <c r="D500" s="6" t="s">
        <v>474</v>
      </c>
      <c r="E500" s="6" t="s">
        <v>1391</v>
      </c>
      <c r="F500" s="6" t="s">
        <v>1760</v>
      </c>
      <c r="G500" s="6" t="s">
        <v>1447</v>
      </c>
      <c r="H500" s="2">
        <f t="shared" si="56"/>
        <v>42914.149305555555</v>
      </c>
      <c r="I500" s="3">
        <f t="shared" si="57"/>
        <v>0.3997802734375</v>
      </c>
      <c r="J500" s="3">
        <f t="shared" si="58"/>
        <v>0.164794921875</v>
      </c>
      <c r="K500" s="3">
        <f t="shared" si="59"/>
        <v>24.800204132538568</v>
      </c>
      <c r="L500" s="3">
        <f t="shared" si="60"/>
        <v>24.167890784770805</v>
      </c>
      <c r="M500" s="4">
        <f t="shared" si="61"/>
        <v>0</v>
      </c>
      <c r="N500" s="4">
        <f t="shared" si="62"/>
        <v>180</v>
      </c>
    </row>
    <row r="501" spans="1:14" x14ac:dyDescent="0.25">
      <c r="A501" s="6" t="s">
        <v>1218</v>
      </c>
      <c r="B501" s="6" t="s">
        <v>47</v>
      </c>
      <c r="C501" s="6" t="s">
        <v>24</v>
      </c>
      <c r="D501" s="6" t="s">
        <v>474</v>
      </c>
      <c r="E501" s="6" t="s">
        <v>1228</v>
      </c>
      <c r="F501" s="6" t="s">
        <v>1760</v>
      </c>
      <c r="G501" s="6" t="s">
        <v>1447</v>
      </c>
      <c r="H501" s="2">
        <f t="shared" si="56"/>
        <v>42914.15625</v>
      </c>
      <c r="I501" s="3">
        <f t="shared" si="57"/>
        <v>0.40283203125</v>
      </c>
      <c r="J501" s="3">
        <f t="shared" si="58"/>
        <v>0.164794921875</v>
      </c>
      <c r="K501" s="3">
        <f t="shared" si="59"/>
        <v>24.800204132538568</v>
      </c>
      <c r="L501" s="3">
        <f t="shared" si="60"/>
        <v>24.147822575590965</v>
      </c>
      <c r="M501" s="4">
        <f t="shared" si="61"/>
        <v>0</v>
      </c>
      <c r="N501" s="4">
        <f t="shared" si="62"/>
        <v>180</v>
      </c>
    </row>
    <row r="502" spans="1:14" x14ac:dyDescent="0.25">
      <c r="A502" s="6" t="s">
        <v>1219</v>
      </c>
      <c r="B502" s="6" t="s">
        <v>47</v>
      </c>
      <c r="C502" s="6" t="s">
        <v>100</v>
      </c>
      <c r="D502" s="6" t="s">
        <v>474</v>
      </c>
      <c r="E502" s="6" t="s">
        <v>1318</v>
      </c>
      <c r="F502" s="6" t="s">
        <v>1760</v>
      </c>
      <c r="G502" s="6" t="s">
        <v>1447</v>
      </c>
      <c r="H502" s="2">
        <f t="shared" si="56"/>
        <v>42914.163194444445</v>
      </c>
      <c r="I502" s="3">
        <f t="shared" si="57"/>
        <v>0.40283203125</v>
      </c>
      <c r="J502" s="3">
        <f t="shared" si="58"/>
        <v>0.16571044921875</v>
      </c>
      <c r="K502" s="3">
        <f t="shared" si="59"/>
        <v>24.800204132538568</v>
      </c>
      <c r="L502" s="3">
        <f t="shared" si="60"/>
        <v>24.123767295726282</v>
      </c>
      <c r="M502" s="4">
        <f t="shared" si="61"/>
        <v>0</v>
      </c>
      <c r="N502" s="4">
        <f t="shared" si="62"/>
        <v>180</v>
      </c>
    </row>
    <row r="503" spans="1:14" x14ac:dyDescent="0.25">
      <c r="A503" s="6" t="s">
        <v>1220</v>
      </c>
      <c r="B503" s="6" t="s">
        <v>47</v>
      </c>
      <c r="C503" s="6" t="s">
        <v>34</v>
      </c>
      <c r="D503" s="6" t="s">
        <v>474</v>
      </c>
      <c r="E503" s="6" t="s">
        <v>1354</v>
      </c>
      <c r="F503" s="6" t="s">
        <v>1760</v>
      </c>
      <c r="G503" s="6" t="s">
        <v>1447</v>
      </c>
      <c r="H503" s="2">
        <f t="shared" si="56"/>
        <v>42914.170138888891</v>
      </c>
      <c r="I503" s="3">
        <f t="shared" si="57"/>
        <v>0.40283203125</v>
      </c>
      <c r="J503" s="3">
        <f t="shared" si="58"/>
        <v>0.1666259765625</v>
      </c>
      <c r="K503" s="3">
        <f t="shared" si="59"/>
        <v>24.800204132538568</v>
      </c>
      <c r="L503" s="3">
        <f t="shared" si="60"/>
        <v>24.095739355224509</v>
      </c>
      <c r="M503" s="4">
        <f t="shared" si="61"/>
        <v>0</v>
      </c>
      <c r="N503" s="4">
        <f t="shared" si="62"/>
        <v>180</v>
      </c>
    </row>
    <row r="504" spans="1:14" x14ac:dyDescent="0.25">
      <c r="A504" s="6" t="s">
        <v>1221</v>
      </c>
      <c r="B504" s="6" t="s">
        <v>47</v>
      </c>
      <c r="C504" s="6" t="s">
        <v>101</v>
      </c>
      <c r="D504" s="6" t="s">
        <v>474</v>
      </c>
      <c r="E504" s="6" t="s">
        <v>1352</v>
      </c>
      <c r="F504" s="6" t="s">
        <v>1760</v>
      </c>
      <c r="G504" s="6" t="s">
        <v>1447</v>
      </c>
      <c r="H504" s="2">
        <f t="shared" si="56"/>
        <v>42914.177083333328</v>
      </c>
      <c r="I504" s="3">
        <f t="shared" si="57"/>
        <v>0.40283203125</v>
      </c>
      <c r="J504" s="3">
        <f t="shared" si="58"/>
        <v>0.16754150390625</v>
      </c>
      <c r="K504" s="3">
        <f t="shared" si="59"/>
        <v>24.800204132538568</v>
      </c>
      <c r="L504" s="3">
        <f t="shared" si="60"/>
        <v>24.075743443634792</v>
      </c>
      <c r="M504" s="4">
        <f t="shared" si="61"/>
        <v>0</v>
      </c>
      <c r="N504" s="4">
        <f t="shared" si="62"/>
        <v>180</v>
      </c>
    </row>
    <row r="505" spans="1:14" x14ac:dyDescent="0.25">
      <c r="A505" s="6" t="s">
        <v>1223</v>
      </c>
      <c r="B505" s="6" t="s">
        <v>252</v>
      </c>
      <c r="C505" s="6" t="s">
        <v>101</v>
      </c>
      <c r="D505" s="6" t="s">
        <v>474</v>
      </c>
      <c r="E505" s="6" t="s">
        <v>1017</v>
      </c>
      <c r="F505" s="6" t="s">
        <v>1760</v>
      </c>
      <c r="G505" s="6" t="s">
        <v>1447</v>
      </c>
      <c r="H505" s="2">
        <f t="shared" si="56"/>
        <v>42914.184027777781</v>
      </c>
      <c r="I505" s="3">
        <f t="shared" si="57"/>
        <v>0.396728515625</v>
      </c>
      <c r="J505" s="3">
        <f t="shared" si="58"/>
        <v>0.16754150390625</v>
      </c>
      <c r="K505" s="3">
        <f t="shared" si="59"/>
        <v>24.800204132538568</v>
      </c>
      <c r="L505" s="3">
        <f t="shared" si="60"/>
        <v>24.055767527350326</v>
      </c>
      <c r="M505" s="4">
        <f t="shared" si="61"/>
        <v>0</v>
      </c>
      <c r="N505" s="4">
        <f t="shared" si="62"/>
        <v>180</v>
      </c>
    </row>
    <row r="506" spans="1:14" x14ac:dyDescent="0.25">
      <c r="A506" s="6" t="s">
        <v>1225</v>
      </c>
      <c r="B506" s="6" t="s">
        <v>58</v>
      </c>
      <c r="C506" s="6" t="s">
        <v>34</v>
      </c>
      <c r="D506" s="6" t="s">
        <v>474</v>
      </c>
      <c r="E506" s="6" t="s">
        <v>1006</v>
      </c>
      <c r="F506" s="6" t="s">
        <v>1760</v>
      </c>
      <c r="G506" s="6" t="s">
        <v>1447</v>
      </c>
      <c r="H506" s="2">
        <f t="shared" si="56"/>
        <v>42914.190972222219</v>
      </c>
      <c r="I506" s="3">
        <f t="shared" si="57"/>
        <v>0.3997802734375</v>
      </c>
      <c r="J506" s="3">
        <f t="shared" si="58"/>
        <v>0.1666259765625</v>
      </c>
      <c r="K506" s="3">
        <f t="shared" si="59"/>
        <v>24.800204132538568</v>
      </c>
      <c r="L506" s="3">
        <f t="shared" si="60"/>
        <v>24.031822768417783</v>
      </c>
      <c r="M506" s="4">
        <f t="shared" si="61"/>
        <v>0</v>
      </c>
      <c r="N506" s="4">
        <f t="shared" si="62"/>
        <v>180</v>
      </c>
    </row>
    <row r="507" spans="1:14" x14ac:dyDescent="0.25">
      <c r="A507" s="6" t="s">
        <v>1227</v>
      </c>
      <c r="B507" s="6" t="s">
        <v>47</v>
      </c>
      <c r="C507" s="6" t="s">
        <v>34</v>
      </c>
      <c r="D507" s="6" t="s">
        <v>474</v>
      </c>
      <c r="E507" s="6" t="s">
        <v>354</v>
      </c>
      <c r="F507" s="6" t="s">
        <v>1760</v>
      </c>
      <c r="G507" s="6" t="s">
        <v>1447</v>
      </c>
      <c r="H507" s="2">
        <f t="shared" si="56"/>
        <v>42914.197916666672</v>
      </c>
      <c r="I507" s="3">
        <f t="shared" si="57"/>
        <v>0.40283203125</v>
      </c>
      <c r="J507" s="3">
        <f t="shared" si="58"/>
        <v>0.1666259765625</v>
      </c>
      <c r="K507" s="3">
        <f t="shared" si="59"/>
        <v>24.800204132538568</v>
      </c>
      <c r="L507" s="3">
        <f t="shared" si="60"/>
        <v>23.999941015551826</v>
      </c>
      <c r="M507" s="4">
        <f t="shared" si="61"/>
        <v>0</v>
      </c>
      <c r="N507" s="4">
        <f t="shared" si="62"/>
        <v>180</v>
      </c>
    </row>
    <row r="508" spans="1:14" x14ac:dyDescent="0.25">
      <c r="A508" s="6" t="s">
        <v>1229</v>
      </c>
      <c r="B508" s="6" t="s">
        <v>47</v>
      </c>
      <c r="C508" s="6" t="s">
        <v>641</v>
      </c>
      <c r="D508" s="6" t="s">
        <v>474</v>
      </c>
      <c r="E508" s="6" t="s">
        <v>1771</v>
      </c>
      <c r="F508" s="6" t="s">
        <v>1760</v>
      </c>
      <c r="G508" s="6" t="s">
        <v>1447</v>
      </c>
      <c r="H508" s="2">
        <f t="shared" si="56"/>
        <v>42914.204861111109</v>
      </c>
      <c r="I508" s="3">
        <f t="shared" si="57"/>
        <v>0.40283203125</v>
      </c>
      <c r="J508" s="3">
        <f t="shared" si="58"/>
        <v>0.16845703125</v>
      </c>
      <c r="K508" s="3">
        <f t="shared" si="59"/>
        <v>24.800204132538568</v>
      </c>
      <c r="L508" s="3">
        <f t="shared" si="60"/>
        <v>23.984019206898324</v>
      </c>
      <c r="M508" s="4">
        <f t="shared" si="61"/>
        <v>0</v>
      </c>
      <c r="N508" s="4">
        <f t="shared" si="62"/>
        <v>180</v>
      </c>
    </row>
    <row r="509" spans="1:14" x14ac:dyDescent="0.25">
      <c r="A509" s="6" t="s">
        <v>1231</v>
      </c>
      <c r="B509" s="6" t="s">
        <v>196</v>
      </c>
      <c r="C509" s="6" t="s">
        <v>5</v>
      </c>
      <c r="D509" s="6" t="s">
        <v>474</v>
      </c>
      <c r="E509" s="6" t="s">
        <v>1434</v>
      </c>
      <c r="F509" s="6" t="s">
        <v>1760</v>
      </c>
      <c r="G509" s="6" t="s">
        <v>1447</v>
      </c>
      <c r="H509" s="2">
        <f t="shared" si="56"/>
        <v>42914.211805555555</v>
      </c>
      <c r="I509" s="3">
        <f t="shared" si="57"/>
        <v>0.4058837890625</v>
      </c>
      <c r="J509" s="3">
        <f t="shared" si="58"/>
        <v>0.1702880859375</v>
      </c>
      <c r="K509" s="3">
        <f t="shared" si="59"/>
        <v>24.800204132538568</v>
      </c>
      <c r="L509" s="3">
        <f t="shared" si="60"/>
        <v>23.964134783961697</v>
      </c>
      <c r="M509" s="4">
        <f t="shared" si="61"/>
        <v>0</v>
      </c>
      <c r="N509" s="4">
        <f t="shared" si="62"/>
        <v>180</v>
      </c>
    </row>
    <row r="510" spans="1:14" x14ac:dyDescent="0.25">
      <c r="A510" s="6" t="s">
        <v>1232</v>
      </c>
      <c r="B510" s="6" t="s">
        <v>58</v>
      </c>
      <c r="C510" s="6" t="s">
        <v>633</v>
      </c>
      <c r="D510" s="6" t="s">
        <v>474</v>
      </c>
      <c r="E510" s="6" t="s">
        <v>1042</v>
      </c>
      <c r="F510" s="6" t="s">
        <v>1760</v>
      </c>
      <c r="G510" s="6" t="s">
        <v>1447</v>
      </c>
      <c r="H510" s="2">
        <f t="shared" si="56"/>
        <v>42914.21875</v>
      </c>
      <c r="I510" s="3">
        <f t="shared" si="57"/>
        <v>0.3997802734375</v>
      </c>
      <c r="J510" s="3">
        <f t="shared" si="58"/>
        <v>0.16937255859375</v>
      </c>
      <c r="K510" s="3">
        <f t="shared" si="59"/>
        <v>24.800204132538568</v>
      </c>
      <c r="L510" s="3">
        <f t="shared" si="60"/>
        <v>23.940299589431675</v>
      </c>
      <c r="M510" s="4">
        <f t="shared" si="61"/>
        <v>0</v>
      </c>
      <c r="N510" s="4">
        <f t="shared" si="62"/>
        <v>180</v>
      </c>
    </row>
    <row r="511" spans="1:14" x14ac:dyDescent="0.25">
      <c r="A511" s="6" t="s">
        <v>1234</v>
      </c>
      <c r="B511" s="6" t="s">
        <v>47</v>
      </c>
      <c r="C511" s="6" t="s">
        <v>77</v>
      </c>
      <c r="D511" s="6" t="s">
        <v>474</v>
      </c>
      <c r="E511" s="6" t="s">
        <v>1334</v>
      </c>
      <c r="F511" s="6" t="s">
        <v>1760</v>
      </c>
      <c r="G511" s="6" t="s">
        <v>1447</v>
      </c>
      <c r="H511" s="2">
        <f t="shared" si="56"/>
        <v>42914.225694444445</v>
      </c>
      <c r="I511" s="3">
        <f t="shared" si="57"/>
        <v>0.40283203125</v>
      </c>
      <c r="J511" s="3">
        <f t="shared" si="58"/>
        <v>0.17120361328125</v>
      </c>
      <c r="K511" s="3">
        <f t="shared" si="59"/>
        <v>24.800204132538568</v>
      </c>
      <c r="L511" s="3">
        <f t="shared" si="60"/>
        <v>23.920458644512223</v>
      </c>
      <c r="M511" s="4">
        <f t="shared" si="61"/>
        <v>0</v>
      </c>
      <c r="N511" s="4">
        <f t="shared" si="62"/>
        <v>180</v>
      </c>
    </row>
    <row r="512" spans="1:14" x14ac:dyDescent="0.25">
      <c r="A512" s="6" t="s">
        <v>1235</v>
      </c>
      <c r="B512" s="6" t="s">
        <v>47</v>
      </c>
      <c r="C512" s="6" t="s">
        <v>633</v>
      </c>
      <c r="D512" s="6" t="s">
        <v>474</v>
      </c>
      <c r="E512" s="6" t="s">
        <v>1047</v>
      </c>
      <c r="F512" s="6" t="s">
        <v>1760</v>
      </c>
      <c r="G512" s="6" t="s">
        <v>1447</v>
      </c>
      <c r="H512" s="2">
        <f t="shared" si="56"/>
        <v>42914.232638888891</v>
      </c>
      <c r="I512" s="3">
        <f t="shared" si="57"/>
        <v>0.40283203125</v>
      </c>
      <c r="J512" s="3">
        <f t="shared" si="58"/>
        <v>0.16937255859375</v>
      </c>
      <c r="K512" s="3">
        <f t="shared" si="59"/>
        <v>24.800204132538568</v>
      </c>
      <c r="L512" s="3">
        <f t="shared" si="60"/>
        <v>23.896675515764116</v>
      </c>
      <c r="M512" s="4">
        <f t="shared" si="61"/>
        <v>0</v>
      </c>
      <c r="N512" s="4">
        <f t="shared" si="62"/>
        <v>180</v>
      </c>
    </row>
    <row r="513" spans="1:14" x14ac:dyDescent="0.25">
      <c r="A513" s="6" t="s">
        <v>1236</v>
      </c>
      <c r="B513" s="6" t="s">
        <v>47</v>
      </c>
      <c r="C513" s="6" t="s">
        <v>77</v>
      </c>
      <c r="D513" s="6" t="s">
        <v>474</v>
      </c>
      <c r="E513" s="6" t="s">
        <v>522</v>
      </c>
      <c r="F513" s="6" t="s">
        <v>1760</v>
      </c>
      <c r="G513" s="6" t="s">
        <v>1447</v>
      </c>
      <c r="H513" s="2">
        <f t="shared" si="56"/>
        <v>42914.239583333328</v>
      </c>
      <c r="I513" s="3">
        <f t="shared" si="57"/>
        <v>0.40283203125</v>
      </c>
      <c r="J513" s="3">
        <f t="shared" si="58"/>
        <v>0.17120361328125</v>
      </c>
      <c r="K513" s="3">
        <f t="shared" si="59"/>
        <v>24.800204132538568</v>
      </c>
      <c r="L513" s="3">
        <f t="shared" si="60"/>
        <v>23.868964307103283</v>
      </c>
      <c r="M513" s="4">
        <f t="shared" si="61"/>
        <v>0</v>
      </c>
      <c r="N513" s="4">
        <f t="shared" si="62"/>
        <v>180</v>
      </c>
    </row>
    <row r="514" spans="1:14" x14ac:dyDescent="0.25">
      <c r="A514" s="6" t="s">
        <v>1237</v>
      </c>
      <c r="B514" s="6" t="s">
        <v>47</v>
      </c>
      <c r="C514" s="6" t="s">
        <v>77</v>
      </c>
      <c r="D514" s="6" t="s">
        <v>474</v>
      </c>
      <c r="E514" s="6" t="s">
        <v>507</v>
      </c>
      <c r="F514" s="6" t="s">
        <v>1760</v>
      </c>
      <c r="G514" s="6" t="s">
        <v>1447</v>
      </c>
      <c r="H514" s="2">
        <f t="shared" si="56"/>
        <v>42914.246527777781</v>
      </c>
      <c r="I514" s="3">
        <f t="shared" si="57"/>
        <v>0.40283203125</v>
      </c>
      <c r="J514" s="3">
        <f t="shared" si="58"/>
        <v>0.17120361328125</v>
      </c>
      <c r="K514" s="3">
        <f t="shared" si="59"/>
        <v>24.800204132538568</v>
      </c>
      <c r="L514" s="3">
        <f t="shared" si="60"/>
        <v>23.853146591722236</v>
      </c>
      <c r="M514" s="4">
        <f t="shared" si="61"/>
        <v>0</v>
      </c>
      <c r="N514" s="4">
        <f t="shared" si="62"/>
        <v>180</v>
      </c>
    </row>
    <row r="515" spans="1:14" x14ac:dyDescent="0.25">
      <c r="A515" s="6" t="s">
        <v>1239</v>
      </c>
      <c r="B515" s="6" t="s">
        <v>50</v>
      </c>
      <c r="C515" s="6" t="s">
        <v>132</v>
      </c>
      <c r="D515" s="6" t="s">
        <v>474</v>
      </c>
      <c r="E515" s="6" t="s">
        <v>1810</v>
      </c>
      <c r="F515" s="6" t="s">
        <v>1760</v>
      </c>
      <c r="G515" s="6" t="s">
        <v>1447</v>
      </c>
      <c r="H515" s="2">
        <f t="shared" si="56"/>
        <v>42914.253472222219</v>
      </c>
      <c r="I515" s="3">
        <f t="shared" si="57"/>
        <v>0.408935546875</v>
      </c>
      <c r="J515" s="3">
        <f t="shared" si="58"/>
        <v>0.1739501953125</v>
      </c>
      <c r="K515" s="3">
        <f t="shared" si="59"/>
        <v>24.800204132538568</v>
      </c>
      <c r="L515" s="3">
        <f t="shared" si="60"/>
        <v>23.829443506422479</v>
      </c>
      <c r="M515" s="4">
        <f t="shared" si="61"/>
        <v>0</v>
      </c>
      <c r="N515" s="4">
        <f t="shared" si="62"/>
        <v>180</v>
      </c>
    </row>
    <row r="516" spans="1:14" x14ac:dyDescent="0.25">
      <c r="A516" s="6" t="s">
        <v>1241</v>
      </c>
      <c r="B516" s="6" t="s">
        <v>47</v>
      </c>
      <c r="C516" s="6" t="s">
        <v>132</v>
      </c>
      <c r="D516" s="6" t="s">
        <v>474</v>
      </c>
      <c r="E516" s="6" t="s">
        <v>490</v>
      </c>
      <c r="F516" s="6" t="s">
        <v>1760</v>
      </c>
      <c r="G516" s="6" t="s">
        <v>1447</v>
      </c>
      <c r="H516" s="2">
        <f t="shared" si="56"/>
        <v>42914.260416666672</v>
      </c>
      <c r="I516" s="3">
        <f t="shared" si="57"/>
        <v>0.40283203125</v>
      </c>
      <c r="J516" s="3">
        <f t="shared" si="58"/>
        <v>0.1739501953125</v>
      </c>
      <c r="K516" s="3">
        <f t="shared" si="59"/>
        <v>24.800204132538568</v>
      </c>
      <c r="L516" s="3">
        <f t="shared" si="60"/>
        <v>23.80971242551766</v>
      </c>
      <c r="M516" s="4">
        <f t="shared" si="61"/>
        <v>0</v>
      </c>
      <c r="N516" s="4">
        <f t="shared" si="62"/>
        <v>180</v>
      </c>
    </row>
    <row r="517" spans="1:14" x14ac:dyDescent="0.25">
      <c r="A517" s="6" t="s">
        <v>1242</v>
      </c>
      <c r="B517" s="6" t="s">
        <v>92</v>
      </c>
      <c r="C517" s="6" t="s">
        <v>153</v>
      </c>
      <c r="D517" s="6" t="s">
        <v>474</v>
      </c>
      <c r="E517" s="6" t="s">
        <v>531</v>
      </c>
      <c r="F517" s="6" t="s">
        <v>1760</v>
      </c>
      <c r="G517" s="6" t="s">
        <v>1447</v>
      </c>
      <c r="H517" s="2">
        <f t="shared" si="56"/>
        <v>42914.267361111109</v>
      </c>
      <c r="I517" s="3">
        <f t="shared" si="57"/>
        <v>0.4119873046875</v>
      </c>
      <c r="J517" s="3">
        <f t="shared" si="58"/>
        <v>0.172119140625</v>
      </c>
      <c r="K517" s="3">
        <f t="shared" si="59"/>
        <v>24.800204132538568</v>
      </c>
      <c r="L517" s="3">
        <f t="shared" si="60"/>
        <v>23.786060862024044</v>
      </c>
      <c r="M517" s="4">
        <f t="shared" si="61"/>
        <v>0</v>
      </c>
      <c r="N517" s="4">
        <f t="shared" si="62"/>
        <v>180</v>
      </c>
    </row>
    <row r="518" spans="1:14" x14ac:dyDescent="0.25">
      <c r="A518" s="6" t="s">
        <v>1243</v>
      </c>
      <c r="B518" s="6" t="s">
        <v>50</v>
      </c>
      <c r="C518" s="6" t="s">
        <v>132</v>
      </c>
      <c r="D518" s="6" t="s">
        <v>474</v>
      </c>
      <c r="E518" s="6" t="s">
        <v>391</v>
      </c>
      <c r="F518" s="6" t="s">
        <v>1760</v>
      </c>
      <c r="G518" s="6" t="s">
        <v>1447</v>
      </c>
      <c r="H518" s="2">
        <f t="shared" si="56"/>
        <v>42914.274305555555</v>
      </c>
      <c r="I518" s="3">
        <f t="shared" si="57"/>
        <v>0.408935546875</v>
      </c>
      <c r="J518" s="3">
        <f t="shared" si="58"/>
        <v>0.1739501953125</v>
      </c>
      <c r="K518" s="3">
        <f t="shared" si="59"/>
        <v>24.800204132538568</v>
      </c>
      <c r="L518" s="3">
        <f t="shared" si="60"/>
        <v>23.766372627728288</v>
      </c>
      <c r="M518" s="4">
        <f t="shared" si="61"/>
        <v>0</v>
      </c>
      <c r="N518" s="4">
        <f t="shared" si="62"/>
        <v>180</v>
      </c>
    </row>
    <row r="519" spans="1:14" x14ac:dyDescent="0.25">
      <c r="A519" s="6" t="s">
        <v>1244</v>
      </c>
      <c r="B519" s="6" t="s">
        <v>50</v>
      </c>
      <c r="C519" s="6" t="s">
        <v>153</v>
      </c>
      <c r="D519" s="6" t="s">
        <v>474</v>
      </c>
      <c r="E519" s="6" t="s">
        <v>536</v>
      </c>
      <c r="F519" s="6" t="s">
        <v>1760</v>
      </c>
      <c r="G519" s="6" t="s">
        <v>1447</v>
      </c>
      <c r="H519" s="2">
        <f t="shared" si="56"/>
        <v>42914.28125</v>
      </c>
      <c r="I519" s="3">
        <f t="shared" si="57"/>
        <v>0.408935546875</v>
      </c>
      <c r="J519" s="3">
        <f t="shared" si="58"/>
        <v>0.172119140625</v>
      </c>
      <c r="K519" s="3">
        <f t="shared" si="59"/>
        <v>24.800204132538568</v>
      </c>
      <c r="L519" s="3">
        <f t="shared" si="60"/>
        <v>23.742772374619221</v>
      </c>
      <c r="M519" s="4">
        <f t="shared" si="61"/>
        <v>0</v>
      </c>
      <c r="N519" s="4">
        <f t="shared" si="62"/>
        <v>180</v>
      </c>
    </row>
    <row r="520" spans="1:14" x14ac:dyDescent="0.25">
      <c r="A520" s="6" t="s">
        <v>1245</v>
      </c>
      <c r="B520" s="6" t="s">
        <v>92</v>
      </c>
      <c r="C520" s="6" t="s">
        <v>576</v>
      </c>
      <c r="D520" s="6" t="s">
        <v>474</v>
      </c>
      <c r="E520" s="6" t="s">
        <v>400</v>
      </c>
      <c r="F520" s="6" t="s">
        <v>1760</v>
      </c>
      <c r="G520" s="6" t="s">
        <v>1447</v>
      </c>
      <c r="H520" s="2">
        <f t="shared" ref="H520:H583" si="63">(HEX2DEC(A520)/86400)+25569</f>
        <v>42914.288194444445</v>
      </c>
      <c r="I520" s="3">
        <f t="shared" ref="I520:I583" si="64">HEX2DEC(B520)/32768*100</f>
        <v>0.4119873046875</v>
      </c>
      <c r="J520" s="3">
        <f t="shared" ref="J520:J583" si="65">HEX2DEC(C520)/32768*30</f>
        <v>0.17578125</v>
      </c>
      <c r="K520" s="3">
        <f t="shared" ref="K520:K583" si="66">1/($Q$2+$Q$3*LOG10(5600-HEX2DEC(D520))+$Q$4*LOG10(5600-HEX2DEC(D520))^3)-273.15</f>
        <v>24.800204132538568</v>
      </c>
      <c r="L520" s="3">
        <f t="shared" ref="L520:L583" si="67">1/($Q$2+$Q$3*LOG10(21000-HEX2DEC(E520))+$Q$4*LOG10(21000-HEX2DEC(E520))^3)-273.15</f>
        <v>23.727054375745695</v>
      </c>
      <c r="M520" s="4">
        <f t="shared" ref="M520:M583" si="68">((HEX2DEC(F520)+4700)-4842)*0.046133/0.73</f>
        <v>0</v>
      </c>
      <c r="N520" s="4">
        <f t="shared" ref="N520:N583" si="69">DEGREES(ACOS((1000-G520)/1000))</f>
        <v>180</v>
      </c>
    </row>
    <row r="521" spans="1:14" x14ac:dyDescent="0.25">
      <c r="A521" s="6" t="s">
        <v>1246</v>
      </c>
      <c r="B521" s="6" t="s">
        <v>196</v>
      </c>
      <c r="C521" s="6" t="s">
        <v>132</v>
      </c>
      <c r="D521" s="6" t="s">
        <v>474</v>
      </c>
      <c r="E521" s="6" t="s">
        <v>404</v>
      </c>
      <c r="F521" s="6" t="s">
        <v>1760</v>
      </c>
      <c r="G521" s="6" t="s">
        <v>1447</v>
      </c>
      <c r="H521" s="2">
        <f t="shared" si="63"/>
        <v>42914.295138888891</v>
      </c>
      <c r="I521" s="3">
        <f t="shared" si="64"/>
        <v>0.4058837890625</v>
      </c>
      <c r="J521" s="3">
        <f t="shared" si="65"/>
        <v>0.1739501953125</v>
      </c>
      <c r="K521" s="3">
        <f t="shared" si="66"/>
        <v>24.800204132538568</v>
      </c>
      <c r="L521" s="3">
        <f t="shared" si="67"/>
        <v>23.707424285773072</v>
      </c>
      <c r="M521" s="4">
        <f t="shared" si="68"/>
        <v>0</v>
      </c>
      <c r="N521" s="4">
        <f t="shared" si="69"/>
        <v>180</v>
      </c>
    </row>
    <row r="522" spans="1:14" x14ac:dyDescent="0.25">
      <c r="A522" s="6" t="s">
        <v>1248</v>
      </c>
      <c r="B522" s="6" t="s">
        <v>50</v>
      </c>
      <c r="C522" s="6" t="s">
        <v>564</v>
      </c>
      <c r="D522" s="6" t="s">
        <v>474</v>
      </c>
      <c r="E522" s="6" t="s">
        <v>412</v>
      </c>
      <c r="F522" s="6" t="s">
        <v>1760</v>
      </c>
      <c r="G522" s="6" t="s">
        <v>1447</v>
      </c>
      <c r="H522" s="2">
        <f t="shared" si="63"/>
        <v>42914.302083333328</v>
      </c>
      <c r="I522" s="3">
        <f t="shared" si="64"/>
        <v>0.408935546875</v>
      </c>
      <c r="J522" s="3">
        <f t="shared" si="65"/>
        <v>0.17669677734375</v>
      </c>
      <c r="K522" s="3">
        <f t="shared" si="66"/>
        <v>24.800204132538568</v>
      </c>
      <c r="L522" s="3">
        <f t="shared" si="67"/>
        <v>23.679974591424696</v>
      </c>
      <c r="M522" s="4">
        <f t="shared" si="68"/>
        <v>0</v>
      </c>
      <c r="N522" s="4">
        <f t="shared" si="69"/>
        <v>180</v>
      </c>
    </row>
    <row r="523" spans="1:14" x14ac:dyDescent="0.25">
      <c r="A523" s="6" t="s">
        <v>1249</v>
      </c>
      <c r="B523" s="6" t="s">
        <v>92</v>
      </c>
      <c r="C523" s="6" t="s">
        <v>35</v>
      </c>
      <c r="D523" s="6" t="s">
        <v>474</v>
      </c>
      <c r="E523" s="6" t="s">
        <v>547</v>
      </c>
      <c r="F523" s="6" t="s">
        <v>1760</v>
      </c>
      <c r="G523" s="6" t="s">
        <v>1447</v>
      </c>
      <c r="H523" s="2">
        <f t="shared" si="63"/>
        <v>42914.309027777781</v>
      </c>
      <c r="I523" s="3">
        <f t="shared" si="64"/>
        <v>0.4119873046875</v>
      </c>
      <c r="J523" s="3">
        <f t="shared" si="65"/>
        <v>0.17486572265625</v>
      </c>
      <c r="K523" s="3">
        <f t="shared" si="66"/>
        <v>24.800204132538568</v>
      </c>
      <c r="L523" s="3">
        <f t="shared" si="67"/>
        <v>23.656476329900499</v>
      </c>
      <c r="M523" s="4">
        <f t="shared" si="68"/>
        <v>0</v>
      </c>
      <c r="N523" s="4">
        <f t="shared" si="69"/>
        <v>180</v>
      </c>
    </row>
    <row r="524" spans="1:14" x14ac:dyDescent="0.25">
      <c r="A524" s="6" t="s">
        <v>1250</v>
      </c>
      <c r="B524" s="6" t="s">
        <v>50</v>
      </c>
      <c r="C524" s="6" t="s">
        <v>564</v>
      </c>
      <c r="D524" s="6" t="s">
        <v>474</v>
      </c>
      <c r="E524" s="6" t="s">
        <v>958</v>
      </c>
      <c r="F524" s="6" t="s">
        <v>1760</v>
      </c>
      <c r="G524" s="6" t="s">
        <v>1447</v>
      </c>
      <c r="H524" s="2">
        <f t="shared" si="63"/>
        <v>42914.315972222219</v>
      </c>
      <c r="I524" s="3">
        <f t="shared" si="64"/>
        <v>0.408935546875</v>
      </c>
      <c r="J524" s="3">
        <f t="shared" si="65"/>
        <v>0.17669677734375</v>
      </c>
      <c r="K524" s="3">
        <f t="shared" si="66"/>
        <v>24.800204132538568</v>
      </c>
      <c r="L524" s="3">
        <f t="shared" si="67"/>
        <v>23.629096660606933</v>
      </c>
      <c r="M524" s="4">
        <f t="shared" si="68"/>
        <v>0</v>
      </c>
      <c r="N524" s="4">
        <f t="shared" si="69"/>
        <v>180</v>
      </c>
    </row>
    <row r="525" spans="1:14" x14ac:dyDescent="0.25">
      <c r="A525" s="6" t="s">
        <v>1251</v>
      </c>
      <c r="B525" s="6" t="s">
        <v>92</v>
      </c>
      <c r="C525" s="6" t="s">
        <v>564</v>
      </c>
      <c r="D525" s="6" t="s">
        <v>474</v>
      </c>
      <c r="E525" s="6" t="s">
        <v>960</v>
      </c>
      <c r="F525" s="6" t="s">
        <v>1760</v>
      </c>
      <c r="G525" s="6" t="s">
        <v>1447</v>
      </c>
      <c r="H525" s="2">
        <f t="shared" si="63"/>
        <v>42914.322916666672</v>
      </c>
      <c r="I525" s="3">
        <f t="shared" si="64"/>
        <v>0.4119873046875</v>
      </c>
      <c r="J525" s="3">
        <f t="shared" si="65"/>
        <v>0.17669677734375</v>
      </c>
      <c r="K525" s="3">
        <f t="shared" si="66"/>
        <v>24.800204132538568</v>
      </c>
      <c r="L525" s="3">
        <f t="shared" si="67"/>
        <v>23.609562759247808</v>
      </c>
      <c r="M525" s="4">
        <f t="shared" si="68"/>
        <v>0</v>
      </c>
      <c r="N525" s="4">
        <f t="shared" si="69"/>
        <v>180</v>
      </c>
    </row>
    <row r="526" spans="1:14" x14ac:dyDescent="0.25">
      <c r="A526" s="6" t="s">
        <v>1252</v>
      </c>
      <c r="B526" s="6" t="s">
        <v>91</v>
      </c>
      <c r="C526" s="6" t="s">
        <v>13</v>
      </c>
      <c r="D526" s="6" t="s">
        <v>474</v>
      </c>
      <c r="E526" s="6" t="s">
        <v>915</v>
      </c>
      <c r="F526" s="6" t="s">
        <v>1760</v>
      </c>
      <c r="G526" s="6" t="s">
        <v>1447</v>
      </c>
      <c r="H526" s="2">
        <f t="shared" si="63"/>
        <v>42914.329861111109</v>
      </c>
      <c r="I526" s="3">
        <f t="shared" si="64"/>
        <v>0.4150390625</v>
      </c>
      <c r="J526" s="3">
        <f t="shared" si="65"/>
        <v>0.1776123046875</v>
      </c>
      <c r="K526" s="3">
        <f t="shared" si="66"/>
        <v>24.800204132538568</v>
      </c>
      <c r="L526" s="3">
        <f t="shared" si="67"/>
        <v>23.586147327173933</v>
      </c>
      <c r="M526" s="4">
        <f t="shared" si="68"/>
        <v>0</v>
      </c>
      <c r="N526" s="4">
        <f t="shared" si="69"/>
        <v>180</v>
      </c>
    </row>
    <row r="527" spans="1:14" x14ac:dyDescent="0.25">
      <c r="A527" s="6" t="s">
        <v>1253</v>
      </c>
      <c r="B527" s="6" t="s">
        <v>92</v>
      </c>
      <c r="C527" s="6" t="s">
        <v>3</v>
      </c>
      <c r="D527" s="6" t="s">
        <v>474</v>
      </c>
      <c r="E527" s="6" t="s">
        <v>913</v>
      </c>
      <c r="F527" s="6" t="s">
        <v>1760</v>
      </c>
      <c r="G527" s="6" t="s">
        <v>1447</v>
      </c>
      <c r="H527" s="2">
        <f t="shared" si="63"/>
        <v>42914.336805555555</v>
      </c>
      <c r="I527" s="3">
        <f t="shared" si="64"/>
        <v>0.4119873046875</v>
      </c>
      <c r="J527" s="3">
        <f t="shared" si="65"/>
        <v>0.17852783203125</v>
      </c>
      <c r="K527" s="3">
        <f t="shared" si="66"/>
        <v>24.800204132538568</v>
      </c>
      <c r="L527" s="3">
        <f t="shared" si="67"/>
        <v>23.570552313562303</v>
      </c>
      <c r="M527" s="4">
        <f t="shared" si="68"/>
        <v>0</v>
      </c>
      <c r="N527" s="4">
        <f t="shared" si="69"/>
        <v>180</v>
      </c>
    </row>
    <row r="528" spans="1:14" x14ac:dyDescent="0.25">
      <c r="A528" s="6" t="s">
        <v>1254</v>
      </c>
      <c r="B528" s="6" t="s">
        <v>91</v>
      </c>
      <c r="C528" s="6" t="s">
        <v>16</v>
      </c>
      <c r="D528" s="6" t="s">
        <v>474</v>
      </c>
      <c r="E528" s="6" t="s">
        <v>584</v>
      </c>
      <c r="F528" s="6" t="s">
        <v>1760</v>
      </c>
      <c r="G528" s="6" t="s">
        <v>1447</v>
      </c>
      <c r="H528" s="2">
        <f t="shared" si="63"/>
        <v>42914.34375</v>
      </c>
      <c r="I528" s="3">
        <f t="shared" si="64"/>
        <v>0.4150390625</v>
      </c>
      <c r="J528" s="3">
        <f t="shared" si="65"/>
        <v>0.1812744140625</v>
      </c>
      <c r="K528" s="3">
        <f t="shared" si="66"/>
        <v>24.800204132538568</v>
      </c>
      <c r="L528" s="3">
        <f t="shared" si="67"/>
        <v>23.543290381425436</v>
      </c>
      <c r="M528" s="4">
        <f t="shared" si="68"/>
        <v>0</v>
      </c>
      <c r="N528" s="4">
        <f t="shared" si="69"/>
        <v>180</v>
      </c>
    </row>
    <row r="529" spans="1:14" x14ac:dyDescent="0.25">
      <c r="A529" s="6" t="s">
        <v>1255</v>
      </c>
      <c r="B529" s="6" t="s">
        <v>87</v>
      </c>
      <c r="C529" s="6" t="s">
        <v>564</v>
      </c>
      <c r="D529" s="6" t="s">
        <v>474</v>
      </c>
      <c r="E529" s="6" t="s">
        <v>1073</v>
      </c>
      <c r="F529" s="6" t="s">
        <v>1760</v>
      </c>
      <c r="G529" s="6" t="s">
        <v>1447</v>
      </c>
      <c r="H529" s="2">
        <f t="shared" si="63"/>
        <v>42914.350694444445</v>
      </c>
      <c r="I529" s="3">
        <f t="shared" si="64"/>
        <v>0.4180908203125</v>
      </c>
      <c r="J529" s="3">
        <f t="shared" si="65"/>
        <v>0.17669677734375</v>
      </c>
      <c r="K529" s="3">
        <f t="shared" si="66"/>
        <v>24.800204132538568</v>
      </c>
      <c r="L529" s="3">
        <f t="shared" si="67"/>
        <v>23.500525448156054</v>
      </c>
      <c r="M529" s="4">
        <f t="shared" si="68"/>
        <v>0</v>
      </c>
      <c r="N529" s="4">
        <f t="shared" si="69"/>
        <v>180</v>
      </c>
    </row>
    <row r="530" spans="1:14" x14ac:dyDescent="0.25">
      <c r="A530" s="6" t="s">
        <v>1256</v>
      </c>
      <c r="B530" s="6" t="s">
        <v>91</v>
      </c>
      <c r="C530" s="6" t="s">
        <v>16</v>
      </c>
      <c r="D530" s="6" t="s">
        <v>474</v>
      </c>
      <c r="E530" s="6" t="s">
        <v>907</v>
      </c>
      <c r="F530" s="6" t="s">
        <v>1760</v>
      </c>
      <c r="G530" s="6" t="s">
        <v>1447</v>
      </c>
      <c r="H530" s="2">
        <f t="shared" si="63"/>
        <v>42914.357638888891</v>
      </c>
      <c r="I530" s="3">
        <f t="shared" si="64"/>
        <v>0.4150390625</v>
      </c>
      <c r="J530" s="3">
        <f t="shared" si="65"/>
        <v>0.1812744140625</v>
      </c>
      <c r="K530" s="3">
        <f t="shared" si="66"/>
        <v>24.800204132538568</v>
      </c>
      <c r="L530" s="3">
        <f t="shared" si="67"/>
        <v>23.492759862203513</v>
      </c>
      <c r="M530" s="4">
        <f t="shared" si="68"/>
        <v>0</v>
      </c>
      <c r="N530" s="4">
        <f t="shared" si="69"/>
        <v>180</v>
      </c>
    </row>
    <row r="531" spans="1:14" x14ac:dyDescent="0.25">
      <c r="A531" s="6" t="s">
        <v>1257</v>
      </c>
      <c r="B531" s="6" t="s">
        <v>92</v>
      </c>
      <c r="C531" s="6" t="s">
        <v>11</v>
      </c>
      <c r="D531" s="6" t="s">
        <v>474</v>
      </c>
      <c r="E531" s="6" t="s">
        <v>603</v>
      </c>
      <c r="F531" s="6" t="s">
        <v>1760</v>
      </c>
      <c r="G531" s="6" t="s">
        <v>1447</v>
      </c>
      <c r="H531" s="2">
        <f t="shared" si="63"/>
        <v>42914.364583333328</v>
      </c>
      <c r="I531" s="3">
        <f t="shared" si="64"/>
        <v>0.4119873046875</v>
      </c>
      <c r="J531" s="3">
        <f t="shared" si="65"/>
        <v>0.179443359375</v>
      </c>
      <c r="K531" s="3">
        <f t="shared" si="66"/>
        <v>24.800204132538568</v>
      </c>
      <c r="L531" s="3">
        <f t="shared" si="67"/>
        <v>23.46560413565993</v>
      </c>
      <c r="M531" s="4">
        <f t="shared" si="68"/>
        <v>0</v>
      </c>
      <c r="N531" s="4">
        <f t="shared" si="69"/>
        <v>180</v>
      </c>
    </row>
    <row r="532" spans="1:14" x14ac:dyDescent="0.25">
      <c r="A532" s="6" t="s">
        <v>1258</v>
      </c>
      <c r="B532" s="6" t="s">
        <v>92</v>
      </c>
      <c r="C532" s="6" t="s">
        <v>11</v>
      </c>
      <c r="D532" s="6" t="s">
        <v>474</v>
      </c>
      <c r="E532" s="6" t="s">
        <v>1811</v>
      </c>
      <c r="F532" s="6" t="s">
        <v>1760</v>
      </c>
      <c r="G532" s="6" t="s">
        <v>1447</v>
      </c>
      <c r="H532" s="2">
        <f t="shared" si="63"/>
        <v>42914.371527777781</v>
      </c>
      <c r="I532" s="3">
        <f t="shared" si="64"/>
        <v>0.4119873046875</v>
      </c>
      <c r="J532" s="3">
        <f t="shared" si="65"/>
        <v>0.179443359375</v>
      </c>
      <c r="K532" s="3">
        <f t="shared" si="66"/>
        <v>24.800204132538568</v>
      </c>
      <c r="L532" s="3">
        <f t="shared" si="67"/>
        <v>23.442357241075229</v>
      </c>
      <c r="M532" s="4">
        <f t="shared" si="68"/>
        <v>0</v>
      </c>
      <c r="N532" s="4">
        <f t="shared" si="69"/>
        <v>180</v>
      </c>
    </row>
    <row r="533" spans="1:14" x14ac:dyDescent="0.25">
      <c r="A533" s="6" t="s">
        <v>1259</v>
      </c>
      <c r="B533" s="6" t="s">
        <v>87</v>
      </c>
      <c r="C533" s="6" t="s">
        <v>17</v>
      </c>
      <c r="D533" s="6" t="s">
        <v>474</v>
      </c>
      <c r="E533" s="6" t="s">
        <v>1612</v>
      </c>
      <c r="F533" s="6" t="s">
        <v>1760</v>
      </c>
      <c r="G533" s="6" t="s">
        <v>1447</v>
      </c>
      <c r="H533" s="2">
        <f t="shared" si="63"/>
        <v>42914.378472222219</v>
      </c>
      <c r="I533" s="3">
        <f t="shared" si="64"/>
        <v>0.4180908203125</v>
      </c>
      <c r="J533" s="3">
        <f t="shared" si="65"/>
        <v>0.18035888671875</v>
      </c>
      <c r="K533" s="3">
        <f t="shared" si="66"/>
        <v>24.800204132538568</v>
      </c>
      <c r="L533" s="3">
        <f t="shared" si="67"/>
        <v>23.423005543813247</v>
      </c>
      <c r="M533" s="4">
        <f t="shared" si="68"/>
        <v>0</v>
      </c>
      <c r="N533" s="4">
        <f t="shared" si="69"/>
        <v>180</v>
      </c>
    </row>
    <row r="534" spans="1:14" x14ac:dyDescent="0.25">
      <c r="A534" s="6" t="s">
        <v>1261</v>
      </c>
      <c r="B534" s="6" t="s">
        <v>91</v>
      </c>
      <c r="C534" s="6" t="s">
        <v>17</v>
      </c>
      <c r="D534" s="6" t="s">
        <v>474</v>
      </c>
      <c r="E534" s="6" t="s">
        <v>616</v>
      </c>
      <c r="F534" s="6" t="s">
        <v>1760</v>
      </c>
      <c r="G534" s="6" t="s">
        <v>1447</v>
      </c>
      <c r="H534" s="2">
        <f t="shared" si="63"/>
        <v>42914.385416666672</v>
      </c>
      <c r="I534" s="3">
        <f t="shared" si="64"/>
        <v>0.4150390625</v>
      </c>
      <c r="J534" s="3">
        <f t="shared" si="65"/>
        <v>0.18035888671875</v>
      </c>
      <c r="K534" s="3">
        <f t="shared" si="66"/>
        <v>24.800204132538568</v>
      </c>
      <c r="L534" s="3">
        <f t="shared" si="67"/>
        <v>23.407537719927973</v>
      </c>
      <c r="M534" s="4">
        <f t="shared" si="68"/>
        <v>0</v>
      </c>
      <c r="N534" s="4">
        <f t="shared" si="69"/>
        <v>180</v>
      </c>
    </row>
    <row r="535" spans="1:14" x14ac:dyDescent="0.25">
      <c r="A535" s="6" t="s">
        <v>1262</v>
      </c>
      <c r="B535" s="6" t="s">
        <v>87</v>
      </c>
      <c r="C535" s="6" t="s">
        <v>17</v>
      </c>
      <c r="D535" s="6" t="s">
        <v>474</v>
      </c>
      <c r="E535" s="6" t="s">
        <v>624</v>
      </c>
      <c r="F535" s="6" t="s">
        <v>1760</v>
      </c>
      <c r="G535" s="6" t="s">
        <v>1447</v>
      </c>
      <c r="H535" s="2">
        <f t="shared" si="63"/>
        <v>42914.392361111109</v>
      </c>
      <c r="I535" s="3">
        <f t="shared" si="64"/>
        <v>0.4180908203125</v>
      </c>
      <c r="J535" s="3">
        <f t="shared" si="65"/>
        <v>0.18035888671875</v>
      </c>
      <c r="K535" s="3">
        <f t="shared" si="66"/>
        <v>24.800204132538568</v>
      </c>
      <c r="L535" s="3">
        <f t="shared" si="67"/>
        <v>23.395944735204864</v>
      </c>
      <c r="M535" s="4">
        <f t="shared" si="68"/>
        <v>0</v>
      </c>
      <c r="N535" s="4">
        <f t="shared" si="69"/>
        <v>180</v>
      </c>
    </row>
    <row r="536" spans="1:14" x14ac:dyDescent="0.25">
      <c r="A536" s="6" t="s">
        <v>1263</v>
      </c>
      <c r="B536" s="6" t="s">
        <v>87</v>
      </c>
      <c r="C536" s="6" t="s">
        <v>33</v>
      </c>
      <c r="D536" s="6" t="s">
        <v>474</v>
      </c>
      <c r="E536" s="6" t="s">
        <v>635</v>
      </c>
      <c r="F536" s="6" t="s">
        <v>1760</v>
      </c>
      <c r="G536" s="6" t="s">
        <v>1447</v>
      </c>
      <c r="H536" s="2">
        <f t="shared" si="63"/>
        <v>42914.399305555555</v>
      </c>
      <c r="I536" s="3">
        <f t="shared" si="64"/>
        <v>0.4180908203125</v>
      </c>
      <c r="J536" s="3">
        <f t="shared" si="65"/>
        <v>0.18218994140625</v>
      </c>
      <c r="K536" s="3">
        <f t="shared" si="66"/>
        <v>24.800204132538568</v>
      </c>
      <c r="L536" s="3">
        <f t="shared" si="67"/>
        <v>23.380497919016648</v>
      </c>
      <c r="M536" s="4">
        <f t="shared" si="68"/>
        <v>0</v>
      </c>
      <c r="N536" s="4">
        <f t="shared" si="69"/>
        <v>180</v>
      </c>
    </row>
    <row r="537" spans="1:14" x14ac:dyDescent="0.25">
      <c r="A537" s="6" t="s">
        <v>1264</v>
      </c>
      <c r="B537" s="6" t="s">
        <v>87</v>
      </c>
      <c r="C537" s="6" t="s">
        <v>20</v>
      </c>
      <c r="D537" s="6" t="s">
        <v>474</v>
      </c>
      <c r="E537" s="6" t="s">
        <v>1798</v>
      </c>
      <c r="F537" s="6" t="s">
        <v>1760</v>
      </c>
      <c r="G537" s="6" t="s">
        <v>1447</v>
      </c>
      <c r="H537" s="2">
        <f t="shared" si="63"/>
        <v>42914.40625</v>
      </c>
      <c r="I537" s="3">
        <f t="shared" si="64"/>
        <v>0.4180908203125</v>
      </c>
      <c r="J537" s="3">
        <f t="shared" si="65"/>
        <v>0.1849365234375</v>
      </c>
      <c r="K537" s="3">
        <f t="shared" si="66"/>
        <v>24.800204132538568</v>
      </c>
      <c r="L537" s="3">
        <f t="shared" si="67"/>
        <v>23.372779004589631</v>
      </c>
      <c r="M537" s="4">
        <f t="shared" si="68"/>
        <v>0</v>
      </c>
      <c r="N537" s="4">
        <f t="shared" si="69"/>
        <v>180</v>
      </c>
    </row>
    <row r="538" spans="1:14" x14ac:dyDescent="0.25">
      <c r="A538" s="6" t="s">
        <v>1265</v>
      </c>
      <c r="B538" s="6" t="s">
        <v>91</v>
      </c>
      <c r="C538" s="6" t="s">
        <v>863</v>
      </c>
      <c r="D538" s="6" t="s">
        <v>474</v>
      </c>
      <c r="E538" s="6" t="s">
        <v>1812</v>
      </c>
      <c r="F538" s="6" t="s">
        <v>1760</v>
      </c>
      <c r="G538" s="6" t="s">
        <v>1447</v>
      </c>
      <c r="H538" s="2">
        <f t="shared" si="63"/>
        <v>42914.413194444445</v>
      </c>
      <c r="I538" s="3">
        <f t="shared" si="64"/>
        <v>0.4150390625</v>
      </c>
      <c r="J538" s="3">
        <f t="shared" si="65"/>
        <v>0.18310546875</v>
      </c>
      <c r="K538" s="3">
        <f t="shared" si="66"/>
        <v>24.800204132538568</v>
      </c>
      <c r="L538" s="3">
        <f t="shared" si="67"/>
        <v>23.357350152085758</v>
      </c>
      <c r="M538" s="4">
        <f t="shared" si="68"/>
        <v>0</v>
      </c>
      <c r="N538" s="4">
        <f t="shared" si="69"/>
        <v>180</v>
      </c>
    </row>
    <row r="539" spans="1:14" x14ac:dyDescent="0.25">
      <c r="A539" s="6" t="s">
        <v>1266</v>
      </c>
      <c r="B539" s="6" t="s">
        <v>91</v>
      </c>
      <c r="C539" s="6" t="s">
        <v>81</v>
      </c>
      <c r="D539" s="6" t="s">
        <v>474</v>
      </c>
      <c r="E539" s="6" t="s">
        <v>639</v>
      </c>
      <c r="F539" s="6" t="s">
        <v>1760</v>
      </c>
      <c r="G539" s="6" t="s">
        <v>1447</v>
      </c>
      <c r="H539" s="2">
        <f t="shared" si="63"/>
        <v>42914.420138888891</v>
      </c>
      <c r="I539" s="3">
        <f t="shared" si="64"/>
        <v>0.4150390625</v>
      </c>
      <c r="J539" s="3">
        <f t="shared" si="65"/>
        <v>0.18402099609375</v>
      </c>
      <c r="K539" s="3">
        <f t="shared" si="66"/>
        <v>24.800204132538568</v>
      </c>
      <c r="L539" s="3">
        <f t="shared" si="67"/>
        <v>23.334229281326145</v>
      </c>
      <c r="M539" s="4">
        <f t="shared" si="68"/>
        <v>0</v>
      </c>
      <c r="N539" s="4">
        <f t="shared" si="69"/>
        <v>180</v>
      </c>
    </row>
    <row r="540" spans="1:14" x14ac:dyDescent="0.25">
      <c r="A540" s="6" t="s">
        <v>1267</v>
      </c>
      <c r="B540" s="6" t="s">
        <v>86</v>
      </c>
      <c r="C540" s="6" t="s">
        <v>16</v>
      </c>
      <c r="D540" s="6" t="s">
        <v>474</v>
      </c>
      <c r="E540" s="6" t="s">
        <v>1099</v>
      </c>
      <c r="F540" s="6" t="s">
        <v>1760</v>
      </c>
      <c r="G540" s="6" t="s">
        <v>1447</v>
      </c>
      <c r="H540" s="2">
        <f t="shared" si="63"/>
        <v>42914.427083333328</v>
      </c>
      <c r="I540" s="3">
        <f t="shared" si="64"/>
        <v>0.421142578125</v>
      </c>
      <c r="J540" s="3">
        <f t="shared" si="65"/>
        <v>0.1812744140625</v>
      </c>
      <c r="K540" s="3">
        <f t="shared" si="66"/>
        <v>24.800204132538568</v>
      </c>
      <c r="L540" s="3">
        <f t="shared" si="67"/>
        <v>23.322678913547975</v>
      </c>
      <c r="M540" s="4">
        <f t="shared" si="68"/>
        <v>0</v>
      </c>
      <c r="N540" s="4">
        <f t="shared" si="69"/>
        <v>180</v>
      </c>
    </row>
    <row r="541" spans="1:14" x14ac:dyDescent="0.25">
      <c r="A541" s="6" t="s">
        <v>1268</v>
      </c>
      <c r="B541" s="6" t="s">
        <v>91</v>
      </c>
      <c r="C541" s="6" t="s">
        <v>33</v>
      </c>
      <c r="D541" s="6" t="s">
        <v>474</v>
      </c>
      <c r="E541" s="6" t="s">
        <v>1797</v>
      </c>
      <c r="F541" s="6" t="s">
        <v>1760</v>
      </c>
      <c r="G541" s="6" t="s">
        <v>1447</v>
      </c>
      <c r="H541" s="2">
        <f t="shared" si="63"/>
        <v>42914.434027777781</v>
      </c>
      <c r="I541" s="3">
        <f t="shared" si="64"/>
        <v>0.4150390625</v>
      </c>
      <c r="J541" s="3">
        <f t="shared" si="65"/>
        <v>0.18218994140625</v>
      </c>
      <c r="K541" s="3">
        <f t="shared" si="66"/>
        <v>24.800204132538568</v>
      </c>
      <c r="L541" s="3">
        <f t="shared" si="67"/>
        <v>23.307288847101688</v>
      </c>
      <c r="M541" s="4">
        <f t="shared" si="68"/>
        <v>0</v>
      </c>
      <c r="N541" s="4">
        <f t="shared" si="69"/>
        <v>180</v>
      </c>
    </row>
    <row r="542" spans="1:14" x14ac:dyDescent="0.25">
      <c r="A542" s="6" t="s">
        <v>1270</v>
      </c>
      <c r="B542" s="6" t="s">
        <v>92</v>
      </c>
      <c r="C542" s="6" t="s">
        <v>17</v>
      </c>
      <c r="D542" s="6" t="s">
        <v>474</v>
      </c>
      <c r="E542" s="6" t="s">
        <v>895</v>
      </c>
      <c r="F542" s="6" t="s">
        <v>1760</v>
      </c>
      <c r="G542" s="6" t="s">
        <v>1447</v>
      </c>
      <c r="H542" s="2">
        <f t="shared" si="63"/>
        <v>42914.440972222219</v>
      </c>
      <c r="I542" s="3">
        <f t="shared" si="64"/>
        <v>0.4119873046875</v>
      </c>
      <c r="J542" s="3">
        <f t="shared" si="65"/>
        <v>0.18035888671875</v>
      </c>
      <c r="K542" s="3">
        <f t="shared" si="66"/>
        <v>24.800204132538568</v>
      </c>
      <c r="L542" s="3">
        <f t="shared" si="67"/>
        <v>23.299598276373899</v>
      </c>
      <c r="M542" s="4">
        <f t="shared" si="68"/>
        <v>0</v>
      </c>
      <c r="N542" s="4">
        <f t="shared" si="69"/>
        <v>180</v>
      </c>
    </row>
    <row r="543" spans="1:14" x14ac:dyDescent="0.25">
      <c r="A543" s="6" t="s">
        <v>1271</v>
      </c>
      <c r="B543" s="6" t="s">
        <v>87</v>
      </c>
      <c r="C543" s="6" t="s">
        <v>863</v>
      </c>
      <c r="D543" s="6" t="s">
        <v>474</v>
      </c>
      <c r="E543" s="6" t="s">
        <v>1094</v>
      </c>
      <c r="F543" s="6" t="s">
        <v>1760</v>
      </c>
      <c r="G543" s="6" t="s">
        <v>1447</v>
      </c>
      <c r="H543" s="2">
        <f t="shared" si="63"/>
        <v>42914.447916666672</v>
      </c>
      <c r="I543" s="3">
        <f t="shared" si="64"/>
        <v>0.4180908203125</v>
      </c>
      <c r="J543" s="3">
        <f t="shared" si="65"/>
        <v>0.18310546875</v>
      </c>
      <c r="K543" s="3">
        <f t="shared" si="66"/>
        <v>24.800204132538568</v>
      </c>
      <c r="L543" s="3">
        <f t="shared" si="67"/>
        <v>23.295754105682192</v>
      </c>
      <c r="M543" s="4">
        <f t="shared" si="68"/>
        <v>0</v>
      </c>
      <c r="N543" s="4">
        <f t="shared" si="69"/>
        <v>180</v>
      </c>
    </row>
    <row r="544" spans="1:14" x14ac:dyDescent="0.25">
      <c r="A544" s="6" t="s">
        <v>1272</v>
      </c>
      <c r="B544" s="6" t="s">
        <v>91</v>
      </c>
      <c r="C544" s="6" t="s">
        <v>20</v>
      </c>
      <c r="D544" s="6" t="s">
        <v>474</v>
      </c>
      <c r="E544" s="6" t="s">
        <v>1094</v>
      </c>
      <c r="F544" s="6" t="s">
        <v>1760</v>
      </c>
      <c r="G544" s="6" t="s">
        <v>1447</v>
      </c>
      <c r="H544" s="2">
        <f t="shared" si="63"/>
        <v>42914.454861111109</v>
      </c>
      <c r="I544" s="3">
        <f t="shared" si="64"/>
        <v>0.4150390625</v>
      </c>
      <c r="J544" s="3">
        <f t="shared" si="65"/>
        <v>0.1849365234375</v>
      </c>
      <c r="K544" s="3">
        <f t="shared" si="66"/>
        <v>24.800204132538568</v>
      </c>
      <c r="L544" s="3">
        <f t="shared" si="67"/>
        <v>23.295754105682192</v>
      </c>
      <c r="M544" s="4">
        <f t="shared" si="68"/>
        <v>0</v>
      </c>
      <c r="N544" s="4">
        <f t="shared" si="69"/>
        <v>180</v>
      </c>
    </row>
    <row r="545" spans="1:14" x14ac:dyDescent="0.25">
      <c r="A545" s="6" t="s">
        <v>1273</v>
      </c>
      <c r="B545" s="6" t="s">
        <v>86</v>
      </c>
      <c r="C545" s="6" t="s">
        <v>81</v>
      </c>
      <c r="D545" s="6" t="s">
        <v>474</v>
      </c>
      <c r="E545" s="6" t="s">
        <v>895</v>
      </c>
      <c r="F545" s="6" t="s">
        <v>1760</v>
      </c>
      <c r="G545" s="6" t="s">
        <v>1447</v>
      </c>
      <c r="H545" s="2">
        <f t="shared" si="63"/>
        <v>42914.461805555555</v>
      </c>
      <c r="I545" s="3">
        <f t="shared" si="64"/>
        <v>0.421142578125</v>
      </c>
      <c r="J545" s="3">
        <f t="shared" si="65"/>
        <v>0.18402099609375</v>
      </c>
      <c r="K545" s="3">
        <f t="shared" si="66"/>
        <v>24.800204132538568</v>
      </c>
      <c r="L545" s="3">
        <f t="shared" si="67"/>
        <v>23.299598276373899</v>
      </c>
      <c r="M545" s="4">
        <f t="shared" si="68"/>
        <v>0</v>
      </c>
      <c r="N545" s="4">
        <f t="shared" si="69"/>
        <v>180</v>
      </c>
    </row>
    <row r="546" spans="1:14" x14ac:dyDescent="0.25">
      <c r="A546" s="6" t="s">
        <v>1274</v>
      </c>
      <c r="B546" s="6" t="s">
        <v>87</v>
      </c>
      <c r="C546" s="6" t="s">
        <v>33</v>
      </c>
      <c r="D546" s="6" t="s">
        <v>474</v>
      </c>
      <c r="E546" s="6" t="s">
        <v>1096</v>
      </c>
      <c r="F546" s="6" t="s">
        <v>1760</v>
      </c>
      <c r="G546" s="6" t="s">
        <v>1447</v>
      </c>
      <c r="H546" s="2">
        <f t="shared" si="63"/>
        <v>42914.46875</v>
      </c>
      <c r="I546" s="3">
        <f t="shared" si="64"/>
        <v>0.4180908203125</v>
      </c>
      <c r="J546" s="3">
        <f t="shared" si="65"/>
        <v>0.18218994140625</v>
      </c>
      <c r="K546" s="3">
        <f t="shared" si="66"/>
        <v>24.800204132538568</v>
      </c>
      <c r="L546" s="3">
        <f t="shared" si="67"/>
        <v>23.303443190089808</v>
      </c>
      <c r="M546" s="4">
        <f t="shared" si="68"/>
        <v>0</v>
      </c>
      <c r="N546" s="4">
        <f t="shared" si="69"/>
        <v>180</v>
      </c>
    </row>
    <row r="547" spans="1:14" x14ac:dyDescent="0.25">
      <c r="A547" s="6" t="s">
        <v>1275</v>
      </c>
      <c r="B547" s="6" t="s">
        <v>87</v>
      </c>
      <c r="C547" s="6" t="s">
        <v>20</v>
      </c>
      <c r="D547" s="6" t="s">
        <v>474</v>
      </c>
      <c r="E547" s="6" t="s">
        <v>1813</v>
      </c>
      <c r="F547" s="6" t="s">
        <v>1760</v>
      </c>
      <c r="G547" s="6" t="s">
        <v>1447</v>
      </c>
      <c r="H547" s="2">
        <f t="shared" si="63"/>
        <v>42914.475694444445</v>
      </c>
      <c r="I547" s="3">
        <f t="shared" si="64"/>
        <v>0.4180908203125</v>
      </c>
      <c r="J547" s="3">
        <f t="shared" si="65"/>
        <v>0.1849365234375</v>
      </c>
      <c r="K547" s="3">
        <f t="shared" si="66"/>
        <v>24.800204132538568</v>
      </c>
      <c r="L547" s="3">
        <f t="shared" si="67"/>
        <v>23.318830280632255</v>
      </c>
      <c r="M547" s="4">
        <f t="shared" si="68"/>
        <v>0</v>
      </c>
      <c r="N547" s="4">
        <f t="shared" si="69"/>
        <v>180</v>
      </c>
    </row>
    <row r="548" spans="1:14" x14ac:dyDescent="0.25">
      <c r="A548" s="6" t="s">
        <v>1277</v>
      </c>
      <c r="B548" s="6" t="s">
        <v>87</v>
      </c>
      <c r="C548" s="6" t="s">
        <v>33</v>
      </c>
      <c r="D548" s="6" t="s">
        <v>474</v>
      </c>
      <c r="E548" s="6" t="s">
        <v>1814</v>
      </c>
      <c r="F548" s="6" t="s">
        <v>1760</v>
      </c>
      <c r="G548" s="6" t="s">
        <v>1447</v>
      </c>
      <c r="H548" s="2">
        <f t="shared" si="63"/>
        <v>42914.482638888891</v>
      </c>
      <c r="I548" s="3">
        <f t="shared" si="64"/>
        <v>0.4180908203125</v>
      </c>
      <c r="J548" s="3">
        <f t="shared" si="65"/>
        <v>0.18218994140625</v>
      </c>
      <c r="K548" s="3">
        <f t="shared" si="66"/>
        <v>24.800204132538568</v>
      </c>
      <c r="L548" s="3">
        <f t="shared" si="67"/>
        <v>23.33037841362227</v>
      </c>
      <c r="M548" s="4">
        <f t="shared" si="68"/>
        <v>0</v>
      </c>
      <c r="N548" s="4">
        <f t="shared" si="69"/>
        <v>180</v>
      </c>
    </row>
    <row r="549" spans="1:14" x14ac:dyDescent="0.25">
      <c r="A549" s="6" t="s">
        <v>1278</v>
      </c>
      <c r="B549" s="6" t="s">
        <v>86</v>
      </c>
      <c r="C549" s="6" t="s">
        <v>20</v>
      </c>
      <c r="D549" s="6" t="s">
        <v>474</v>
      </c>
      <c r="E549" s="6" t="s">
        <v>82</v>
      </c>
      <c r="F549" s="6" t="s">
        <v>1760</v>
      </c>
      <c r="G549" s="6" t="s">
        <v>1447</v>
      </c>
      <c r="H549" s="2">
        <f t="shared" si="63"/>
        <v>42914.489583333328</v>
      </c>
      <c r="I549" s="3">
        <f t="shared" si="64"/>
        <v>0.421142578125</v>
      </c>
      <c r="J549" s="3">
        <f t="shared" si="65"/>
        <v>0.1849365234375</v>
      </c>
      <c r="K549" s="3">
        <f t="shared" si="66"/>
        <v>24.800204132538568</v>
      </c>
      <c r="L549" s="3">
        <f t="shared" si="67"/>
        <v>23.34578635838011</v>
      </c>
      <c r="M549" s="4">
        <f t="shared" si="68"/>
        <v>0</v>
      </c>
      <c r="N549" s="4">
        <f t="shared" si="69"/>
        <v>180</v>
      </c>
    </row>
    <row r="550" spans="1:14" x14ac:dyDescent="0.25">
      <c r="A550" s="6" t="s">
        <v>1279</v>
      </c>
      <c r="B550" s="6" t="s">
        <v>86</v>
      </c>
      <c r="C550" s="6" t="s">
        <v>78</v>
      </c>
      <c r="D550" s="6" t="s">
        <v>474</v>
      </c>
      <c r="E550" s="6" t="s">
        <v>1777</v>
      </c>
      <c r="F550" s="6" t="s">
        <v>1760</v>
      </c>
      <c r="G550" s="6" t="s">
        <v>1447</v>
      </c>
      <c r="H550" s="2">
        <f t="shared" si="63"/>
        <v>42914.496527777781</v>
      </c>
      <c r="I550" s="3">
        <f t="shared" si="64"/>
        <v>0.421142578125</v>
      </c>
      <c r="J550" s="3">
        <f t="shared" si="65"/>
        <v>0.186767578125</v>
      </c>
      <c r="K550" s="3">
        <f t="shared" si="66"/>
        <v>24.800204132538568</v>
      </c>
      <c r="L550" s="3">
        <f t="shared" si="67"/>
        <v>23.365063083010739</v>
      </c>
      <c r="M550" s="4">
        <f t="shared" si="68"/>
        <v>0</v>
      </c>
      <c r="N550" s="4">
        <f t="shared" si="69"/>
        <v>180</v>
      </c>
    </row>
    <row r="551" spans="1:14" x14ac:dyDescent="0.25">
      <c r="A551" s="6" t="s">
        <v>1280</v>
      </c>
      <c r="B551" s="6" t="s">
        <v>86</v>
      </c>
      <c r="C551" s="6" t="s">
        <v>78</v>
      </c>
      <c r="D551" s="6" t="s">
        <v>474</v>
      </c>
      <c r="E551" s="6" t="s">
        <v>1776</v>
      </c>
      <c r="F551" s="6" t="s">
        <v>1760</v>
      </c>
      <c r="G551" s="6" t="s">
        <v>1447</v>
      </c>
      <c r="H551" s="2">
        <f t="shared" si="63"/>
        <v>42914.503472222219</v>
      </c>
      <c r="I551" s="3">
        <f t="shared" si="64"/>
        <v>0.421142578125</v>
      </c>
      <c r="J551" s="3">
        <f t="shared" si="65"/>
        <v>0.186767578125</v>
      </c>
      <c r="K551" s="3">
        <f t="shared" si="66"/>
        <v>24.800204132538568</v>
      </c>
      <c r="L551" s="3">
        <f t="shared" si="67"/>
        <v>23.384358499234736</v>
      </c>
      <c r="M551" s="4">
        <f t="shared" si="68"/>
        <v>0</v>
      </c>
      <c r="N551" s="4">
        <f t="shared" si="69"/>
        <v>180</v>
      </c>
    </row>
    <row r="552" spans="1:14" x14ac:dyDescent="0.25">
      <c r="A552" s="6" t="s">
        <v>1281</v>
      </c>
      <c r="B552" s="6" t="s">
        <v>86</v>
      </c>
      <c r="C552" s="6" t="s">
        <v>155</v>
      </c>
      <c r="D552" s="6" t="s">
        <v>474</v>
      </c>
      <c r="E552" s="6" t="s">
        <v>618</v>
      </c>
      <c r="F552" s="6" t="s">
        <v>1760</v>
      </c>
      <c r="G552" s="6" t="s">
        <v>1447</v>
      </c>
      <c r="H552" s="2">
        <f t="shared" si="63"/>
        <v>42914.510416666672</v>
      </c>
      <c r="I552" s="3">
        <f t="shared" si="64"/>
        <v>0.421142578125</v>
      </c>
      <c r="J552" s="3">
        <f t="shared" si="65"/>
        <v>0.18768310546875</v>
      </c>
      <c r="K552" s="3">
        <f t="shared" si="66"/>
        <v>24.800204132538568</v>
      </c>
      <c r="L552" s="3">
        <f t="shared" si="67"/>
        <v>23.403672641366427</v>
      </c>
      <c r="M552" s="4">
        <f t="shared" si="68"/>
        <v>0</v>
      </c>
      <c r="N552" s="4">
        <f t="shared" si="69"/>
        <v>180</v>
      </c>
    </row>
    <row r="553" spans="1:14" x14ac:dyDescent="0.25">
      <c r="A553" s="6" t="s">
        <v>1282</v>
      </c>
      <c r="B553" s="6" t="s">
        <v>1773</v>
      </c>
      <c r="C553" s="6" t="s">
        <v>987</v>
      </c>
      <c r="D553" s="6" t="s">
        <v>474</v>
      </c>
      <c r="E553" s="6" t="s">
        <v>1612</v>
      </c>
      <c r="F553" s="6" t="s">
        <v>1760</v>
      </c>
      <c r="G553" s="6" t="s">
        <v>1447</v>
      </c>
      <c r="H553" s="2">
        <f t="shared" si="63"/>
        <v>42914.517361111109</v>
      </c>
      <c r="I553" s="3">
        <f t="shared" si="64"/>
        <v>0.4241943359375</v>
      </c>
      <c r="J553" s="3">
        <f t="shared" si="65"/>
        <v>0.1885986328125</v>
      </c>
      <c r="K553" s="3">
        <f t="shared" si="66"/>
        <v>24.800204132538568</v>
      </c>
      <c r="L553" s="3">
        <f t="shared" si="67"/>
        <v>23.423005543813247</v>
      </c>
      <c r="M553" s="4">
        <f t="shared" si="68"/>
        <v>0</v>
      </c>
      <c r="N553" s="4">
        <f t="shared" si="69"/>
        <v>180</v>
      </c>
    </row>
    <row r="554" spans="1:14" x14ac:dyDescent="0.25">
      <c r="A554" s="6" t="s">
        <v>1283</v>
      </c>
      <c r="B554" s="6" t="s">
        <v>86</v>
      </c>
      <c r="C554" s="6" t="s">
        <v>155</v>
      </c>
      <c r="D554" s="6" t="s">
        <v>474</v>
      </c>
      <c r="E554" s="6" t="s">
        <v>609</v>
      </c>
      <c r="F554" s="6" t="s">
        <v>1760</v>
      </c>
      <c r="G554" s="6" t="s">
        <v>1447</v>
      </c>
      <c r="H554" s="2">
        <f t="shared" si="63"/>
        <v>42914.524305555555</v>
      </c>
      <c r="I554" s="3">
        <f t="shared" si="64"/>
        <v>0.421142578125</v>
      </c>
      <c r="J554" s="3">
        <f t="shared" si="65"/>
        <v>0.18768310546875</v>
      </c>
      <c r="K554" s="3">
        <f t="shared" si="66"/>
        <v>24.800204132538568</v>
      </c>
      <c r="L554" s="3">
        <f t="shared" si="67"/>
        <v>23.438485396378439</v>
      </c>
      <c r="M554" s="4">
        <f t="shared" si="68"/>
        <v>0</v>
      </c>
      <c r="N554" s="4">
        <f t="shared" si="69"/>
        <v>180</v>
      </c>
    </row>
    <row r="555" spans="1:14" x14ac:dyDescent="0.25">
      <c r="A555" s="6" t="s">
        <v>1284</v>
      </c>
      <c r="B555" s="6" t="s">
        <v>1772</v>
      </c>
      <c r="C555" s="6" t="s">
        <v>103</v>
      </c>
      <c r="D555" s="6" t="s">
        <v>474</v>
      </c>
      <c r="E555" s="6" t="s">
        <v>1611</v>
      </c>
      <c r="F555" s="6" t="s">
        <v>1760</v>
      </c>
      <c r="G555" s="6" t="s">
        <v>1447</v>
      </c>
      <c r="H555" s="2">
        <f t="shared" si="63"/>
        <v>42914.53125</v>
      </c>
      <c r="I555" s="3">
        <f t="shared" si="64"/>
        <v>0.42724609375</v>
      </c>
      <c r="J555" s="3">
        <f t="shared" si="65"/>
        <v>0.1904296875</v>
      </c>
      <c r="K555" s="3">
        <f t="shared" si="66"/>
        <v>24.800204132538568</v>
      </c>
      <c r="L555" s="3">
        <f t="shared" si="67"/>
        <v>23.461727767745913</v>
      </c>
      <c r="M555" s="4">
        <f t="shared" si="68"/>
        <v>0</v>
      </c>
      <c r="N555" s="4">
        <f t="shared" si="69"/>
        <v>180</v>
      </c>
    </row>
    <row r="556" spans="1:14" x14ac:dyDescent="0.25">
      <c r="A556" s="6" t="s">
        <v>1286</v>
      </c>
      <c r="B556" s="6" t="s">
        <v>1772</v>
      </c>
      <c r="C556" s="6" t="s">
        <v>154</v>
      </c>
      <c r="D556" s="6" t="s">
        <v>474</v>
      </c>
      <c r="E556" s="6" t="s">
        <v>1075</v>
      </c>
      <c r="F556" s="6" t="s">
        <v>1760</v>
      </c>
      <c r="G556" s="6" t="s">
        <v>1447</v>
      </c>
      <c r="H556" s="2">
        <f t="shared" si="63"/>
        <v>42914.538194444445</v>
      </c>
      <c r="I556" s="3">
        <f t="shared" si="64"/>
        <v>0.42724609375</v>
      </c>
      <c r="J556" s="3">
        <f t="shared" si="65"/>
        <v>0.18951416015625</v>
      </c>
      <c r="K556" s="3">
        <f t="shared" si="66"/>
        <v>24.800204132538568</v>
      </c>
      <c r="L556" s="3">
        <f t="shared" si="67"/>
        <v>23.469481258415385</v>
      </c>
      <c r="M556" s="4">
        <f t="shared" si="68"/>
        <v>0</v>
      </c>
      <c r="N556" s="4">
        <f t="shared" si="69"/>
        <v>180</v>
      </c>
    </row>
    <row r="557" spans="1:14" x14ac:dyDescent="0.25">
      <c r="A557" s="6" t="s">
        <v>1288</v>
      </c>
      <c r="B557" s="6" t="s">
        <v>86</v>
      </c>
      <c r="C557" s="6" t="s">
        <v>987</v>
      </c>
      <c r="D557" s="6" t="s">
        <v>474</v>
      </c>
      <c r="E557" s="6" t="s">
        <v>1075</v>
      </c>
      <c r="F557" s="6" t="s">
        <v>1760</v>
      </c>
      <c r="G557" s="6" t="s">
        <v>1447</v>
      </c>
      <c r="H557" s="2">
        <f t="shared" si="63"/>
        <v>42914.545138888891</v>
      </c>
      <c r="I557" s="3">
        <f t="shared" si="64"/>
        <v>0.421142578125</v>
      </c>
      <c r="J557" s="3">
        <f t="shared" si="65"/>
        <v>0.1885986328125</v>
      </c>
      <c r="K557" s="3">
        <f t="shared" si="66"/>
        <v>24.800204132538568</v>
      </c>
      <c r="L557" s="3">
        <f t="shared" si="67"/>
        <v>23.469481258415385</v>
      </c>
      <c r="M557" s="4">
        <f t="shared" si="68"/>
        <v>0</v>
      </c>
      <c r="N557" s="4">
        <f t="shared" si="69"/>
        <v>180</v>
      </c>
    </row>
    <row r="558" spans="1:14" x14ac:dyDescent="0.25">
      <c r="A558" s="6" t="s">
        <v>1289</v>
      </c>
      <c r="B558" s="6" t="s">
        <v>1773</v>
      </c>
      <c r="C558" s="6" t="s">
        <v>78</v>
      </c>
      <c r="D558" s="6" t="s">
        <v>474</v>
      </c>
      <c r="E558" s="6" t="s">
        <v>1075</v>
      </c>
      <c r="F558" s="6" t="s">
        <v>1760</v>
      </c>
      <c r="G558" s="6" t="s">
        <v>1447</v>
      </c>
      <c r="H558" s="2">
        <f t="shared" si="63"/>
        <v>42914.552083333328</v>
      </c>
      <c r="I558" s="3">
        <f t="shared" si="64"/>
        <v>0.4241943359375</v>
      </c>
      <c r="J558" s="3">
        <f t="shared" si="65"/>
        <v>0.186767578125</v>
      </c>
      <c r="K558" s="3">
        <f t="shared" si="66"/>
        <v>24.800204132538568</v>
      </c>
      <c r="L558" s="3">
        <f t="shared" si="67"/>
        <v>23.469481258415385</v>
      </c>
      <c r="M558" s="4">
        <f t="shared" si="68"/>
        <v>0</v>
      </c>
      <c r="N558" s="4">
        <f t="shared" si="69"/>
        <v>180</v>
      </c>
    </row>
    <row r="559" spans="1:14" x14ac:dyDescent="0.25">
      <c r="A559" s="6" t="s">
        <v>1290</v>
      </c>
      <c r="B559" s="6" t="s">
        <v>1772</v>
      </c>
      <c r="C559" s="6" t="s">
        <v>987</v>
      </c>
      <c r="D559" s="6" t="s">
        <v>474</v>
      </c>
      <c r="E559" s="6" t="s">
        <v>601</v>
      </c>
      <c r="F559" s="6" t="s">
        <v>1760</v>
      </c>
      <c r="G559" s="6" t="s">
        <v>1447</v>
      </c>
      <c r="H559" s="2">
        <f t="shared" si="63"/>
        <v>42914.559027777781</v>
      </c>
      <c r="I559" s="3">
        <f t="shared" si="64"/>
        <v>0.42724609375</v>
      </c>
      <c r="J559" s="3">
        <f t="shared" si="65"/>
        <v>0.1885986328125</v>
      </c>
      <c r="K559" s="3">
        <f t="shared" si="66"/>
        <v>24.800204132538568</v>
      </c>
      <c r="L559" s="3">
        <f t="shared" si="67"/>
        <v>23.473359136290469</v>
      </c>
      <c r="M559" s="4">
        <f t="shared" si="68"/>
        <v>0</v>
      </c>
      <c r="N559" s="4">
        <f t="shared" si="69"/>
        <v>180</v>
      </c>
    </row>
    <row r="560" spans="1:14" x14ac:dyDescent="0.25">
      <c r="A560" s="6" t="s">
        <v>1291</v>
      </c>
      <c r="B560" s="6" t="s">
        <v>1773</v>
      </c>
      <c r="C560" s="6" t="s">
        <v>78</v>
      </c>
      <c r="D560" s="6" t="s">
        <v>474</v>
      </c>
      <c r="E560" s="6" t="s">
        <v>1815</v>
      </c>
      <c r="F560" s="6" t="s">
        <v>1760</v>
      </c>
      <c r="G560" s="6" t="s">
        <v>1447</v>
      </c>
      <c r="H560" s="2">
        <f t="shared" si="63"/>
        <v>42914.565972222219</v>
      </c>
      <c r="I560" s="3">
        <f t="shared" si="64"/>
        <v>0.4241943359375</v>
      </c>
      <c r="J560" s="3">
        <f t="shared" si="65"/>
        <v>0.186767578125</v>
      </c>
      <c r="K560" s="3">
        <f t="shared" si="66"/>
        <v>24.800204132538568</v>
      </c>
      <c r="L560" s="3">
        <f t="shared" si="67"/>
        <v>23.481117158512518</v>
      </c>
      <c r="M560" s="4">
        <f t="shared" si="68"/>
        <v>0</v>
      </c>
      <c r="N560" s="4">
        <f t="shared" si="69"/>
        <v>180</v>
      </c>
    </row>
    <row r="561" spans="1:14" x14ac:dyDescent="0.25">
      <c r="A561" s="6" t="s">
        <v>1292</v>
      </c>
      <c r="B561" s="6" t="s">
        <v>86</v>
      </c>
      <c r="C561" s="6" t="s">
        <v>0</v>
      </c>
      <c r="D561" s="6" t="s">
        <v>474</v>
      </c>
      <c r="E561" s="6" t="s">
        <v>1112</v>
      </c>
      <c r="F561" s="6" t="s">
        <v>1760</v>
      </c>
      <c r="G561" s="6" t="s">
        <v>1447</v>
      </c>
      <c r="H561" s="2">
        <f t="shared" si="63"/>
        <v>42914.572916666672</v>
      </c>
      <c r="I561" s="3">
        <f t="shared" si="64"/>
        <v>0.421142578125</v>
      </c>
      <c r="J561" s="3">
        <f t="shared" si="65"/>
        <v>0.18585205078125</v>
      </c>
      <c r="K561" s="3">
        <f t="shared" si="66"/>
        <v>24.800204132538568</v>
      </c>
      <c r="L561" s="3">
        <f t="shared" si="67"/>
        <v>23.488878204553771</v>
      </c>
      <c r="M561" s="4">
        <f t="shared" si="68"/>
        <v>0</v>
      </c>
      <c r="N561" s="4">
        <f t="shared" si="69"/>
        <v>180</v>
      </c>
    </row>
    <row r="562" spans="1:14" x14ac:dyDescent="0.25">
      <c r="A562" s="6" t="s">
        <v>1293</v>
      </c>
      <c r="B562" s="6" t="s">
        <v>86</v>
      </c>
      <c r="C562" s="6" t="s">
        <v>987</v>
      </c>
      <c r="D562" s="6" t="s">
        <v>474</v>
      </c>
      <c r="E562" s="6" t="s">
        <v>595</v>
      </c>
      <c r="F562" s="6" t="s">
        <v>1760</v>
      </c>
      <c r="G562" s="6" t="s">
        <v>1447</v>
      </c>
      <c r="H562" s="2">
        <f t="shared" si="63"/>
        <v>42914.579861111109</v>
      </c>
      <c r="I562" s="3">
        <f t="shared" si="64"/>
        <v>0.421142578125</v>
      </c>
      <c r="J562" s="3">
        <f t="shared" si="65"/>
        <v>0.1885986328125</v>
      </c>
      <c r="K562" s="3">
        <f t="shared" si="66"/>
        <v>24.800204132538568</v>
      </c>
      <c r="L562" s="3">
        <f t="shared" si="67"/>
        <v>23.508294063507947</v>
      </c>
      <c r="M562" s="4">
        <f t="shared" si="68"/>
        <v>0</v>
      </c>
      <c r="N562" s="4">
        <f t="shared" si="69"/>
        <v>180</v>
      </c>
    </row>
    <row r="563" spans="1:14" x14ac:dyDescent="0.25">
      <c r="A563" s="6" t="s">
        <v>1294</v>
      </c>
      <c r="B563" s="6" t="s">
        <v>86</v>
      </c>
      <c r="C563" s="6" t="s">
        <v>155</v>
      </c>
      <c r="D563" s="6" t="s">
        <v>474</v>
      </c>
      <c r="E563" s="6" t="s">
        <v>587</v>
      </c>
      <c r="F563" s="6" t="s">
        <v>1760</v>
      </c>
      <c r="G563" s="6" t="s">
        <v>138</v>
      </c>
      <c r="H563" s="2">
        <f t="shared" si="63"/>
        <v>42914.586805555555</v>
      </c>
      <c r="I563" s="3">
        <f t="shared" si="64"/>
        <v>0.421142578125</v>
      </c>
      <c r="J563" s="3">
        <f t="shared" si="65"/>
        <v>0.18768310546875</v>
      </c>
      <c r="K563" s="3">
        <f t="shared" si="66"/>
        <v>24.800204132538568</v>
      </c>
      <c r="L563" s="3">
        <f t="shared" si="67"/>
        <v>23.539398863670954</v>
      </c>
      <c r="M563" s="4">
        <f t="shared" si="68"/>
        <v>0</v>
      </c>
      <c r="N563" s="4">
        <f t="shared" si="69"/>
        <v>165.46625309891502</v>
      </c>
    </row>
    <row r="564" spans="1:14" x14ac:dyDescent="0.25">
      <c r="A564" s="6" t="s">
        <v>1295</v>
      </c>
      <c r="B564" s="6" t="s">
        <v>86</v>
      </c>
      <c r="C564" s="6" t="s">
        <v>78</v>
      </c>
      <c r="D564" s="6" t="s">
        <v>474</v>
      </c>
      <c r="E564" s="6" t="s">
        <v>561</v>
      </c>
      <c r="F564" s="6" t="s">
        <v>1760</v>
      </c>
      <c r="G564" s="6" t="s">
        <v>1816</v>
      </c>
      <c r="H564" s="2">
        <f t="shared" si="63"/>
        <v>42914.59375</v>
      </c>
      <c r="I564" s="3">
        <f t="shared" si="64"/>
        <v>0.421142578125</v>
      </c>
      <c r="J564" s="3">
        <f t="shared" si="65"/>
        <v>0.186767578125</v>
      </c>
      <c r="K564" s="3">
        <f t="shared" si="66"/>
        <v>24.800204132538568</v>
      </c>
      <c r="L564" s="3">
        <f t="shared" si="67"/>
        <v>23.566655466873385</v>
      </c>
      <c r="M564" s="4">
        <f t="shared" si="68"/>
        <v>0</v>
      </c>
      <c r="N564" s="4">
        <f t="shared" si="69"/>
        <v>165.93013225242788</v>
      </c>
    </row>
    <row r="565" spans="1:14" x14ac:dyDescent="0.25">
      <c r="A565" s="6" t="s">
        <v>1296</v>
      </c>
      <c r="B565" s="6" t="s">
        <v>86</v>
      </c>
      <c r="C565" s="6" t="s">
        <v>78</v>
      </c>
      <c r="D565" s="6" t="s">
        <v>474</v>
      </c>
      <c r="E565" s="6" t="s">
        <v>557</v>
      </c>
      <c r="F565" s="6" t="s">
        <v>720</v>
      </c>
      <c r="G565" s="6" t="s">
        <v>1816</v>
      </c>
      <c r="H565" s="2">
        <f t="shared" si="63"/>
        <v>42914.600694444445</v>
      </c>
      <c r="I565" s="3">
        <f t="shared" si="64"/>
        <v>0.421142578125</v>
      </c>
      <c r="J565" s="3">
        <f t="shared" si="65"/>
        <v>0.186767578125</v>
      </c>
      <c r="K565" s="3">
        <f t="shared" si="66"/>
        <v>24.800204132538568</v>
      </c>
      <c r="L565" s="3">
        <f t="shared" si="67"/>
        <v>23.590047988702963</v>
      </c>
      <c r="M565" s="4">
        <f t="shared" si="68"/>
        <v>6.319589041095891E-2</v>
      </c>
      <c r="N565" s="4">
        <f t="shared" si="69"/>
        <v>165.93013225242788</v>
      </c>
    </row>
    <row r="566" spans="1:14" x14ac:dyDescent="0.25">
      <c r="A566" s="6" t="s">
        <v>1297</v>
      </c>
      <c r="B566" s="6" t="s">
        <v>87</v>
      </c>
      <c r="C566" s="6" t="s">
        <v>20</v>
      </c>
      <c r="D566" s="6" t="s">
        <v>474</v>
      </c>
      <c r="E566" s="6" t="s">
        <v>960</v>
      </c>
      <c r="F566" s="6" t="s">
        <v>1760</v>
      </c>
      <c r="G566" s="6" t="s">
        <v>1817</v>
      </c>
      <c r="H566" s="2">
        <f t="shared" si="63"/>
        <v>42914.607638888891</v>
      </c>
      <c r="I566" s="3">
        <f t="shared" si="64"/>
        <v>0.4180908203125</v>
      </c>
      <c r="J566" s="3">
        <f t="shared" si="65"/>
        <v>0.1849365234375</v>
      </c>
      <c r="K566" s="3">
        <f t="shared" si="66"/>
        <v>24.800204132538568</v>
      </c>
      <c r="L566" s="3">
        <f t="shared" si="67"/>
        <v>23.609562759247808</v>
      </c>
      <c r="M566" s="4">
        <f t="shared" si="68"/>
        <v>0</v>
      </c>
      <c r="N566" s="4">
        <f t="shared" si="69"/>
        <v>166.16778281653646</v>
      </c>
    </row>
    <row r="567" spans="1:14" x14ac:dyDescent="0.25">
      <c r="A567" s="6" t="s">
        <v>1298</v>
      </c>
      <c r="B567" s="6" t="s">
        <v>86</v>
      </c>
      <c r="C567" s="6" t="s">
        <v>78</v>
      </c>
      <c r="D567" s="6" t="s">
        <v>474</v>
      </c>
      <c r="E567" s="6" t="s">
        <v>922</v>
      </c>
      <c r="F567" s="6" t="s">
        <v>720</v>
      </c>
      <c r="G567" s="6" t="s">
        <v>1816</v>
      </c>
      <c r="H567" s="2">
        <f t="shared" si="63"/>
        <v>42914.614583333328</v>
      </c>
      <c r="I567" s="3">
        <f t="shared" si="64"/>
        <v>0.421142578125</v>
      </c>
      <c r="J567" s="3">
        <f t="shared" si="65"/>
        <v>0.186767578125</v>
      </c>
      <c r="K567" s="3">
        <f t="shared" si="66"/>
        <v>24.800204132538568</v>
      </c>
      <c r="L567" s="3">
        <f t="shared" si="67"/>
        <v>23.625188348167057</v>
      </c>
      <c r="M567" s="4">
        <f t="shared" si="68"/>
        <v>6.319589041095891E-2</v>
      </c>
      <c r="N567" s="4">
        <f t="shared" si="69"/>
        <v>165.93013225242788</v>
      </c>
    </row>
    <row r="568" spans="1:14" x14ac:dyDescent="0.25">
      <c r="A568" s="6" t="s">
        <v>1299</v>
      </c>
      <c r="B568" s="6" t="s">
        <v>86</v>
      </c>
      <c r="C568" s="6" t="s">
        <v>155</v>
      </c>
      <c r="D568" s="6" t="s">
        <v>474</v>
      </c>
      <c r="E568" s="6" t="s">
        <v>1287</v>
      </c>
      <c r="F568" s="6" t="s">
        <v>1760</v>
      </c>
      <c r="G568" s="6" t="s">
        <v>1817</v>
      </c>
      <c r="H568" s="2">
        <f t="shared" si="63"/>
        <v>42914.621527777781</v>
      </c>
      <c r="I568" s="3">
        <f t="shared" si="64"/>
        <v>0.421142578125</v>
      </c>
      <c r="J568" s="3">
        <f t="shared" si="65"/>
        <v>0.18768310546875</v>
      </c>
      <c r="K568" s="3">
        <f t="shared" si="66"/>
        <v>24.800204132538568</v>
      </c>
      <c r="L568" s="3">
        <f t="shared" si="67"/>
        <v>23.640826198979937</v>
      </c>
      <c r="M568" s="4">
        <f t="shared" si="68"/>
        <v>0</v>
      </c>
      <c r="N568" s="4">
        <f t="shared" si="69"/>
        <v>166.16778281653646</v>
      </c>
    </row>
    <row r="569" spans="1:14" x14ac:dyDescent="0.25">
      <c r="A569" s="6" t="s">
        <v>1300</v>
      </c>
      <c r="B569" s="6" t="s">
        <v>1773</v>
      </c>
      <c r="C569" s="6" t="s">
        <v>20</v>
      </c>
      <c r="D569" s="6" t="s">
        <v>474</v>
      </c>
      <c r="E569" s="6" t="s">
        <v>547</v>
      </c>
      <c r="F569" s="6" t="s">
        <v>720</v>
      </c>
      <c r="G569" s="6" t="s">
        <v>1817</v>
      </c>
      <c r="H569" s="2">
        <f t="shared" si="63"/>
        <v>42914.628472222219</v>
      </c>
      <c r="I569" s="3">
        <f t="shared" si="64"/>
        <v>0.4241943359375</v>
      </c>
      <c r="J569" s="3">
        <f t="shared" si="65"/>
        <v>0.1849365234375</v>
      </c>
      <c r="K569" s="3">
        <f t="shared" si="66"/>
        <v>24.800204132538568</v>
      </c>
      <c r="L569" s="3">
        <f t="shared" si="67"/>
        <v>23.656476329900499</v>
      </c>
      <c r="M569" s="4">
        <f t="shared" si="68"/>
        <v>6.319589041095891E-2</v>
      </c>
      <c r="N569" s="4">
        <f t="shared" si="69"/>
        <v>166.16778281653646</v>
      </c>
    </row>
    <row r="570" spans="1:14" x14ac:dyDescent="0.25">
      <c r="A570" s="6" t="s">
        <v>1301</v>
      </c>
      <c r="B570" s="6" t="s">
        <v>86</v>
      </c>
      <c r="C570" s="6" t="s">
        <v>0</v>
      </c>
      <c r="D570" s="6" t="s">
        <v>474</v>
      </c>
      <c r="E570" s="6" t="s">
        <v>975</v>
      </c>
      <c r="F570" s="6" t="s">
        <v>1760</v>
      </c>
      <c r="G570" s="6" t="s">
        <v>1817</v>
      </c>
      <c r="H570" s="2">
        <f t="shared" si="63"/>
        <v>42914.635416666672</v>
      </c>
      <c r="I570" s="3">
        <f t="shared" si="64"/>
        <v>0.421142578125</v>
      </c>
      <c r="J570" s="3">
        <f t="shared" si="65"/>
        <v>0.18585205078125</v>
      </c>
      <c r="K570" s="3">
        <f t="shared" si="66"/>
        <v>24.800204132538568</v>
      </c>
      <c r="L570" s="3">
        <f t="shared" si="67"/>
        <v>23.664306006103971</v>
      </c>
      <c r="M570" s="4">
        <f t="shared" si="68"/>
        <v>0</v>
      </c>
      <c r="N570" s="4">
        <f t="shared" si="69"/>
        <v>166.16778281653646</v>
      </c>
    </row>
    <row r="571" spans="1:14" x14ac:dyDescent="0.25">
      <c r="A571" s="6" t="s">
        <v>1302</v>
      </c>
      <c r="B571" s="6" t="s">
        <v>87</v>
      </c>
      <c r="C571" s="6" t="s">
        <v>20</v>
      </c>
      <c r="D571" s="6" t="s">
        <v>474</v>
      </c>
      <c r="E571" s="6" t="s">
        <v>424</v>
      </c>
      <c r="F571" s="6" t="s">
        <v>1760</v>
      </c>
      <c r="G571" s="6" t="s">
        <v>1816</v>
      </c>
      <c r="H571" s="2">
        <f t="shared" si="63"/>
        <v>42914.642361111109</v>
      </c>
      <c r="I571" s="3">
        <f t="shared" si="64"/>
        <v>0.4180908203125</v>
      </c>
      <c r="J571" s="3">
        <f t="shared" si="65"/>
        <v>0.1849365234375</v>
      </c>
      <c r="K571" s="3">
        <f t="shared" si="66"/>
        <v>24.800204132538568</v>
      </c>
      <c r="L571" s="3">
        <f t="shared" si="67"/>
        <v>23.676056290265251</v>
      </c>
      <c r="M571" s="4">
        <f t="shared" si="68"/>
        <v>0</v>
      </c>
      <c r="N571" s="4">
        <f t="shared" si="69"/>
        <v>165.93013225242788</v>
      </c>
    </row>
    <row r="572" spans="1:14" x14ac:dyDescent="0.25">
      <c r="A572" s="6" t="s">
        <v>1303</v>
      </c>
      <c r="B572" s="6" t="s">
        <v>86</v>
      </c>
      <c r="C572" s="6" t="s">
        <v>78</v>
      </c>
      <c r="D572" s="6" t="s">
        <v>474</v>
      </c>
      <c r="E572" s="6" t="s">
        <v>928</v>
      </c>
      <c r="F572" s="6" t="s">
        <v>720</v>
      </c>
      <c r="G572" s="6" t="s">
        <v>1816</v>
      </c>
      <c r="H572" s="2">
        <f t="shared" si="63"/>
        <v>42914.649305555555</v>
      </c>
      <c r="I572" s="3">
        <f t="shared" si="64"/>
        <v>0.421142578125</v>
      </c>
      <c r="J572" s="3">
        <f t="shared" si="65"/>
        <v>0.186767578125</v>
      </c>
      <c r="K572" s="3">
        <f t="shared" si="66"/>
        <v>24.800204132538568</v>
      </c>
      <c r="L572" s="3">
        <f t="shared" si="67"/>
        <v>23.691734118229704</v>
      </c>
      <c r="M572" s="4">
        <f t="shared" si="68"/>
        <v>6.319589041095891E-2</v>
      </c>
      <c r="N572" s="4">
        <f t="shared" si="69"/>
        <v>165.93013225242788</v>
      </c>
    </row>
    <row r="573" spans="1:14" x14ac:dyDescent="0.25">
      <c r="A573" s="6" t="s">
        <v>1304</v>
      </c>
      <c r="B573" s="6" t="s">
        <v>86</v>
      </c>
      <c r="C573" s="6" t="s">
        <v>20</v>
      </c>
      <c r="D573" s="6" t="s">
        <v>474</v>
      </c>
      <c r="E573" s="6" t="s">
        <v>541</v>
      </c>
      <c r="F573" s="6" t="s">
        <v>1760</v>
      </c>
      <c r="G573" s="6" t="s">
        <v>1816</v>
      </c>
      <c r="H573" s="2">
        <f t="shared" si="63"/>
        <v>42914.65625</v>
      </c>
      <c r="I573" s="3">
        <f t="shared" si="64"/>
        <v>0.421142578125</v>
      </c>
      <c r="J573" s="3">
        <f t="shared" si="65"/>
        <v>0.1849365234375</v>
      </c>
      <c r="K573" s="3">
        <f t="shared" si="66"/>
        <v>24.800204132538568</v>
      </c>
      <c r="L573" s="3">
        <f t="shared" si="67"/>
        <v>23.711348757871576</v>
      </c>
      <c r="M573" s="4">
        <f t="shared" si="68"/>
        <v>0</v>
      </c>
      <c r="N573" s="4">
        <f t="shared" si="69"/>
        <v>165.93013225242788</v>
      </c>
    </row>
    <row r="574" spans="1:14" x14ac:dyDescent="0.25">
      <c r="A574" s="6" t="s">
        <v>1305</v>
      </c>
      <c r="B574" s="6" t="s">
        <v>86</v>
      </c>
      <c r="C574" s="6" t="s">
        <v>81</v>
      </c>
      <c r="D574" s="6" t="s">
        <v>474</v>
      </c>
      <c r="E574" s="6" t="s">
        <v>458</v>
      </c>
      <c r="F574" s="6" t="s">
        <v>1760</v>
      </c>
      <c r="G574" s="6" t="s">
        <v>1818</v>
      </c>
      <c r="H574" s="2">
        <f t="shared" si="63"/>
        <v>42914.663194444445</v>
      </c>
      <c r="I574" s="3">
        <f t="shared" si="64"/>
        <v>0.421142578125</v>
      </c>
      <c r="J574" s="3">
        <f t="shared" si="65"/>
        <v>0.18402099609375</v>
      </c>
      <c r="K574" s="3">
        <f t="shared" si="66"/>
        <v>24.800204132538568</v>
      </c>
      <c r="L574" s="3">
        <f t="shared" si="67"/>
        <v>23.730982714024378</v>
      </c>
      <c r="M574" s="4">
        <f t="shared" si="68"/>
        <v>0</v>
      </c>
      <c r="N574" s="4">
        <f t="shared" si="69"/>
        <v>165.69635127836941</v>
      </c>
    </row>
    <row r="575" spans="1:14" x14ac:dyDescent="0.25">
      <c r="A575" s="6" t="s">
        <v>1306</v>
      </c>
      <c r="B575" s="6" t="s">
        <v>87</v>
      </c>
      <c r="C575" s="6" t="s">
        <v>33</v>
      </c>
      <c r="D575" s="6" t="s">
        <v>474</v>
      </c>
      <c r="E575" s="6" t="s">
        <v>950</v>
      </c>
      <c r="F575" s="6" t="s">
        <v>1760</v>
      </c>
      <c r="G575" s="6" t="s">
        <v>1817</v>
      </c>
      <c r="H575" s="2">
        <f t="shared" si="63"/>
        <v>42914.670138888891</v>
      </c>
      <c r="I575" s="3">
        <f t="shared" si="64"/>
        <v>0.4180908203125</v>
      </c>
      <c r="J575" s="3">
        <f t="shared" si="65"/>
        <v>0.18218994140625</v>
      </c>
      <c r="K575" s="3">
        <f t="shared" si="66"/>
        <v>24.800204132538568</v>
      </c>
      <c r="L575" s="3">
        <f t="shared" si="67"/>
        <v>23.750636022702622</v>
      </c>
      <c r="M575" s="4">
        <f t="shared" si="68"/>
        <v>0</v>
      </c>
      <c r="N575" s="4">
        <f t="shared" si="69"/>
        <v>166.16778281653646</v>
      </c>
    </row>
    <row r="576" spans="1:14" x14ac:dyDescent="0.25">
      <c r="A576" s="6" t="s">
        <v>1307</v>
      </c>
      <c r="B576" s="6" t="s">
        <v>86</v>
      </c>
      <c r="C576" s="6" t="s">
        <v>863</v>
      </c>
      <c r="D576" s="6" t="s">
        <v>474</v>
      </c>
      <c r="E576" s="6" t="s">
        <v>384</v>
      </c>
      <c r="F576" s="6" t="s">
        <v>720</v>
      </c>
      <c r="G576" s="6" t="s">
        <v>1816</v>
      </c>
      <c r="H576" s="2">
        <f t="shared" si="63"/>
        <v>42914.677083333328</v>
      </c>
      <c r="I576" s="3">
        <f t="shared" si="64"/>
        <v>0.421142578125</v>
      </c>
      <c r="J576" s="3">
        <f t="shared" si="65"/>
        <v>0.18310546875</v>
      </c>
      <c r="K576" s="3">
        <f t="shared" si="66"/>
        <v>24.800204132538568</v>
      </c>
      <c r="L576" s="3">
        <f t="shared" si="67"/>
        <v>23.770308720019443</v>
      </c>
      <c r="M576" s="4">
        <f t="shared" si="68"/>
        <v>6.319589041095891E-2</v>
      </c>
      <c r="N576" s="4">
        <f t="shared" si="69"/>
        <v>165.93013225242788</v>
      </c>
    </row>
    <row r="577" spans="1:14" x14ac:dyDescent="0.25">
      <c r="A577" s="6" t="s">
        <v>1308</v>
      </c>
      <c r="B577" s="6" t="s">
        <v>86</v>
      </c>
      <c r="C577" s="6" t="s">
        <v>20</v>
      </c>
      <c r="D577" s="6" t="s">
        <v>474</v>
      </c>
      <c r="E577" s="6" t="s">
        <v>1054</v>
      </c>
      <c r="F577" s="6" t="s">
        <v>1760</v>
      </c>
      <c r="G577" s="6" t="s">
        <v>1817</v>
      </c>
      <c r="H577" s="2">
        <f t="shared" si="63"/>
        <v>42914.684027777781</v>
      </c>
      <c r="I577" s="3">
        <f t="shared" si="64"/>
        <v>0.421142578125</v>
      </c>
      <c r="J577" s="3">
        <f t="shared" si="65"/>
        <v>0.1849365234375</v>
      </c>
      <c r="K577" s="3">
        <f t="shared" si="66"/>
        <v>24.800204132538568</v>
      </c>
      <c r="L577" s="3">
        <f t="shared" si="67"/>
        <v>23.793941600796529</v>
      </c>
      <c r="M577" s="4">
        <f t="shared" si="68"/>
        <v>0</v>
      </c>
      <c r="N577" s="4">
        <f t="shared" si="69"/>
        <v>166.16778281653646</v>
      </c>
    </row>
    <row r="578" spans="1:14" x14ac:dyDescent="0.25">
      <c r="A578" s="6" t="s">
        <v>1310</v>
      </c>
      <c r="B578" s="6" t="s">
        <v>86</v>
      </c>
      <c r="C578" s="6" t="s">
        <v>81</v>
      </c>
      <c r="D578" s="6" t="s">
        <v>474</v>
      </c>
      <c r="E578" s="6" t="s">
        <v>1052</v>
      </c>
      <c r="F578" s="6" t="s">
        <v>1760</v>
      </c>
      <c r="G578" s="6" t="s">
        <v>1817</v>
      </c>
      <c r="H578" s="2">
        <f t="shared" si="63"/>
        <v>42914.690972222219</v>
      </c>
      <c r="I578" s="3">
        <f t="shared" si="64"/>
        <v>0.421142578125</v>
      </c>
      <c r="J578" s="3">
        <f t="shared" si="65"/>
        <v>0.18402099609375</v>
      </c>
      <c r="K578" s="3">
        <f t="shared" si="66"/>
        <v>24.800204132538568</v>
      </c>
      <c r="L578" s="3">
        <f t="shared" si="67"/>
        <v>23.817602516128261</v>
      </c>
      <c r="M578" s="4">
        <f t="shared" si="68"/>
        <v>0</v>
      </c>
      <c r="N578" s="4">
        <f t="shared" si="69"/>
        <v>166.16778281653646</v>
      </c>
    </row>
    <row r="579" spans="1:14" x14ac:dyDescent="0.25">
      <c r="A579" s="6" t="s">
        <v>1311</v>
      </c>
      <c r="B579" s="6" t="s">
        <v>87</v>
      </c>
      <c r="C579" s="6" t="s">
        <v>81</v>
      </c>
      <c r="D579" s="6" t="s">
        <v>474</v>
      </c>
      <c r="E579" s="6" t="s">
        <v>373</v>
      </c>
      <c r="F579" s="6" t="s">
        <v>720</v>
      </c>
      <c r="G579" s="6" t="s">
        <v>1817</v>
      </c>
      <c r="H579" s="2">
        <f t="shared" si="63"/>
        <v>42914.697916666672</v>
      </c>
      <c r="I579" s="3">
        <f t="shared" si="64"/>
        <v>0.4180908203125</v>
      </c>
      <c r="J579" s="3">
        <f t="shared" si="65"/>
        <v>0.18402099609375</v>
      </c>
      <c r="K579" s="3">
        <f t="shared" si="66"/>
        <v>24.800204132538568</v>
      </c>
      <c r="L579" s="3">
        <f t="shared" si="67"/>
        <v>23.83734140628053</v>
      </c>
      <c r="M579" s="4">
        <f t="shared" si="68"/>
        <v>6.319589041095891E-2</v>
      </c>
      <c r="N579" s="4">
        <f t="shared" si="69"/>
        <v>166.16778281653646</v>
      </c>
    </row>
    <row r="580" spans="1:14" x14ac:dyDescent="0.25">
      <c r="A580" s="6" t="s">
        <v>1312</v>
      </c>
      <c r="B580" s="6" t="s">
        <v>86</v>
      </c>
      <c r="C580" s="6" t="s">
        <v>0</v>
      </c>
      <c r="D580" s="6" t="s">
        <v>474</v>
      </c>
      <c r="E580" s="6" t="s">
        <v>524</v>
      </c>
      <c r="F580" s="6" t="s">
        <v>1760</v>
      </c>
      <c r="G580" s="6" t="s">
        <v>1816</v>
      </c>
      <c r="H580" s="2">
        <f t="shared" si="63"/>
        <v>42914.704861111109</v>
      </c>
      <c r="I580" s="3">
        <f t="shared" si="64"/>
        <v>0.421142578125</v>
      </c>
      <c r="J580" s="3">
        <f t="shared" si="65"/>
        <v>0.18585205078125</v>
      </c>
      <c r="K580" s="3">
        <f t="shared" si="66"/>
        <v>24.800204132538568</v>
      </c>
      <c r="L580" s="3">
        <f t="shared" si="67"/>
        <v>23.861053881996213</v>
      </c>
      <c r="M580" s="4">
        <f t="shared" si="68"/>
        <v>0</v>
      </c>
      <c r="N580" s="4">
        <f t="shared" si="69"/>
        <v>165.93013225242788</v>
      </c>
    </row>
    <row r="581" spans="1:14" x14ac:dyDescent="0.25">
      <c r="A581" s="6" t="s">
        <v>1314</v>
      </c>
      <c r="B581" s="6" t="s">
        <v>1773</v>
      </c>
      <c r="C581" s="6" t="s">
        <v>81</v>
      </c>
      <c r="D581" s="6" t="s">
        <v>474</v>
      </c>
      <c r="E581" s="6" t="s">
        <v>517</v>
      </c>
      <c r="F581" s="6" t="s">
        <v>1760</v>
      </c>
      <c r="G581" s="6" t="s">
        <v>1818</v>
      </c>
      <c r="H581" s="2">
        <f t="shared" si="63"/>
        <v>42914.711805555555</v>
      </c>
      <c r="I581" s="3">
        <f t="shared" si="64"/>
        <v>0.4241943359375</v>
      </c>
      <c r="J581" s="3">
        <f t="shared" si="65"/>
        <v>0.18402099609375</v>
      </c>
      <c r="K581" s="3">
        <f t="shared" si="66"/>
        <v>24.800204132538568</v>
      </c>
      <c r="L581" s="3">
        <f t="shared" si="67"/>
        <v>23.876877869395173</v>
      </c>
      <c r="M581" s="4">
        <f t="shared" si="68"/>
        <v>0</v>
      </c>
      <c r="N581" s="4">
        <f t="shared" si="69"/>
        <v>165.69635127836941</v>
      </c>
    </row>
    <row r="582" spans="1:14" x14ac:dyDescent="0.25">
      <c r="A582" s="6" t="s">
        <v>1316</v>
      </c>
      <c r="B582" s="6" t="s">
        <v>86</v>
      </c>
      <c r="C582" s="6" t="s">
        <v>20</v>
      </c>
      <c r="D582" s="6" t="s">
        <v>474</v>
      </c>
      <c r="E582" s="6" t="s">
        <v>940</v>
      </c>
      <c r="F582" s="6" t="s">
        <v>1760</v>
      </c>
      <c r="G582" s="6" t="s">
        <v>1817</v>
      </c>
      <c r="H582" s="2">
        <f t="shared" si="63"/>
        <v>42914.71875</v>
      </c>
      <c r="I582" s="3">
        <f t="shared" si="64"/>
        <v>0.421142578125</v>
      </c>
      <c r="J582" s="3">
        <f t="shared" si="65"/>
        <v>0.1849365234375</v>
      </c>
      <c r="K582" s="3">
        <f t="shared" si="66"/>
        <v>24.800204132538568</v>
      </c>
      <c r="L582" s="3">
        <f t="shared" si="67"/>
        <v>23.892714414952763</v>
      </c>
      <c r="M582" s="4">
        <f t="shared" si="68"/>
        <v>0</v>
      </c>
      <c r="N582" s="4">
        <f t="shared" si="69"/>
        <v>166.16778281653646</v>
      </c>
    </row>
    <row r="583" spans="1:14" x14ac:dyDescent="0.25">
      <c r="A583" s="6" t="s">
        <v>1317</v>
      </c>
      <c r="B583" s="6" t="s">
        <v>86</v>
      </c>
      <c r="C583" s="6" t="s">
        <v>863</v>
      </c>
      <c r="D583" s="6" t="s">
        <v>474</v>
      </c>
      <c r="E583" s="6" t="s">
        <v>1441</v>
      </c>
      <c r="F583" s="6" t="s">
        <v>1760</v>
      </c>
      <c r="G583" s="6" t="s">
        <v>1817</v>
      </c>
      <c r="H583" s="2">
        <f t="shared" si="63"/>
        <v>42914.725694444445</v>
      </c>
      <c r="I583" s="3">
        <f t="shared" si="64"/>
        <v>0.421142578125</v>
      </c>
      <c r="J583" s="3">
        <f t="shared" si="65"/>
        <v>0.18310546875</v>
      </c>
      <c r="K583" s="3">
        <f t="shared" si="66"/>
        <v>24.800204132538568</v>
      </c>
      <c r="L583" s="3">
        <f t="shared" si="67"/>
        <v>23.904600076759095</v>
      </c>
      <c r="M583" s="4">
        <f t="shared" si="68"/>
        <v>0</v>
      </c>
      <c r="N583" s="4">
        <f t="shared" si="69"/>
        <v>166.16778281653646</v>
      </c>
    </row>
    <row r="584" spans="1:14" x14ac:dyDescent="0.25">
      <c r="A584" s="6" t="s">
        <v>1319</v>
      </c>
      <c r="B584" s="6" t="s">
        <v>87</v>
      </c>
      <c r="C584" s="6" t="s">
        <v>81</v>
      </c>
      <c r="D584" s="6" t="s">
        <v>474</v>
      </c>
      <c r="E584" s="6" t="s">
        <v>1336</v>
      </c>
      <c r="F584" s="6" t="s">
        <v>1760</v>
      </c>
      <c r="G584" s="6" t="s">
        <v>1816</v>
      </c>
      <c r="H584" s="2">
        <f t="shared" ref="H584:H647" si="70">(HEX2DEC(A584)/86400)+25569</f>
        <v>42914.732638888891</v>
      </c>
      <c r="I584" s="3">
        <f t="shared" ref="I584:I647" si="71">HEX2DEC(B584)/32768*100</f>
        <v>0.4180908203125</v>
      </c>
      <c r="J584" s="3">
        <f t="shared" ref="J584:J647" si="72">HEX2DEC(C584)/32768*30</f>
        <v>0.18402099609375</v>
      </c>
      <c r="K584" s="3">
        <f t="shared" ref="K584:K647" si="73">1/($Q$2+$Q$3*LOG10(5600-HEX2DEC(D584))+$Q$4*LOG10(5600-HEX2DEC(D584))^3)-273.15</f>
        <v>24.800204132538568</v>
      </c>
      <c r="L584" s="3">
        <f t="shared" ref="L584:L647" si="74">1/($Q$2+$Q$3*LOG10(21000-HEX2DEC(E584))+$Q$4*LOG10(21000-HEX2DEC(E584))^3)-273.15</f>
        <v>23.908563537533439</v>
      </c>
      <c r="M584" s="4">
        <f t="shared" ref="M584:M647" si="75">((HEX2DEC(F584)+4700)-4842)*0.046133/0.73</f>
        <v>0</v>
      </c>
      <c r="N584" s="4">
        <f t="shared" ref="N584:N647" si="76">DEGREES(ACOS((1000-G584)/1000))</f>
        <v>165.93013225242788</v>
      </c>
    </row>
    <row r="585" spans="1:14" x14ac:dyDescent="0.25">
      <c r="A585" s="6" t="s">
        <v>1320</v>
      </c>
      <c r="B585" s="6" t="s">
        <v>86</v>
      </c>
      <c r="C585" s="6" t="s">
        <v>81</v>
      </c>
      <c r="D585" s="6" t="s">
        <v>474</v>
      </c>
      <c r="E585" s="6" t="s">
        <v>362</v>
      </c>
      <c r="F585" s="6" t="s">
        <v>1760</v>
      </c>
      <c r="G585" s="6" t="s">
        <v>1816</v>
      </c>
      <c r="H585" s="2">
        <f t="shared" si="70"/>
        <v>42914.739583333328</v>
      </c>
      <c r="I585" s="3">
        <f t="shared" si="71"/>
        <v>0.421142578125</v>
      </c>
      <c r="J585" s="3">
        <f t="shared" si="72"/>
        <v>0.18402099609375</v>
      </c>
      <c r="K585" s="3">
        <f t="shared" si="73"/>
        <v>24.800204132538568</v>
      </c>
      <c r="L585" s="3">
        <f t="shared" si="74"/>
        <v>23.916492821114105</v>
      </c>
      <c r="M585" s="4">
        <f t="shared" si="75"/>
        <v>0</v>
      </c>
      <c r="N585" s="4">
        <f t="shared" si="76"/>
        <v>165.93013225242788</v>
      </c>
    </row>
    <row r="586" spans="1:14" x14ac:dyDescent="0.25">
      <c r="A586" s="6" t="s">
        <v>1322</v>
      </c>
      <c r="B586" s="6" t="s">
        <v>87</v>
      </c>
      <c r="C586" s="6" t="s">
        <v>16</v>
      </c>
      <c r="D586" s="6" t="s">
        <v>474</v>
      </c>
      <c r="E586" s="6" t="s">
        <v>1334</v>
      </c>
      <c r="F586" s="6" t="s">
        <v>1760</v>
      </c>
      <c r="G586" s="6" t="s">
        <v>1817</v>
      </c>
      <c r="H586" s="2">
        <f t="shared" si="70"/>
        <v>42914.746527777781</v>
      </c>
      <c r="I586" s="3">
        <f t="shared" si="71"/>
        <v>0.4180908203125</v>
      </c>
      <c r="J586" s="3">
        <f t="shared" si="72"/>
        <v>0.1812744140625</v>
      </c>
      <c r="K586" s="3">
        <f t="shared" si="73"/>
        <v>24.800204132538568</v>
      </c>
      <c r="L586" s="3">
        <f t="shared" si="74"/>
        <v>23.920458644512223</v>
      </c>
      <c r="M586" s="4">
        <f t="shared" si="75"/>
        <v>0</v>
      </c>
      <c r="N586" s="4">
        <f t="shared" si="76"/>
        <v>166.16778281653646</v>
      </c>
    </row>
    <row r="587" spans="1:14" x14ac:dyDescent="0.25">
      <c r="A587" s="6" t="s">
        <v>1323</v>
      </c>
      <c r="B587" s="6" t="s">
        <v>87</v>
      </c>
      <c r="C587" s="6" t="s">
        <v>16</v>
      </c>
      <c r="D587" s="6" t="s">
        <v>474</v>
      </c>
      <c r="E587" s="6" t="s">
        <v>1334</v>
      </c>
      <c r="F587" s="6" t="s">
        <v>1760</v>
      </c>
      <c r="G587" s="6" t="s">
        <v>1818</v>
      </c>
      <c r="H587" s="2">
        <f t="shared" si="70"/>
        <v>42914.753472222219</v>
      </c>
      <c r="I587" s="3">
        <f t="shared" si="71"/>
        <v>0.4180908203125</v>
      </c>
      <c r="J587" s="3">
        <f t="shared" si="72"/>
        <v>0.1812744140625</v>
      </c>
      <c r="K587" s="3">
        <f t="shared" si="73"/>
        <v>24.800204132538568</v>
      </c>
      <c r="L587" s="3">
        <f t="shared" si="74"/>
        <v>23.920458644512223</v>
      </c>
      <c r="M587" s="4">
        <f t="shared" si="75"/>
        <v>0</v>
      </c>
      <c r="N587" s="4">
        <f t="shared" si="76"/>
        <v>165.69635127836941</v>
      </c>
    </row>
    <row r="588" spans="1:14" x14ac:dyDescent="0.25">
      <c r="A588" s="6" t="s">
        <v>1324</v>
      </c>
      <c r="B588" s="6" t="s">
        <v>87</v>
      </c>
      <c r="C588" s="6" t="s">
        <v>81</v>
      </c>
      <c r="D588" s="6" t="s">
        <v>474</v>
      </c>
      <c r="E588" s="6" t="s">
        <v>1334</v>
      </c>
      <c r="F588" s="6" t="s">
        <v>1760</v>
      </c>
      <c r="G588" s="6" t="s">
        <v>1816</v>
      </c>
      <c r="H588" s="2">
        <f t="shared" si="70"/>
        <v>42914.760416666672</v>
      </c>
      <c r="I588" s="3">
        <f t="shared" si="71"/>
        <v>0.4180908203125</v>
      </c>
      <c r="J588" s="3">
        <f t="shared" si="72"/>
        <v>0.18402099609375</v>
      </c>
      <c r="K588" s="3">
        <f t="shared" si="73"/>
        <v>24.800204132538568</v>
      </c>
      <c r="L588" s="3">
        <f t="shared" si="74"/>
        <v>23.920458644512223</v>
      </c>
      <c r="M588" s="4">
        <f t="shared" si="75"/>
        <v>0</v>
      </c>
      <c r="N588" s="4">
        <f t="shared" si="76"/>
        <v>165.93013225242788</v>
      </c>
    </row>
    <row r="589" spans="1:14" x14ac:dyDescent="0.25">
      <c r="A589" s="6" t="s">
        <v>1325</v>
      </c>
      <c r="B589" s="6" t="s">
        <v>87</v>
      </c>
      <c r="C589" s="6" t="s">
        <v>81</v>
      </c>
      <c r="D589" s="6" t="s">
        <v>474</v>
      </c>
      <c r="E589" s="6" t="s">
        <v>1334</v>
      </c>
      <c r="F589" s="6" t="s">
        <v>1760</v>
      </c>
      <c r="G589" s="6" t="s">
        <v>1816</v>
      </c>
      <c r="H589" s="2">
        <f t="shared" si="70"/>
        <v>42914.767361111109</v>
      </c>
      <c r="I589" s="3">
        <f t="shared" si="71"/>
        <v>0.4180908203125</v>
      </c>
      <c r="J589" s="3">
        <f t="shared" si="72"/>
        <v>0.18402099609375</v>
      </c>
      <c r="K589" s="3">
        <f t="shared" si="73"/>
        <v>24.800204132538568</v>
      </c>
      <c r="L589" s="3">
        <f t="shared" si="74"/>
        <v>23.920458644512223</v>
      </c>
      <c r="M589" s="4">
        <f t="shared" si="75"/>
        <v>0</v>
      </c>
      <c r="N589" s="4">
        <f t="shared" si="76"/>
        <v>165.93013225242788</v>
      </c>
    </row>
    <row r="590" spans="1:14" x14ac:dyDescent="0.25">
      <c r="A590" s="6" t="s">
        <v>1327</v>
      </c>
      <c r="B590" s="6" t="s">
        <v>87</v>
      </c>
      <c r="C590" s="6" t="s">
        <v>20</v>
      </c>
      <c r="D590" s="6" t="s">
        <v>474</v>
      </c>
      <c r="E590" s="6" t="s">
        <v>362</v>
      </c>
      <c r="F590" s="6" t="s">
        <v>1760</v>
      </c>
      <c r="G590" s="6" t="s">
        <v>1816</v>
      </c>
      <c r="H590" s="2">
        <f t="shared" si="70"/>
        <v>42914.774305555555</v>
      </c>
      <c r="I590" s="3">
        <f t="shared" si="71"/>
        <v>0.4180908203125</v>
      </c>
      <c r="J590" s="3">
        <f t="shared" si="72"/>
        <v>0.1849365234375</v>
      </c>
      <c r="K590" s="3">
        <f t="shared" si="73"/>
        <v>24.800204132538568</v>
      </c>
      <c r="L590" s="3">
        <f t="shared" si="74"/>
        <v>23.916492821114105</v>
      </c>
      <c r="M590" s="4">
        <f t="shared" si="75"/>
        <v>0</v>
      </c>
      <c r="N590" s="4">
        <f t="shared" si="76"/>
        <v>165.93013225242788</v>
      </c>
    </row>
    <row r="591" spans="1:14" x14ac:dyDescent="0.25">
      <c r="A591" s="6" t="s">
        <v>1328</v>
      </c>
      <c r="B591" s="6" t="s">
        <v>86</v>
      </c>
      <c r="C591" s="6" t="s">
        <v>81</v>
      </c>
      <c r="D591" s="6" t="s">
        <v>474</v>
      </c>
      <c r="E591" s="6" t="s">
        <v>1336</v>
      </c>
      <c r="F591" s="6" t="s">
        <v>1760</v>
      </c>
      <c r="G591" s="6" t="s">
        <v>1817</v>
      </c>
      <c r="H591" s="2">
        <f t="shared" si="70"/>
        <v>42914.78125</v>
      </c>
      <c r="I591" s="3">
        <f t="shared" si="71"/>
        <v>0.421142578125</v>
      </c>
      <c r="J591" s="3">
        <f t="shared" si="72"/>
        <v>0.18402099609375</v>
      </c>
      <c r="K591" s="3">
        <f t="shared" si="73"/>
        <v>24.800204132538568</v>
      </c>
      <c r="L591" s="3">
        <f t="shared" si="74"/>
        <v>23.908563537533439</v>
      </c>
      <c r="M591" s="4">
        <f t="shared" si="75"/>
        <v>0</v>
      </c>
      <c r="N591" s="4">
        <f t="shared" si="76"/>
        <v>166.16778281653646</v>
      </c>
    </row>
    <row r="592" spans="1:14" x14ac:dyDescent="0.25">
      <c r="A592" s="6" t="s">
        <v>1329</v>
      </c>
      <c r="B592" s="6" t="s">
        <v>86</v>
      </c>
      <c r="C592" s="6" t="s">
        <v>33</v>
      </c>
      <c r="D592" s="6" t="s">
        <v>474</v>
      </c>
      <c r="E592" s="6" t="s">
        <v>1047</v>
      </c>
      <c r="F592" s="6" t="s">
        <v>1760</v>
      </c>
      <c r="G592" s="6" t="s">
        <v>1816</v>
      </c>
      <c r="H592" s="2">
        <f t="shared" si="70"/>
        <v>42914.788194444445</v>
      </c>
      <c r="I592" s="3">
        <f t="shared" si="71"/>
        <v>0.421142578125</v>
      </c>
      <c r="J592" s="3">
        <f t="shared" si="72"/>
        <v>0.18218994140625</v>
      </c>
      <c r="K592" s="3">
        <f t="shared" si="73"/>
        <v>24.800204132538568</v>
      </c>
      <c r="L592" s="3">
        <f t="shared" si="74"/>
        <v>23.896675515764116</v>
      </c>
      <c r="M592" s="4">
        <f t="shared" si="75"/>
        <v>0</v>
      </c>
      <c r="N592" s="4">
        <f t="shared" si="76"/>
        <v>165.93013225242788</v>
      </c>
    </row>
    <row r="593" spans="1:14" x14ac:dyDescent="0.25">
      <c r="A593" s="6" t="s">
        <v>1330</v>
      </c>
      <c r="B593" s="6" t="s">
        <v>86</v>
      </c>
      <c r="C593" s="6" t="s">
        <v>863</v>
      </c>
      <c r="D593" s="6" t="s">
        <v>474</v>
      </c>
      <c r="E593" s="6" t="s">
        <v>938</v>
      </c>
      <c r="F593" s="6" t="s">
        <v>27</v>
      </c>
      <c r="G593" s="6" t="s">
        <v>1817</v>
      </c>
      <c r="H593" s="2">
        <f t="shared" si="70"/>
        <v>42914.795138888891</v>
      </c>
      <c r="I593" s="3">
        <f t="shared" si="71"/>
        <v>0.421142578125</v>
      </c>
      <c r="J593" s="3">
        <f t="shared" si="72"/>
        <v>0.18310546875</v>
      </c>
      <c r="K593" s="3">
        <f t="shared" si="73"/>
        <v>24.800204132538568</v>
      </c>
      <c r="L593" s="3">
        <f t="shared" si="74"/>
        <v>23.888754100205006</v>
      </c>
      <c r="M593" s="4">
        <f t="shared" si="75"/>
        <v>-6.319589041095891E-2</v>
      </c>
      <c r="N593" s="4">
        <f t="shared" si="76"/>
        <v>166.16778281653646</v>
      </c>
    </row>
    <row r="594" spans="1:14" x14ac:dyDescent="0.25">
      <c r="A594" s="6" t="s">
        <v>1331</v>
      </c>
      <c r="B594" s="6" t="s">
        <v>86</v>
      </c>
      <c r="C594" s="6" t="s">
        <v>0</v>
      </c>
      <c r="D594" s="6" t="s">
        <v>474</v>
      </c>
      <c r="E594" s="6" t="s">
        <v>517</v>
      </c>
      <c r="F594" s="6" t="s">
        <v>1760</v>
      </c>
      <c r="G594" s="6" t="s">
        <v>1816</v>
      </c>
      <c r="H594" s="2">
        <f t="shared" si="70"/>
        <v>42914.802083333328</v>
      </c>
      <c r="I594" s="3">
        <f t="shared" si="71"/>
        <v>0.421142578125</v>
      </c>
      <c r="J594" s="3">
        <f t="shared" si="72"/>
        <v>0.18585205078125</v>
      </c>
      <c r="K594" s="3">
        <f t="shared" si="73"/>
        <v>24.800204132538568</v>
      </c>
      <c r="L594" s="3">
        <f t="shared" si="74"/>
        <v>23.876877869395173</v>
      </c>
      <c r="M594" s="4">
        <f t="shared" si="75"/>
        <v>0</v>
      </c>
      <c r="N594" s="4">
        <f t="shared" si="76"/>
        <v>165.93013225242788</v>
      </c>
    </row>
    <row r="595" spans="1:14" x14ac:dyDescent="0.25">
      <c r="A595" s="6" t="s">
        <v>1332</v>
      </c>
      <c r="B595" s="6" t="s">
        <v>86</v>
      </c>
      <c r="C595" s="6" t="s">
        <v>987</v>
      </c>
      <c r="D595" s="6" t="s">
        <v>474</v>
      </c>
      <c r="E595" s="6" t="s">
        <v>369</v>
      </c>
      <c r="F595" s="6" t="s">
        <v>27</v>
      </c>
      <c r="G595" s="6" t="s">
        <v>1816</v>
      </c>
      <c r="H595" s="2">
        <f t="shared" si="70"/>
        <v>42914.809027777781</v>
      </c>
      <c r="I595" s="3">
        <f t="shared" si="71"/>
        <v>0.421142578125</v>
      </c>
      <c r="J595" s="3">
        <f t="shared" si="72"/>
        <v>0.1885986328125</v>
      </c>
      <c r="K595" s="3">
        <f t="shared" si="73"/>
        <v>24.800204132538568</v>
      </c>
      <c r="L595" s="3">
        <f t="shared" si="74"/>
        <v>23.865008702548721</v>
      </c>
      <c r="M595" s="4">
        <f t="shared" si="75"/>
        <v>-6.319589041095891E-2</v>
      </c>
      <c r="N595" s="4">
        <f t="shared" si="76"/>
        <v>165.93013225242788</v>
      </c>
    </row>
    <row r="596" spans="1:14" x14ac:dyDescent="0.25">
      <c r="A596" s="6" t="s">
        <v>1333</v>
      </c>
      <c r="B596" s="6" t="s">
        <v>86</v>
      </c>
      <c r="C596" s="6" t="s">
        <v>20</v>
      </c>
      <c r="D596" s="6" t="s">
        <v>474</v>
      </c>
      <c r="E596" s="6" t="s">
        <v>511</v>
      </c>
      <c r="F596" s="6" t="s">
        <v>1760</v>
      </c>
      <c r="G596" s="6" t="s">
        <v>1816</v>
      </c>
      <c r="H596" s="2">
        <f t="shared" si="70"/>
        <v>42914.815972222219</v>
      </c>
      <c r="I596" s="3">
        <f t="shared" si="71"/>
        <v>0.421142578125</v>
      </c>
      <c r="J596" s="3">
        <f t="shared" si="72"/>
        <v>0.1849365234375</v>
      </c>
      <c r="K596" s="3">
        <f t="shared" si="73"/>
        <v>24.800204132538568</v>
      </c>
      <c r="L596" s="3">
        <f t="shared" si="74"/>
        <v>23.857099845151936</v>
      </c>
      <c r="M596" s="4">
        <f t="shared" si="75"/>
        <v>0</v>
      </c>
      <c r="N596" s="4">
        <f t="shared" si="76"/>
        <v>165.93013225242788</v>
      </c>
    </row>
    <row r="597" spans="1:14" x14ac:dyDescent="0.25">
      <c r="A597" s="6" t="s">
        <v>1335</v>
      </c>
      <c r="B597" s="6" t="s">
        <v>1773</v>
      </c>
      <c r="C597" s="6" t="s">
        <v>78</v>
      </c>
      <c r="D597" s="6" t="s">
        <v>474</v>
      </c>
      <c r="E597" s="6" t="s">
        <v>507</v>
      </c>
      <c r="F597" s="6" t="s">
        <v>1760</v>
      </c>
      <c r="G597" s="6" t="s">
        <v>1818</v>
      </c>
      <c r="H597" s="2">
        <f t="shared" si="70"/>
        <v>42914.822916666672</v>
      </c>
      <c r="I597" s="3">
        <f t="shared" si="71"/>
        <v>0.4241943359375</v>
      </c>
      <c r="J597" s="3">
        <f t="shared" si="72"/>
        <v>0.186767578125</v>
      </c>
      <c r="K597" s="3">
        <f t="shared" si="73"/>
        <v>24.800204132538568</v>
      </c>
      <c r="L597" s="3">
        <f t="shared" si="74"/>
        <v>23.853146591722236</v>
      </c>
      <c r="M597" s="4">
        <f t="shared" si="75"/>
        <v>0</v>
      </c>
      <c r="N597" s="4">
        <f t="shared" si="76"/>
        <v>165.69635127836941</v>
      </c>
    </row>
    <row r="598" spans="1:14" x14ac:dyDescent="0.25">
      <c r="A598" s="6" t="s">
        <v>1337</v>
      </c>
      <c r="B598" s="6" t="s">
        <v>86</v>
      </c>
      <c r="C598" s="6" t="s">
        <v>987</v>
      </c>
      <c r="D598" s="6" t="s">
        <v>474</v>
      </c>
      <c r="E598" s="6" t="s">
        <v>371</v>
      </c>
      <c r="F598" s="6" t="s">
        <v>1760</v>
      </c>
      <c r="G598" s="6" t="s">
        <v>1816</v>
      </c>
      <c r="H598" s="2">
        <f t="shared" si="70"/>
        <v>42914.829861111109</v>
      </c>
      <c r="I598" s="3">
        <f t="shared" si="71"/>
        <v>0.421142578125</v>
      </c>
      <c r="J598" s="3">
        <f t="shared" si="72"/>
        <v>0.1885986328125</v>
      </c>
      <c r="K598" s="3">
        <f t="shared" si="73"/>
        <v>24.800204132538568</v>
      </c>
      <c r="L598" s="3">
        <f t="shared" si="74"/>
        <v>23.849194121413575</v>
      </c>
      <c r="M598" s="4">
        <f t="shared" si="75"/>
        <v>0</v>
      </c>
      <c r="N598" s="4">
        <f t="shared" si="76"/>
        <v>165.93013225242788</v>
      </c>
    </row>
    <row r="599" spans="1:14" x14ac:dyDescent="0.25">
      <c r="A599" s="6" t="s">
        <v>1338</v>
      </c>
      <c r="B599" s="6" t="s">
        <v>86</v>
      </c>
      <c r="C599" s="6" t="s">
        <v>78</v>
      </c>
      <c r="D599" s="6" t="s">
        <v>474</v>
      </c>
      <c r="E599" s="6" t="s">
        <v>371</v>
      </c>
      <c r="F599" s="6" t="s">
        <v>1760</v>
      </c>
      <c r="G599" s="6" t="s">
        <v>1818</v>
      </c>
      <c r="H599" s="2">
        <f t="shared" si="70"/>
        <v>42914.836805555555</v>
      </c>
      <c r="I599" s="3">
        <f t="shared" si="71"/>
        <v>0.421142578125</v>
      </c>
      <c r="J599" s="3">
        <f t="shared" si="72"/>
        <v>0.186767578125</v>
      </c>
      <c r="K599" s="3">
        <f t="shared" si="73"/>
        <v>24.800204132538568</v>
      </c>
      <c r="L599" s="3">
        <f t="shared" si="74"/>
        <v>23.849194121413575</v>
      </c>
      <c r="M599" s="4">
        <f t="shared" si="75"/>
        <v>0</v>
      </c>
      <c r="N599" s="4">
        <f t="shared" si="76"/>
        <v>165.69635127836941</v>
      </c>
    </row>
    <row r="600" spans="1:14" x14ac:dyDescent="0.25">
      <c r="A600" s="6" t="s">
        <v>1339</v>
      </c>
      <c r="B600" s="6" t="s">
        <v>86</v>
      </c>
      <c r="C600" s="6" t="s">
        <v>987</v>
      </c>
      <c r="D600" s="6" t="s">
        <v>474</v>
      </c>
      <c r="E600" s="6" t="s">
        <v>371</v>
      </c>
      <c r="F600" s="6" t="s">
        <v>1760</v>
      </c>
      <c r="G600" s="6" t="s">
        <v>1818</v>
      </c>
      <c r="H600" s="2">
        <f t="shared" si="70"/>
        <v>42914.84375</v>
      </c>
      <c r="I600" s="3">
        <f t="shared" si="71"/>
        <v>0.421142578125</v>
      </c>
      <c r="J600" s="3">
        <f t="shared" si="72"/>
        <v>0.1885986328125</v>
      </c>
      <c r="K600" s="3">
        <f t="shared" si="73"/>
        <v>24.800204132538568</v>
      </c>
      <c r="L600" s="3">
        <f t="shared" si="74"/>
        <v>23.849194121413575</v>
      </c>
      <c r="M600" s="4">
        <f t="shared" si="75"/>
        <v>0</v>
      </c>
      <c r="N600" s="4">
        <f t="shared" si="76"/>
        <v>165.69635127836941</v>
      </c>
    </row>
    <row r="601" spans="1:14" x14ac:dyDescent="0.25">
      <c r="A601" s="6" t="s">
        <v>1340</v>
      </c>
      <c r="B601" s="6" t="s">
        <v>1772</v>
      </c>
      <c r="C601" s="6" t="s">
        <v>0</v>
      </c>
      <c r="D601" s="6" t="s">
        <v>474</v>
      </c>
      <c r="E601" s="6" t="s">
        <v>507</v>
      </c>
      <c r="F601" s="6" t="s">
        <v>1760</v>
      </c>
      <c r="G601" s="6" t="s">
        <v>1816</v>
      </c>
      <c r="H601" s="2">
        <f t="shared" si="70"/>
        <v>42914.850694444445</v>
      </c>
      <c r="I601" s="3">
        <f t="shared" si="71"/>
        <v>0.42724609375</v>
      </c>
      <c r="J601" s="3">
        <f t="shared" si="72"/>
        <v>0.18585205078125</v>
      </c>
      <c r="K601" s="3">
        <f t="shared" si="73"/>
        <v>24.800204132538568</v>
      </c>
      <c r="L601" s="3">
        <f t="shared" si="74"/>
        <v>23.853146591722236</v>
      </c>
      <c r="M601" s="4">
        <f t="shared" si="75"/>
        <v>0</v>
      </c>
      <c r="N601" s="4">
        <f t="shared" si="76"/>
        <v>165.93013225242788</v>
      </c>
    </row>
    <row r="602" spans="1:14" x14ac:dyDescent="0.25">
      <c r="A602" s="6" t="s">
        <v>1341</v>
      </c>
      <c r="B602" s="6" t="s">
        <v>1773</v>
      </c>
      <c r="C602" s="6" t="s">
        <v>78</v>
      </c>
      <c r="D602" s="6" t="s">
        <v>474</v>
      </c>
      <c r="E602" s="6" t="s">
        <v>369</v>
      </c>
      <c r="F602" s="6" t="s">
        <v>1760</v>
      </c>
      <c r="G602" s="6" t="s">
        <v>1816</v>
      </c>
      <c r="H602" s="2">
        <f t="shared" si="70"/>
        <v>42914.857638888891</v>
      </c>
      <c r="I602" s="3">
        <f t="shared" si="71"/>
        <v>0.4241943359375</v>
      </c>
      <c r="J602" s="3">
        <f t="shared" si="72"/>
        <v>0.186767578125</v>
      </c>
      <c r="K602" s="3">
        <f t="shared" si="73"/>
        <v>24.800204132538568</v>
      </c>
      <c r="L602" s="3">
        <f t="shared" si="74"/>
        <v>23.865008702548721</v>
      </c>
      <c r="M602" s="4">
        <f t="shared" si="75"/>
        <v>0</v>
      </c>
      <c r="N602" s="4">
        <f t="shared" si="76"/>
        <v>165.93013225242788</v>
      </c>
    </row>
    <row r="603" spans="1:14" x14ac:dyDescent="0.25">
      <c r="A603" s="6" t="s">
        <v>1342</v>
      </c>
      <c r="B603" s="6" t="s">
        <v>86</v>
      </c>
      <c r="C603" s="6" t="s">
        <v>20</v>
      </c>
      <c r="D603" s="6" t="s">
        <v>474</v>
      </c>
      <c r="E603" s="6" t="s">
        <v>517</v>
      </c>
      <c r="F603" s="6" t="s">
        <v>27</v>
      </c>
      <c r="G603" s="6" t="s">
        <v>1816</v>
      </c>
      <c r="H603" s="2">
        <f t="shared" si="70"/>
        <v>42914.864583333328</v>
      </c>
      <c r="I603" s="3">
        <f t="shared" si="71"/>
        <v>0.421142578125</v>
      </c>
      <c r="J603" s="3">
        <f t="shared" si="72"/>
        <v>0.1849365234375</v>
      </c>
      <c r="K603" s="3">
        <f t="shared" si="73"/>
        <v>24.800204132538568</v>
      </c>
      <c r="L603" s="3">
        <f t="shared" si="74"/>
        <v>23.876877869395173</v>
      </c>
      <c r="M603" s="4">
        <f t="shared" si="75"/>
        <v>-6.319589041095891E-2</v>
      </c>
      <c r="N603" s="4">
        <f t="shared" si="76"/>
        <v>165.93013225242788</v>
      </c>
    </row>
    <row r="604" spans="1:14" x14ac:dyDescent="0.25">
      <c r="A604" s="6" t="s">
        <v>1343</v>
      </c>
      <c r="B604" s="6" t="s">
        <v>86</v>
      </c>
      <c r="C604" s="6" t="s">
        <v>155</v>
      </c>
      <c r="D604" s="6" t="s">
        <v>474</v>
      </c>
      <c r="E604" s="6" t="s">
        <v>938</v>
      </c>
      <c r="F604" s="6" t="s">
        <v>1760</v>
      </c>
      <c r="G604" s="6" t="s">
        <v>1817</v>
      </c>
      <c r="H604" s="2">
        <f t="shared" si="70"/>
        <v>42914.871527777781</v>
      </c>
      <c r="I604" s="3">
        <f t="shared" si="71"/>
        <v>0.421142578125</v>
      </c>
      <c r="J604" s="3">
        <f t="shared" si="72"/>
        <v>0.18768310546875</v>
      </c>
      <c r="K604" s="3">
        <f t="shared" si="73"/>
        <v>24.800204132538568</v>
      </c>
      <c r="L604" s="3">
        <f t="shared" si="74"/>
        <v>23.888754100205006</v>
      </c>
      <c r="M604" s="4">
        <f t="shared" si="75"/>
        <v>0</v>
      </c>
      <c r="N604" s="4">
        <f t="shared" si="76"/>
        <v>166.16778281653646</v>
      </c>
    </row>
    <row r="605" spans="1:14" x14ac:dyDescent="0.25">
      <c r="A605" s="6" t="s">
        <v>1344</v>
      </c>
      <c r="B605" s="6" t="s">
        <v>86</v>
      </c>
      <c r="C605" s="6" t="s">
        <v>0</v>
      </c>
      <c r="D605" s="6" t="s">
        <v>474</v>
      </c>
      <c r="E605" s="6" t="s">
        <v>1441</v>
      </c>
      <c r="F605" s="6" t="s">
        <v>1760</v>
      </c>
      <c r="G605" s="6" t="s">
        <v>1817</v>
      </c>
      <c r="H605" s="2">
        <f t="shared" si="70"/>
        <v>42914.878472222219</v>
      </c>
      <c r="I605" s="3">
        <f t="shared" si="71"/>
        <v>0.421142578125</v>
      </c>
      <c r="J605" s="3">
        <f t="shared" si="72"/>
        <v>0.18585205078125</v>
      </c>
      <c r="K605" s="3">
        <f t="shared" si="73"/>
        <v>24.800204132538568</v>
      </c>
      <c r="L605" s="3">
        <f t="shared" si="74"/>
        <v>23.904600076759095</v>
      </c>
      <c r="M605" s="4">
        <f t="shared" si="75"/>
        <v>0</v>
      </c>
      <c r="N605" s="4">
        <f t="shared" si="76"/>
        <v>166.16778281653646</v>
      </c>
    </row>
    <row r="606" spans="1:14" x14ac:dyDescent="0.25">
      <c r="A606" s="6" t="s">
        <v>1345</v>
      </c>
      <c r="B606" s="6" t="s">
        <v>86</v>
      </c>
      <c r="C606" s="6" t="s">
        <v>103</v>
      </c>
      <c r="D606" s="6" t="s">
        <v>474</v>
      </c>
      <c r="E606" s="6" t="s">
        <v>362</v>
      </c>
      <c r="F606" s="6" t="s">
        <v>1760</v>
      </c>
      <c r="G606" s="6" t="s">
        <v>1818</v>
      </c>
      <c r="H606" s="2">
        <f t="shared" si="70"/>
        <v>42914.885416666672</v>
      </c>
      <c r="I606" s="3">
        <f t="shared" si="71"/>
        <v>0.421142578125</v>
      </c>
      <c r="J606" s="3">
        <f t="shared" si="72"/>
        <v>0.1904296875</v>
      </c>
      <c r="K606" s="3">
        <f t="shared" si="73"/>
        <v>24.800204132538568</v>
      </c>
      <c r="L606" s="3">
        <f t="shared" si="74"/>
        <v>23.916492821114105</v>
      </c>
      <c r="M606" s="4">
        <f t="shared" si="75"/>
        <v>0</v>
      </c>
      <c r="N606" s="4">
        <f t="shared" si="76"/>
        <v>165.69635127836941</v>
      </c>
    </row>
    <row r="607" spans="1:14" x14ac:dyDescent="0.25">
      <c r="A607" s="6" t="s">
        <v>1347</v>
      </c>
      <c r="B607" s="6" t="s">
        <v>1773</v>
      </c>
      <c r="C607" s="6" t="s">
        <v>78</v>
      </c>
      <c r="D607" s="6" t="s">
        <v>474</v>
      </c>
      <c r="E607" s="6" t="s">
        <v>1819</v>
      </c>
      <c r="F607" s="6" t="s">
        <v>1760</v>
      </c>
      <c r="G607" s="6" t="s">
        <v>1816</v>
      </c>
      <c r="H607" s="2">
        <f t="shared" si="70"/>
        <v>42914.892361111109</v>
      </c>
      <c r="I607" s="3">
        <f t="shared" si="71"/>
        <v>0.4241943359375</v>
      </c>
      <c r="J607" s="3">
        <f t="shared" si="72"/>
        <v>0.186767578125</v>
      </c>
      <c r="K607" s="3">
        <f t="shared" si="73"/>
        <v>24.800204132538568</v>
      </c>
      <c r="L607" s="3">
        <f t="shared" si="74"/>
        <v>23.932360844692084</v>
      </c>
      <c r="M607" s="4">
        <f t="shared" si="75"/>
        <v>0</v>
      </c>
      <c r="N607" s="4">
        <f t="shared" si="76"/>
        <v>165.93013225242788</v>
      </c>
    </row>
    <row r="608" spans="1:14" x14ac:dyDescent="0.25">
      <c r="A608" s="6" t="s">
        <v>1349</v>
      </c>
      <c r="B608" s="6" t="s">
        <v>1773</v>
      </c>
      <c r="C608" s="6" t="s">
        <v>154</v>
      </c>
      <c r="D608" s="6" t="s">
        <v>474</v>
      </c>
      <c r="E608" s="6" t="s">
        <v>996</v>
      </c>
      <c r="F608" s="6" t="s">
        <v>1760</v>
      </c>
      <c r="G608" s="6" t="s">
        <v>1818</v>
      </c>
      <c r="H608" s="2">
        <f t="shared" si="70"/>
        <v>42914.899305555555</v>
      </c>
      <c r="I608" s="3">
        <f t="shared" si="71"/>
        <v>0.4241943359375</v>
      </c>
      <c r="J608" s="3">
        <f t="shared" si="72"/>
        <v>0.18951416015625</v>
      </c>
      <c r="K608" s="3">
        <f t="shared" si="73"/>
        <v>24.800204132538568</v>
      </c>
      <c r="L608" s="3">
        <f t="shared" si="74"/>
        <v>23.948241492637578</v>
      </c>
      <c r="M608" s="4">
        <f t="shared" si="75"/>
        <v>0</v>
      </c>
      <c r="N608" s="4">
        <f t="shared" si="76"/>
        <v>165.69635127836941</v>
      </c>
    </row>
    <row r="609" spans="1:14" x14ac:dyDescent="0.25">
      <c r="A609" s="6" t="s">
        <v>1350</v>
      </c>
      <c r="B609" s="6" t="s">
        <v>1772</v>
      </c>
      <c r="C609" s="6" t="s">
        <v>14</v>
      </c>
      <c r="D609" s="6" t="s">
        <v>474</v>
      </c>
      <c r="E609" s="6" t="s">
        <v>1434</v>
      </c>
      <c r="F609" s="6" t="s">
        <v>1760</v>
      </c>
      <c r="G609" s="6" t="s">
        <v>1816</v>
      </c>
      <c r="H609" s="2">
        <f t="shared" si="70"/>
        <v>42914.90625</v>
      </c>
      <c r="I609" s="3">
        <f t="shared" si="71"/>
        <v>0.42724609375</v>
      </c>
      <c r="J609" s="3">
        <f t="shared" si="72"/>
        <v>0.19134521484375</v>
      </c>
      <c r="K609" s="3">
        <f t="shared" si="73"/>
        <v>24.800204132538568</v>
      </c>
      <c r="L609" s="3">
        <f t="shared" si="74"/>
        <v>23.964134783961697</v>
      </c>
      <c r="M609" s="4">
        <f t="shared" si="75"/>
        <v>0</v>
      </c>
      <c r="N609" s="4">
        <f t="shared" si="76"/>
        <v>165.93013225242788</v>
      </c>
    </row>
    <row r="610" spans="1:14" x14ac:dyDescent="0.25">
      <c r="A610" s="6" t="s">
        <v>1351</v>
      </c>
      <c r="B610" s="6" t="s">
        <v>1772</v>
      </c>
      <c r="C610" s="6" t="s">
        <v>133</v>
      </c>
      <c r="D610" s="6" t="s">
        <v>474</v>
      </c>
      <c r="E610" s="6" t="s">
        <v>1771</v>
      </c>
      <c r="F610" s="6" t="s">
        <v>1760</v>
      </c>
      <c r="G610" s="6" t="s">
        <v>1818</v>
      </c>
      <c r="H610" s="2">
        <f t="shared" si="70"/>
        <v>42914.913194444445</v>
      </c>
      <c r="I610" s="3">
        <f t="shared" si="71"/>
        <v>0.42724609375</v>
      </c>
      <c r="J610" s="3">
        <f t="shared" si="72"/>
        <v>0.1922607421875</v>
      </c>
      <c r="K610" s="3">
        <f t="shared" si="73"/>
        <v>24.800204132538568</v>
      </c>
      <c r="L610" s="3">
        <f t="shared" si="74"/>
        <v>23.984019206898324</v>
      </c>
      <c r="M610" s="4">
        <f t="shared" si="75"/>
        <v>0</v>
      </c>
      <c r="N610" s="4">
        <f t="shared" si="76"/>
        <v>165.69635127836941</v>
      </c>
    </row>
    <row r="611" spans="1:14" x14ac:dyDescent="0.25">
      <c r="A611" s="6" t="s">
        <v>1353</v>
      </c>
      <c r="B611" s="6" t="s">
        <v>1773</v>
      </c>
      <c r="C611" s="6" t="s">
        <v>133</v>
      </c>
      <c r="D611" s="6" t="s">
        <v>474</v>
      </c>
      <c r="E611" s="6" t="s">
        <v>1309</v>
      </c>
      <c r="F611" s="6" t="s">
        <v>27</v>
      </c>
      <c r="G611" s="6" t="s">
        <v>1816</v>
      </c>
      <c r="H611" s="2">
        <f t="shared" si="70"/>
        <v>42914.920138888891</v>
      </c>
      <c r="I611" s="3">
        <f t="shared" si="71"/>
        <v>0.4241943359375</v>
      </c>
      <c r="J611" s="3">
        <f t="shared" si="72"/>
        <v>0.1922607421875</v>
      </c>
      <c r="K611" s="3">
        <f t="shared" si="73"/>
        <v>24.800204132538568</v>
      </c>
      <c r="L611" s="3">
        <f t="shared" si="74"/>
        <v>23.99595937300063</v>
      </c>
      <c r="M611" s="4">
        <f t="shared" si="75"/>
        <v>-6.319589041095891E-2</v>
      </c>
      <c r="N611" s="4">
        <f t="shared" si="76"/>
        <v>165.93013225242788</v>
      </c>
    </row>
    <row r="612" spans="1:14" x14ac:dyDescent="0.25">
      <c r="A612" s="6" t="s">
        <v>1355</v>
      </c>
      <c r="B612" s="6" t="s">
        <v>1772</v>
      </c>
      <c r="C612" s="6" t="s">
        <v>14</v>
      </c>
      <c r="D612" s="6" t="s">
        <v>474</v>
      </c>
      <c r="E612" s="6" t="s">
        <v>1035</v>
      </c>
      <c r="F612" s="6" t="s">
        <v>1760</v>
      </c>
      <c r="G612" s="6" t="s">
        <v>1816</v>
      </c>
      <c r="H612" s="2">
        <f t="shared" si="70"/>
        <v>42914.927083333328</v>
      </c>
      <c r="I612" s="3">
        <f t="shared" si="71"/>
        <v>0.42724609375</v>
      </c>
      <c r="J612" s="3">
        <f t="shared" si="72"/>
        <v>0.19134521484375</v>
      </c>
      <c r="K612" s="3">
        <f t="shared" si="73"/>
        <v>24.800204132538568</v>
      </c>
      <c r="L612" s="3">
        <f t="shared" si="74"/>
        <v>24.0158755296614</v>
      </c>
      <c r="M612" s="4">
        <f t="shared" si="75"/>
        <v>0</v>
      </c>
      <c r="N612" s="4">
        <f t="shared" si="76"/>
        <v>165.93013225242788</v>
      </c>
    </row>
    <row r="613" spans="1:14" x14ac:dyDescent="0.25">
      <c r="A613" s="6" t="s">
        <v>1357</v>
      </c>
      <c r="B613" s="6" t="s">
        <v>27</v>
      </c>
      <c r="C613" s="6" t="s">
        <v>156</v>
      </c>
      <c r="D613" s="6" t="s">
        <v>474</v>
      </c>
      <c r="E613" s="6" t="s">
        <v>1006</v>
      </c>
      <c r="F613" s="6" t="s">
        <v>1760</v>
      </c>
      <c r="G613" s="6" t="s">
        <v>1820</v>
      </c>
      <c r="H613" s="2">
        <f t="shared" si="70"/>
        <v>42914.934027777781</v>
      </c>
      <c r="I613" s="3">
        <f t="shared" si="71"/>
        <v>0.4302978515625</v>
      </c>
      <c r="J613" s="3">
        <f t="shared" si="72"/>
        <v>0.19317626953125</v>
      </c>
      <c r="K613" s="3">
        <f t="shared" si="73"/>
        <v>24.800204132538568</v>
      </c>
      <c r="L613" s="3">
        <f t="shared" si="74"/>
        <v>24.031822768417783</v>
      </c>
      <c r="M613" s="4">
        <f t="shared" si="75"/>
        <v>0</v>
      </c>
      <c r="N613" s="4">
        <f t="shared" si="76"/>
        <v>166.40950603319408</v>
      </c>
    </row>
    <row r="614" spans="1:14" x14ac:dyDescent="0.25">
      <c r="A614" s="6" t="s">
        <v>1358</v>
      </c>
      <c r="B614" s="6" t="s">
        <v>1772</v>
      </c>
      <c r="C614" s="6" t="s">
        <v>484</v>
      </c>
      <c r="D614" s="6" t="s">
        <v>89</v>
      </c>
      <c r="E614" s="6" t="s">
        <v>1014</v>
      </c>
      <c r="F614" s="6" t="s">
        <v>1760</v>
      </c>
      <c r="G614" s="6" t="s">
        <v>1816</v>
      </c>
      <c r="H614" s="2">
        <f t="shared" si="70"/>
        <v>42914.940972222219</v>
      </c>
      <c r="I614" s="3">
        <f t="shared" si="71"/>
        <v>0.42724609375</v>
      </c>
      <c r="J614" s="3">
        <f t="shared" si="72"/>
        <v>0.19500732421875</v>
      </c>
      <c r="K614" s="3">
        <f t="shared" si="73"/>
        <v>24.804349067852741</v>
      </c>
      <c r="L614" s="3">
        <f t="shared" si="74"/>
        <v>24.047782751054626</v>
      </c>
      <c r="M614" s="4">
        <f t="shared" si="75"/>
        <v>0</v>
      </c>
      <c r="N614" s="4">
        <f t="shared" si="76"/>
        <v>165.93013225242788</v>
      </c>
    </row>
    <row r="615" spans="1:14" x14ac:dyDescent="0.25">
      <c r="A615" s="6" t="s">
        <v>1359</v>
      </c>
      <c r="B615" s="6" t="s">
        <v>27</v>
      </c>
      <c r="C615" s="6" t="s">
        <v>484</v>
      </c>
      <c r="D615" s="6" t="s">
        <v>474</v>
      </c>
      <c r="E615" s="6" t="s">
        <v>1174</v>
      </c>
      <c r="F615" s="6" t="s">
        <v>1760</v>
      </c>
      <c r="G615" s="6" t="s">
        <v>1816</v>
      </c>
      <c r="H615" s="2">
        <f t="shared" si="70"/>
        <v>42914.947916666672</v>
      </c>
      <c r="I615" s="3">
        <f t="shared" si="71"/>
        <v>0.4302978515625</v>
      </c>
      <c r="J615" s="3">
        <f t="shared" si="72"/>
        <v>0.19500732421875</v>
      </c>
      <c r="K615" s="3">
        <f t="shared" si="73"/>
        <v>24.800204132538568</v>
      </c>
      <c r="L615" s="3">
        <f t="shared" si="74"/>
        <v>24.063755496848103</v>
      </c>
      <c r="M615" s="4">
        <f t="shared" si="75"/>
        <v>0</v>
      </c>
      <c r="N615" s="4">
        <f t="shared" si="76"/>
        <v>165.93013225242788</v>
      </c>
    </row>
    <row r="616" spans="1:14" x14ac:dyDescent="0.25">
      <c r="A616" s="6" t="s">
        <v>1360</v>
      </c>
      <c r="B616" s="6" t="s">
        <v>27</v>
      </c>
      <c r="C616" s="6" t="s">
        <v>169</v>
      </c>
      <c r="D616" s="6" t="s">
        <v>474</v>
      </c>
      <c r="E616" s="6" t="s">
        <v>1313</v>
      </c>
      <c r="F616" s="6" t="s">
        <v>1760</v>
      </c>
      <c r="G616" s="6" t="s">
        <v>1817</v>
      </c>
      <c r="H616" s="2">
        <f t="shared" si="70"/>
        <v>42914.954861111109</v>
      </c>
      <c r="I616" s="3">
        <f t="shared" si="71"/>
        <v>0.4302978515625</v>
      </c>
      <c r="J616" s="3">
        <f t="shared" si="72"/>
        <v>0.194091796875</v>
      </c>
      <c r="K616" s="3">
        <f t="shared" si="73"/>
        <v>24.800204132538568</v>
      </c>
      <c r="L616" s="3">
        <f t="shared" si="74"/>
        <v>24.079741025117357</v>
      </c>
      <c r="M616" s="4">
        <f t="shared" si="75"/>
        <v>0</v>
      </c>
      <c r="N616" s="4">
        <f t="shared" si="76"/>
        <v>166.16778281653646</v>
      </c>
    </row>
    <row r="617" spans="1:14" x14ac:dyDescent="0.25">
      <c r="A617" s="6" t="s">
        <v>1362</v>
      </c>
      <c r="B617" s="6" t="s">
        <v>27</v>
      </c>
      <c r="C617" s="6" t="s">
        <v>478</v>
      </c>
      <c r="D617" s="6" t="s">
        <v>474</v>
      </c>
      <c r="E617" s="6" t="s">
        <v>1354</v>
      </c>
      <c r="F617" s="6" t="s">
        <v>27</v>
      </c>
      <c r="G617" s="6" t="s">
        <v>1817</v>
      </c>
      <c r="H617" s="2">
        <f t="shared" si="70"/>
        <v>42914.961805555555</v>
      </c>
      <c r="I617" s="3">
        <f t="shared" si="71"/>
        <v>0.4302978515625</v>
      </c>
      <c r="J617" s="3">
        <f t="shared" si="72"/>
        <v>0.19683837890625</v>
      </c>
      <c r="K617" s="3">
        <f t="shared" si="73"/>
        <v>24.800204132538568</v>
      </c>
      <c r="L617" s="3">
        <f t="shared" si="74"/>
        <v>24.095739355224509</v>
      </c>
      <c r="M617" s="4">
        <f t="shared" si="75"/>
        <v>-6.319589041095891E-2</v>
      </c>
      <c r="N617" s="4">
        <f t="shared" si="76"/>
        <v>166.16778281653646</v>
      </c>
    </row>
    <row r="618" spans="1:14" x14ac:dyDescent="0.25">
      <c r="A618" s="6" t="s">
        <v>1364</v>
      </c>
      <c r="B618" s="6" t="s">
        <v>27</v>
      </c>
      <c r="C618" s="6" t="s">
        <v>1010</v>
      </c>
      <c r="D618" s="6" t="s">
        <v>474</v>
      </c>
      <c r="E618" s="6" t="s">
        <v>344</v>
      </c>
      <c r="F618" s="6" t="s">
        <v>1760</v>
      </c>
      <c r="G618" s="6" t="s">
        <v>1817</v>
      </c>
      <c r="H618" s="2">
        <f t="shared" si="70"/>
        <v>42914.96875</v>
      </c>
      <c r="I618" s="3">
        <f t="shared" si="71"/>
        <v>0.4302978515625</v>
      </c>
      <c r="J618" s="3">
        <f t="shared" si="72"/>
        <v>0.19866943359375</v>
      </c>
      <c r="K618" s="3">
        <f t="shared" si="73"/>
        <v>24.800204132538568</v>
      </c>
      <c r="L618" s="3">
        <f t="shared" si="74"/>
        <v>24.107746515682777</v>
      </c>
      <c r="M618" s="4">
        <f t="shared" si="75"/>
        <v>0</v>
      </c>
      <c r="N618" s="4">
        <f t="shared" si="76"/>
        <v>166.16778281653646</v>
      </c>
    </row>
    <row r="619" spans="1:14" x14ac:dyDescent="0.25">
      <c r="A619" s="6" t="s">
        <v>1365</v>
      </c>
      <c r="B619" s="6" t="s">
        <v>720</v>
      </c>
      <c r="C619" s="6" t="s">
        <v>105</v>
      </c>
      <c r="D619" s="6" t="s">
        <v>474</v>
      </c>
      <c r="E619" s="6" t="s">
        <v>1318</v>
      </c>
      <c r="F619" s="6" t="s">
        <v>27</v>
      </c>
      <c r="G619" s="6" t="s">
        <v>1817</v>
      </c>
      <c r="H619" s="2">
        <f t="shared" si="70"/>
        <v>42914.975694444445</v>
      </c>
      <c r="I619" s="3">
        <f t="shared" si="71"/>
        <v>0.4364013671875</v>
      </c>
      <c r="J619" s="3">
        <f t="shared" si="72"/>
        <v>0.1959228515625</v>
      </c>
      <c r="K619" s="3">
        <f t="shared" si="73"/>
        <v>24.800204132538568</v>
      </c>
      <c r="L619" s="3">
        <f t="shared" si="74"/>
        <v>24.123767295726282</v>
      </c>
      <c r="M619" s="4">
        <f t="shared" si="75"/>
        <v>-6.319589041095891E-2</v>
      </c>
      <c r="N619" s="4">
        <f t="shared" si="76"/>
        <v>166.16778281653646</v>
      </c>
    </row>
    <row r="620" spans="1:14" x14ac:dyDescent="0.25">
      <c r="A620" s="6" t="s">
        <v>1367</v>
      </c>
      <c r="B620" s="6" t="s">
        <v>1760</v>
      </c>
      <c r="C620" s="6" t="s">
        <v>1025</v>
      </c>
      <c r="D620" s="6" t="s">
        <v>474</v>
      </c>
      <c r="E620" s="6" t="s">
        <v>1770</v>
      </c>
      <c r="F620" s="6" t="s">
        <v>1760</v>
      </c>
      <c r="G620" s="6" t="s">
        <v>1817</v>
      </c>
      <c r="H620" s="2">
        <f t="shared" si="70"/>
        <v>42914.982638888891</v>
      </c>
      <c r="I620" s="3">
        <f t="shared" si="71"/>
        <v>0.433349609375</v>
      </c>
      <c r="J620" s="3">
        <f t="shared" si="72"/>
        <v>0.20050048828125</v>
      </c>
      <c r="K620" s="3">
        <f t="shared" si="73"/>
        <v>24.800204132538568</v>
      </c>
      <c r="L620" s="3">
        <f t="shared" si="74"/>
        <v>24.135791315986808</v>
      </c>
      <c r="M620" s="4">
        <f t="shared" si="75"/>
        <v>0</v>
      </c>
      <c r="N620" s="4">
        <f t="shared" si="76"/>
        <v>166.16778281653646</v>
      </c>
    </row>
    <row r="621" spans="1:14" x14ac:dyDescent="0.25">
      <c r="A621" s="6" t="s">
        <v>1368</v>
      </c>
      <c r="B621" s="6" t="s">
        <v>720</v>
      </c>
      <c r="C621" s="6" t="s">
        <v>481</v>
      </c>
      <c r="D621" s="6" t="s">
        <v>474</v>
      </c>
      <c r="E621" s="6" t="s">
        <v>1396</v>
      </c>
      <c r="F621" s="6" t="s">
        <v>1760</v>
      </c>
      <c r="G621" s="6" t="s">
        <v>1817</v>
      </c>
      <c r="H621" s="2">
        <f t="shared" si="70"/>
        <v>42914.989583333328</v>
      </c>
      <c r="I621" s="3">
        <f t="shared" si="71"/>
        <v>0.4364013671875</v>
      </c>
      <c r="J621" s="3">
        <f t="shared" si="72"/>
        <v>0.19775390625</v>
      </c>
      <c r="K621" s="3">
        <f t="shared" si="73"/>
        <v>24.800204132538568</v>
      </c>
      <c r="L621" s="3">
        <f t="shared" si="74"/>
        <v>24.151834605627243</v>
      </c>
      <c r="M621" s="4">
        <f t="shared" si="75"/>
        <v>0</v>
      </c>
      <c r="N621" s="4">
        <f t="shared" si="76"/>
        <v>166.16778281653646</v>
      </c>
    </row>
    <row r="622" spans="1:14" x14ac:dyDescent="0.25">
      <c r="A622" s="6" t="s">
        <v>1370</v>
      </c>
      <c r="B622" s="6" t="s">
        <v>720</v>
      </c>
      <c r="C622" s="6" t="s">
        <v>478</v>
      </c>
      <c r="D622" s="6" t="s">
        <v>474</v>
      </c>
      <c r="E622" s="6" t="s">
        <v>1391</v>
      </c>
      <c r="F622" s="6" t="s">
        <v>1760</v>
      </c>
      <c r="G622" s="6" t="s">
        <v>1818</v>
      </c>
      <c r="H622" s="2">
        <f t="shared" si="70"/>
        <v>42914.996527777781</v>
      </c>
      <c r="I622" s="3">
        <f t="shared" si="71"/>
        <v>0.4364013671875</v>
      </c>
      <c r="J622" s="3">
        <f t="shared" si="72"/>
        <v>0.19683837890625</v>
      </c>
      <c r="K622" s="3">
        <f t="shared" si="73"/>
        <v>24.800204132538568</v>
      </c>
      <c r="L622" s="3">
        <f t="shared" si="74"/>
        <v>24.167890784770805</v>
      </c>
      <c r="M622" s="4">
        <f t="shared" si="75"/>
        <v>0</v>
      </c>
      <c r="N622" s="4">
        <f t="shared" si="76"/>
        <v>165.69635127836941</v>
      </c>
    </row>
    <row r="623" spans="1:14" x14ac:dyDescent="0.25">
      <c r="A623" s="6" t="s">
        <v>1371</v>
      </c>
      <c r="B623" s="6" t="s">
        <v>1760</v>
      </c>
      <c r="C623" s="6" t="s">
        <v>1025</v>
      </c>
      <c r="D623" s="6" t="s">
        <v>474</v>
      </c>
      <c r="E623" s="6" t="s">
        <v>1361</v>
      </c>
      <c r="F623" s="6" t="s">
        <v>1760</v>
      </c>
      <c r="G623" s="6" t="s">
        <v>1816</v>
      </c>
      <c r="H623" s="2">
        <f t="shared" si="70"/>
        <v>42915.003472222219</v>
      </c>
      <c r="I623" s="3">
        <f t="shared" si="71"/>
        <v>0.433349609375</v>
      </c>
      <c r="J623" s="3">
        <f t="shared" si="72"/>
        <v>0.20050048828125</v>
      </c>
      <c r="K623" s="3">
        <f t="shared" si="73"/>
        <v>24.800204132538568</v>
      </c>
      <c r="L623" s="3">
        <f t="shared" si="74"/>
        <v>24.179941389654459</v>
      </c>
      <c r="M623" s="4">
        <f t="shared" si="75"/>
        <v>0</v>
      </c>
      <c r="N623" s="4">
        <f t="shared" si="76"/>
        <v>165.93013225242788</v>
      </c>
    </row>
    <row r="624" spans="1:14" x14ac:dyDescent="0.25">
      <c r="A624" s="6" t="s">
        <v>1373</v>
      </c>
      <c r="B624" s="6" t="s">
        <v>1760</v>
      </c>
      <c r="C624" s="6" t="s">
        <v>481</v>
      </c>
      <c r="D624" s="6" t="s">
        <v>474</v>
      </c>
      <c r="E624" s="6" t="s">
        <v>1387</v>
      </c>
      <c r="F624" s="6" t="s">
        <v>27</v>
      </c>
      <c r="G624" s="6" t="s">
        <v>1818</v>
      </c>
      <c r="H624" s="2">
        <f t="shared" si="70"/>
        <v>42915.010416666672</v>
      </c>
      <c r="I624" s="3">
        <f t="shared" si="71"/>
        <v>0.433349609375</v>
      </c>
      <c r="J624" s="3">
        <f t="shared" si="72"/>
        <v>0.19775390625</v>
      </c>
      <c r="K624" s="3">
        <f t="shared" si="73"/>
        <v>24.800204132538568</v>
      </c>
      <c r="L624" s="3">
        <f t="shared" si="74"/>
        <v>24.187979164428896</v>
      </c>
      <c r="M624" s="4">
        <f t="shared" si="75"/>
        <v>-6.319589041095891E-2</v>
      </c>
      <c r="N624" s="4">
        <f t="shared" si="76"/>
        <v>165.69635127836941</v>
      </c>
    </row>
    <row r="625" spans="1:14" x14ac:dyDescent="0.25">
      <c r="A625" s="6" t="s">
        <v>1374</v>
      </c>
      <c r="B625" s="6" t="s">
        <v>1760</v>
      </c>
      <c r="C625" s="6" t="s">
        <v>481</v>
      </c>
      <c r="D625" s="6" t="s">
        <v>474</v>
      </c>
      <c r="E625" s="6" t="s">
        <v>1224</v>
      </c>
      <c r="F625" s="6" t="s">
        <v>1760</v>
      </c>
      <c r="G625" s="6" t="s">
        <v>1820</v>
      </c>
      <c r="H625" s="2">
        <f t="shared" si="70"/>
        <v>42915.017361111109</v>
      </c>
      <c r="I625" s="3">
        <f t="shared" si="71"/>
        <v>0.433349609375</v>
      </c>
      <c r="J625" s="3">
        <f t="shared" si="72"/>
        <v>0.19775390625</v>
      </c>
      <c r="K625" s="3">
        <f t="shared" si="73"/>
        <v>24.800204132538568</v>
      </c>
      <c r="L625" s="3">
        <f t="shared" si="74"/>
        <v>24.200041890014745</v>
      </c>
      <c r="M625" s="4">
        <f t="shared" si="75"/>
        <v>0</v>
      </c>
      <c r="N625" s="4">
        <f t="shared" si="76"/>
        <v>166.40950603319408</v>
      </c>
    </row>
    <row r="626" spans="1:14" x14ac:dyDescent="0.25">
      <c r="A626" s="6" t="s">
        <v>1375</v>
      </c>
      <c r="B626" s="6" t="s">
        <v>1760</v>
      </c>
      <c r="C626" s="6" t="s">
        <v>481</v>
      </c>
      <c r="D626" s="6" t="s">
        <v>474</v>
      </c>
      <c r="E626" s="6" t="s">
        <v>1402</v>
      </c>
      <c r="F626" s="6" t="s">
        <v>1760</v>
      </c>
      <c r="G626" s="6" t="s">
        <v>1818</v>
      </c>
      <c r="H626" s="2">
        <f t="shared" si="70"/>
        <v>42915.024305555555</v>
      </c>
      <c r="I626" s="3">
        <f t="shared" si="71"/>
        <v>0.433349609375</v>
      </c>
      <c r="J626" s="3">
        <f t="shared" si="72"/>
        <v>0.19775390625</v>
      </c>
      <c r="K626" s="3">
        <f t="shared" si="73"/>
        <v>24.800204132538568</v>
      </c>
      <c r="L626" s="3">
        <f t="shared" si="74"/>
        <v>24.212111899095703</v>
      </c>
      <c r="M626" s="4">
        <f t="shared" si="75"/>
        <v>0</v>
      </c>
      <c r="N626" s="4">
        <f t="shared" si="76"/>
        <v>165.69635127836941</v>
      </c>
    </row>
    <row r="627" spans="1:14" x14ac:dyDescent="0.25">
      <c r="A627" s="6" t="s">
        <v>1376</v>
      </c>
      <c r="B627" s="6" t="s">
        <v>720</v>
      </c>
      <c r="C627" s="6" t="s">
        <v>1010</v>
      </c>
      <c r="D627" s="6" t="s">
        <v>474</v>
      </c>
      <c r="E627" s="6" t="s">
        <v>1366</v>
      </c>
      <c r="F627" s="6" t="s">
        <v>1760</v>
      </c>
      <c r="G627" s="6" t="s">
        <v>1818</v>
      </c>
      <c r="H627" s="2">
        <f t="shared" si="70"/>
        <v>42915.03125</v>
      </c>
      <c r="I627" s="3">
        <f t="shared" si="71"/>
        <v>0.4364013671875</v>
      </c>
      <c r="J627" s="3">
        <f t="shared" si="72"/>
        <v>0.19866943359375</v>
      </c>
      <c r="K627" s="3">
        <f t="shared" si="73"/>
        <v>24.800204132538568</v>
      </c>
      <c r="L627" s="3">
        <f t="shared" si="74"/>
        <v>24.220162622311875</v>
      </c>
      <c r="M627" s="4">
        <f t="shared" si="75"/>
        <v>0</v>
      </c>
      <c r="N627" s="4">
        <f t="shared" si="76"/>
        <v>165.69635127836941</v>
      </c>
    </row>
    <row r="628" spans="1:14" x14ac:dyDescent="0.25">
      <c r="A628" s="6" t="s">
        <v>1377</v>
      </c>
      <c r="B628" s="6" t="s">
        <v>720</v>
      </c>
      <c r="C628" s="6" t="s">
        <v>1010</v>
      </c>
      <c r="D628" s="6" t="s">
        <v>474</v>
      </c>
      <c r="E628" s="6" t="s">
        <v>1222</v>
      </c>
      <c r="F628" s="6" t="s">
        <v>1760</v>
      </c>
      <c r="G628" s="6" t="s">
        <v>1816</v>
      </c>
      <c r="H628" s="2">
        <f t="shared" si="70"/>
        <v>42915.038194444445</v>
      </c>
      <c r="I628" s="3">
        <f t="shared" si="71"/>
        <v>0.4364013671875</v>
      </c>
      <c r="J628" s="3">
        <f t="shared" si="72"/>
        <v>0.19866943359375</v>
      </c>
      <c r="K628" s="3">
        <f t="shared" si="73"/>
        <v>24.800204132538568</v>
      </c>
      <c r="L628" s="3">
        <f t="shared" si="74"/>
        <v>24.228216588804912</v>
      </c>
      <c r="M628" s="4">
        <f t="shared" si="75"/>
        <v>0</v>
      </c>
      <c r="N628" s="4">
        <f t="shared" si="76"/>
        <v>165.93013225242788</v>
      </c>
    </row>
    <row r="629" spans="1:14" x14ac:dyDescent="0.25">
      <c r="A629" s="6" t="s">
        <v>1378</v>
      </c>
      <c r="B629" s="6" t="s">
        <v>1772</v>
      </c>
      <c r="C629" s="6" t="s">
        <v>481</v>
      </c>
      <c r="D629" s="6" t="s">
        <v>474</v>
      </c>
      <c r="E629" s="6" t="s">
        <v>1369</v>
      </c>
      <c r="F629" s="6" t="s">
        <v>1760</v>
      </c>
      <c r="G629" s="6" t="s">
        <v>1817</v>
      </c>
      <c r="H629" s="2">
        <f t="shared" si="70"/>
        <v>42915.045138888891</v>
      </c>
      <c r="I629" s="3">
        <f t="shared" si="71"/>
        <v>0.42724609375</v>
      </c>
      <c r="J629" s="3">
        <f t="shared" si="72"/>
        <v>0.19775390625</v>
      </c>
      <c r="K629" s="3">
        <f t="shared" si="73"/>
        <v>24.800204132538568</v>
      </c>
      <c r="L629" s="3">
        <f t="shared" si="74"/>
        <v>24.236273801047048</v>
      </c>
      <c r="M629" s="4">
        <f t="shared" si="75"/>
        <v>0</v>
      </c>
      <c r="N629" s="4">
        <f t="shared" si="76"/>
        <v>166.16778281653646</v>
      </c>
    </row>
    <row r="630" spans="1:14" x14ac:dyDescent="0.25">
      <c r="A630" s="6" t="s">
        <v>1379</v>
      </c>
      <c r="B630" s="6" t="s">
        <v>27</v>
      </c>
      <c r="C630" s="6" t="s">
        <v>481</v>
      </c>
      <c r="D630" s="6" t="s">
        <v>89</v>
      </c>
      <c r="E630" s="6" t="s">
        <v>232</v>
      </c>
      <c r="F630" s="6" t="s">
        <v>1760</v>
      </c>
      <c r="G630" s="6" t="s">
        <v>1816</v>
      </c>
      <c r="H630" s="2">
        <f t="shared" si="70"/>
        <v>42915.052083333328</v>
      </c>
      <c r="I630" s="3">
        <f t="shared" si="71"/>
        <v>0.4302978515625</v>
      </c>
      <c r="J630" s="3">
        <f t="shared" si="72"/>
        <v>0.19775390625</v>
      </c>
      <c r="K630" s="3">
        <f t="shared" si="73"/>
        <v>24.804349067852741</v>
      </c>
      <c r="L630" s="3">
        <f t="shared" si="74"/>
        <v>24.244334261513075</v>
      </c>
      <c r="M630" s="4">
        <f t="shared" si="75"/>
        <v>0</v>
      </c>
      <c r="N630" s="4">
        <f t="shared" si="76"/>
        <v>165.93013225242788</v>
      </c>
    </row>
    <row r="631" spans="1:14" x14ac:dyDescent="0.25">
      <c r="A631" s="6" t="s">
        <v>1381</v>
      </c>
      <c r="B631" s="6" t="s">
        <v>27</v>
      </c>
      <c r="C631" s="6" t="s">
        <v>1010</v>
      </c>
      <c r="D631" s="6" t="s">
        <v>474</v>
      </c>
      <c r="E631" s="6" t="s">
        <v>232</v>
      </c>
      <c r="F631" s="6" t="s">
        <v>1760</v>
      </c>
      <c r="G631" s="6" t="s">
        <v>1816</v>
      </c>
      <c r="H631" s="2">
        <f t="shared" si="70"/>
        <v>42915.059027777781</v>
      </c>
      <c r="I631" s="3">
        <f t="shared" si="71"/>
        <v>0.4302978515625</v>
      </c>
      <c r="J631" s="3">
        <f t="shared" si="72"/>
        <v>0.19866943359375</v>
      </c>
      <c r="K631" s="3">
        <f t="shared" si="73"/>
        <v>24.800204132538568</v>
      </c>
      <c r="L631" s="3">
        <f t="shared" si="74"/>
        <v>24.244334261513075</v>
      </c>
      <c r="M631" s="4">
        <f t="shared" si="75"/>
        <v>0</v>
      </c>
      <c r="N631" s="4">
        <f t="shared" si="76"/>
        <v>165.93013225242788</v>
      </c>
    </row>
    <row r="632" spans="1:14" x14ac:dyDescent="0.25">
      <c r="A632" s="6" t="s">
        <v>1382</v>
      </c>
      <c r="B632" s="6" t="s">
        <v>1760</v>
      </c>
      <c r="C632" s="6" t="s">
        <v>105</v>
      </c>
      <c r="D632" s="6" t="s">
        <v>474</v>
      </c>
      <c r="E632" s="6" t="s">
        <v>1417</v>
      </c>
      <c r="F632" s="6" t="s">
        <v>1760</v>
      </c>
      <c r="G632" s="6" t="s">
        <v>1816</v>
      </c>
      <c r="H632" s="2">
        <f t="shared" si="70"/>
        <v>42915.065972222219</v>
      </c>
      <c r="I632" s="3">
        <f t="shared" si="71"/>
        <v>0.433349609375</v>
      </c>
      <c r="J632" s="3">
        <f t="shared" si="72"/>
        <v>0.1959228515625</v>
      </c>
      <c r="K632" s="3">
        <f t="shared" si="73"/>
        <v>24.800204132538568</v>
      </c>
      <c r="L632" s="3">
        <f t="shared" si="74"/>
        <v>24.25239797268074</v>
      </c>
      <c r="M632" s="4">
        <f t="shared" si="75"/>
        <v>0</v>
      </c>
      <c r="N632" s="4">
        <f t="shared" si="76"/>
        <v>165.93013225242788</v>
      </c>
    </row>
    <row r="633" spans="1:14" x14ac:dyDescent="0.25">
      <c r="A633" s="6" t="s">
        <v>1383</v>
      </c>
      <c r="B633" s="6" t="s">
        <v>1760</v>
      </c>
      <c r="C633" s="6" t="s">
        <v>1010</v>
      </c>
      <c r="D633" s="6" t="s">
        <v>474</v>
      </c>
      <c r="E633" s="6" t="s">
        <v>333</v>
      </c>
      <c r="F633" s="6" t="s">
        <v>1760</v>
      </c>
      <c r="G633" s="6" t="s">
        <v>1818</v>
      </c>
      <c r="H633" s="2">
        <f t="shared" si="70"/>
        <v>42915.072916666672</v>
      </c>
      <c r="I633" s="3">
        <f t="shared" si="71"/>
        <v>0.433349609375</v>
      </c>
      <c r="J633" s="3">
        <f t="shared" si="72"/>
        <v>0.19866943359375</v>
      </c>
      <c r="K633" s="3">
        <f t="shared" si="73"/>
        <v>24.800204132538568</v>
      </c>
      <c r="L633" s="3">
        <f t="shared" si="74"/>
        <v>24.256431048052718</v>
      </c>
      <c r="M633" s="4">
        <f t="shared" si="75"/>
        <v>0</v>
      </c>
      <c r="N633" s="4">
        <f t="shared" si="76"/>
        <v>165.69635127836941</v>
      </c>
    </row>
    <row r="634" spans="1:14" x14ac:dyDescent="0.25">
      <c r="A634" s="6" t="s">
        <v>1384</v>
      </c>
      <c r="B634" s="6" t="s">
        <v>720</v>
      </c>
      <c r="C634" s="6" t="s">
        <v>1025</v>
      </c>
      <c r="D634" s="6" t="s">
        <v>474</v>
      </c>
      <c r="E634" s="6" t="s">
        <v>239</v>
      </c>
      <c r="F634" s="6" t="s">
        <v>1760</v>
      </c>
      <c r="G634" s="6" t="s">
        <v>138</v>
      </c>
      <c r="H634" s="2">
        <f t="shared" si="70"/>
        <v>42915.079861111109</v>
      </c>
      <c r="I634" s="3">
        <f t="shared" si="71"/>
        <v>0.4364013671875</v>
      </c>
      <c r="J634" s="3">
        <f t="shared" si="72"/>
        <v>0.20050048828125</v>
      </c>
      <c r="K634" s="3">
        <f t="shared" si="73"/>
        <v>24.800204132538568</v>
      </c>
      <c r="L634" s="3">
        <f t="shared" si="74"/>
        <v>24.260464937030463</v>
      </c>
      <c r="M634" s="4">
        <f t="shared" si="75"/>
        <v>0</v>
      </c>
      <c r="N634" s="4">
        <f t="shared" si="76"/>
        <v>165.46625309891502</v>
      </c>
    </row>
    <row r="635" spans="1:14" x14ac:dyDescent="0.25">
      <c r="A635" s="6" t="s">
        <v>1386</v>
      </c>
      <c r="B635" s="6" t="s">
        <v>720</v>
      </c>
      <c r="C635" s="6" t="s">
        <v>1025</v>
      </c>
      <c r="D635" s="6" t="s">
        <v>474</v>
      </c>
      <c r="E635" s="6" t="s">
        <v>239</v>
      </c>
      <c r="F635" s="6" t="s">
        <v>1760</v>
      </c>
      <c r="G635" s="6" t="s">
        <v>1817</v>
      </c>
      <c r="H635" s="2">
        <f t="shared" si="70"/>
        <v>42915.086805555555</v>
      </c>
      <c r="I635" s="3">
        <f t="shared" si="71"/>
        <v>0.4364013671875</v>
      </c>
      <c r="J635" s="3">
        <f t="shared" si="72"/>
        <v>0.20050048828125</v>
      </c>
      <c r="K635" s="3">
        <f t="shared" si="73"/>
        <v>24.800204132538568</v>
      </c>
      <c r="L635" s="3">
        <f t="shared" si="74"/>
        <v>24.260464937030463</v>
      </c>
      <c r="M635" s="4">
        <f t="shared" si="75"/>
        <v>0</v>
      </c>
      <c r="N635" s="4">
        <f t="shared" si="76"/>
        <v>166.16778281653646</v>
      </c>
    </row>
    <row r="636" spans="1:14" x14ac:dyDescent="0.25">
      <c r="A636" s="6" t="s">
        <v>1388</v>
      </c>
      <c r="B636" s="6" t="s">
        <v>720</v>
      </c>
      <c r="C636" s="6" t="s">
        <v>30</v>
      </c>
      <c r="D636" s="6" t="s">
        <v>89</v>
      </c>
      <c r="E636" s="6" t="s">
        <v>239</v>
      </c>
      <c r="F636" s="6" t="s">
        <v>27</v>
      </c>
      <c r="G636" s="6" t="s">
        <v>1816</v>
      </c>
      <c r="H636" s="2">
        <f t="shared" si="70"/>
        <v>42915.09375</v>
      </c>
      <c r="I636" s="3">
        <f t="shared" si="71"/>
        <v>0.4364013671875</v>
      </c>
      <c r="J636" s="3">
        <f t="shared" si="72"/>
        <v>0.20599365234375</v>
      </c>
      <c r="K636" s="3">
        <f t="shared" si="73"/>
        <v>24.804349067852741</v>
      </c>
      <c r="L636" s="3">
        <f t="shared" si="74"/>
        <v>24.260464937030463</v>
      </c>
      <c r="M636" s="4">
        <f t="shared" si="75"/>
        <v>-6.319589041095891E-2</v>
      </c>
      <c r="N636" s="4">
        <f t="shared" si="76"/>
        <v>165.93013225242788</v>
      </c>
    </row>
    <row r="637" spans="1:14" x14ac:dyDescent="0.25">
      <c r="A637" s="6" t="s">
        <v>1389</v>
      </c>
      <c r="B637" s="6" t="s">
        <v>57</v>
      </c>
      <c r="C637" s="6" t="s">
        <v>476</v>
      </c>
      <c r="D637" s="6" t="s">
        <v>474</v>
      </c>
      <c r="E637" s="6" t="s">
        <v>239</v>
      </c>
      <c r="F637" s="6" t="s">
        <v>1760</v>
      </c>
      <c r="G637" s="6" t="s">
        <v>1816</v>
      </c>
      <c r="H637" s="2">
        <f t="shared" si="70"/>
        <v>42915.100694444445</v>
      </c>
      <c r="I637" s="3">
        <f t="shared" si="71"/>
        <v>0.439453125</v>
      </c>
      <c r="J637" s="3">
        <f t="shared" si="72"/>
        <v>0.1995849609375</v>
      </c>
      <c r="K637" s="3">
        <f t="shared" si="73"/>
        <v>24.800204132538568</v>
      </c>
      <c r="L637" s="3">
        <f t="shared" si="74"/>
        <v>24.260464937030463</v>
      </c>
      <c r="M637" s="4">
        <f t="shared" si="75"/>
        <v>0</v>
      </c>
      <c r="N637" s="4">
        <f t="shared" si="76"/>
        <v>165.93013225242788</v>
      </c>
    </row>
    <row r="638" spans="1:14" x14ac:dyDescent="0.25">
      <c r="A638" s="6" t="s">
        <v>1390</v>
      </c>
      <c r="B638" s="6" t="s">
        <v>720</v>
      </c>
      <c r="C638" s="6" t="s">
        <v>134</v>
      </c>
      <c r="D638" s="6" t="s">
        <v>474</v>
      </c>
      <c r="E638" s="6" t="s">
        <v>239</v>
      </c>
      <c r="F638" s="6" t="s">
        <v>1760</v>
      </c>
      <c r="G638" s="6" t="s">
        <v>1818</v>
      </c>
      <c r="H638" s="2">
        <f t="shared" si="70"/>
        <v>42915.107638888891</v>
      </c>
      <c r="I638" s="3">
        <f t="shared" si="71"/>
        <v>0.4364013671875</v>
      </c>
      <c r="J638" s="3">
        <f t="shared" si="72"/>
        <v>0.205078125</v>
      </c>
      <c r="K638" s="3">
        <f t="shared" si="73"/>
        <v>24.800204132538568</v>
      </c>
      <c r="L638" s="3">
        <f t="shared" si="74"/>
        <v>24.260464937030463</v>
      </c>
      <c r="M638" s="4">
        <f t="shared" si="75"/>
        <v>0</v>
      </c>
      <c r="N638" s="4">
        <f t="shared" si="76"/>
        <v>165.69635127836941</v>
      </c>
    </row>
    <row r="639" spans="1:14" x14ac:dyDescent="0.25">
      <c r="A639" s="6" t="s">
        <v>1392</v>
      </c>
      <c r="B639" s="6" t="s">
        <v>57</v>
      </c>
      <c r="C639" s="6" t="s">
        <v>1023</v>
      </c>
      <c r="D639" s="6" t="s">
        <v>474</v>
      </c>
      <c r="E639" s="6" t="s">
        <v>239</v>
      </c>
      <c r="F639" s="6" t="s">
        <v>1760</v>
      </c>
      <c r="G639" s="6" t="s">
        <v>1817</v>
      </c>
      <c r="H639" s="2">
        <f t="shared" si="70"/>
        <v>42915.114583333328</v>
      </c>
      <c r="I639" s="3">
        <f t="shared" si="71"/>
        <v>0.439453125</v>
      </c>
      <c r="J639" s="3">
        <f t="shared" si="72"/>
        <v>0.20233154296875</v>
      </c>
      <c r="K639" s="3">
        <f t="shared" si="73"/>
        <v>24.800204132538568</v>
      </c>
      <c r="L639" s="3">
        <f t="shared" si="74"/>
        <v>24.260464937030463</v>
      </c>
      <c r="M639" s="4">
        <f t="shared" si="75"/>
        <v>0</v>
      </c>
      <c r="N639" s="4">
        <f t="shared" si="76"/>
        <v>166.16778281653646</v>
      </c>
    </row>
    <row r="640" spans="1:14" x14ac:dyDescent="0.25">
      <c r="A640" s="6" t="s">
        <v>1393</v>
      </c>
      <c r="B640" s="6" t="s">
        <v>53</v>
      </c>
      <c r="C640" s="6" t="s">
        <v>1023</v>
      </c>
      <c r="D640" s="6" t="s">
        <v>474</v>
      </c>
      <c r="E640" s="6" t="s">
        <v>333</v>
      </c>
      <c r="F640" s="6" t="s">
        <v>1760</v>
      </c>
      <c r="G640" s="6" t="s">
        <v>1816</v>
      </c>
      <c r="H640" s="2">
        <f t="shared" si="70"/>
        <v>42915.121527777781</v>
      </c>
      <c r="I640" s="3">
        <f t="shared" si="71"/>
        <v>0.4425048828125</v>
      </c>
      <c r="J640" s="3">
        <f t="shared" si="72"/>
        <v>0.20233154296875</v>
      </c>
      <c r="K640" s="3">
        <f t="shared" si="73"/>
        <v>24.800204132538568</v>
      </c>
      <c r="L640" s="3">
        <f t="shared" si="74"/>
        <v>24.256431048052718</v>
      </c>
      <c r="M640" s="4">
        <f t="shared" si="75"/>
        <v>0</v>
      </c>
      <c r="N640" s="4">
        <f t="shared" si="76"/>
        <v>165.93013225242788</v>
      </c>
    </row>
    <row r="641" spans="1:14" x14ac:dyDescent="0.25">
      <c r="A641" s="6" t="s">
        <v>1395</v>
      </c>
      <c r="B641" s="6" t="s">
        <v>57</v>
      </c>
      <c r="C641" s="6" t="s">
        <v>472</v>
      </c>
      <c r="D641" s="6" t="s">
        <v>474</v>
      </c>
      <c r="E641" s="6" t="s">
        <v>239</v>
      </c>
      <c r="F641" s="6" t="s">
        <v>1760</v>
      </c>
      <c r="G641" s="6" t="s">
        <v>1817</v>
      </c>
      <c r="H641" s="2">
        <f t="shared" si="70"/>
        <v>42915.128472222219</v>
      </c>
      <c r="I641" s="3">
        <f t="shared" si="71"/>
        <v>0.439453125</v>
      </c>
      <c r="J641" s="3">
        <f t="shared" si="72"/>
        <v>0.201416015625</v>
      </c>
      <c r="K641" s="3">
        <f t="shared" si="73"/>
        <v>24.800204132538568</v>
      </c>
      <c r="L641" s="3">
        <f t="shared" si="74"/>
        <v>24.260464937030463</v>
      </c>
      <c r="M641" s="4">
        <f t="shared" si="75"/>
        <v>0</v>
      </c>
      <c r="N641" s="4">
        <f t="shared" si="76"/>
        <v>166.16778281653646</v>
      </c>
    </row>
    <row r="642" spans="1:14" x14ac:dyDescent="0.25">
      <c r="A642" s="6" t="s">
        <v>1397</v>
      </c>
      <c r="B642" s="6" t="s">
        <v>720</v>
      </c>
      <c r="C642" s="6" t="s">
        <v>1023</v>
      </c>
      <c r="D642" s="6" t="s">
        <v>474</v>
      </c>
      <c r="E642" s="6" t="s">
        <v>243</v>
      </c>
      <c r="F642" s="6" t="s">
        <v>27</v>
      </c>
      <c r="G642" s="6" t="s">
        <v>1816</v>
      </c>
      <c r="H642" s="2">
        <f t="shared" si="70"/>
        <v>42915.135416666672</v>
      </c>
      <c r="I642" s="3">
        <f t="shared" si="71"/>
        <v>0.4364013671875</v>
      </c>
      <c r="J642" s="3">
        <f t="shared" si="72"/>
        <v>0.20233154296875</v>
      </c>
      <c r="K642" s="3">
        <f t="shared" si="73"/>
        <v>24.800204132538568</v>
      </c>
      <c r="L642" s="3">
        <f t="shared" si="74"/>
        <v>24.300848643520794</v>
      </c>
      <c r="M642" s="4">
        <f t="shared" si="75"/>
        <v>-6.319589041095891E-2</v>
      </c>
      <c r="N642" s="4">
        <f t="shared" si="76"/>
        <v>165.93013225242788</v>
      </c>
    </row>
    <row r="643" spans="1:14" x14ac:dyDescent="0.25">
      <c r="A643" s="6" t="s">
        <v>1398</v>
      </c>
      <c r="B643" s="6" t="s">
        <v>57</v>
      </c>
      <c r="C643" s="6" t="s">
        <v>15</v>
      </c>
      <c r="D643" s="6" t="s">
        <v>474</v>
      </c>
      <c r="E643" s="6" t="s">
        <v>1764</v>
      </c>
      <c r="F643" s="6" t="s">
        <v>1760</v>
      </c>
      <c r="G643" s="6" t="s">
        <v>1816</v>
      </c>
      <c r="H643" s="2">
        <f t="shared" si="70"/>
        <v>42915.142361111109</v>
      </c>
      <c r="I643" s="3">
        <f t="shared" si="71"/>
        <v>0.439453125</v>
      </c>
      <c r="J643" s="3">
        <f t="shared" si="72"/>
        <v>0.20416259765625</v>
      </c>
      <c r="K643" s="3">
        <f t="shared" si="73"/>
        <v>24.800204132538568</v>
      </c>
      <c r="L643" s="3">
        <f t="shared" si="74"/>
        <v>24.321071115940867</v>
      </c>
      <c r="M643" s="4">
        <f t="shared" si="75"/>
        <v>0</v>
      </c>
      <c r="N643" s="4">
        <f t="shared" si="76"/>
        <v>165.93013225242788</v>
      </c>
    </row>
    <row r="644" spans="1:14" x14ac:dyDescent="0.25">
      <c r="A644" s="6" t="s">
        <v>1399</v>
      </c>
      <c r="B644" s="6" t="s">
        <v>720</v>
      </c>
      <c r="C644" s="6" t="s">
        <v>172</v>
      </c>
      <c r="D644" s="6" t="s">
        <v>474</v>
      </c>
      <c r="E644" s="6" t="s">
        <v>1655</v>
      </c>
      <c r="F644" s="6" t="s">
        <v>1760</v>
      </c>
      <c r="G644" s="6" t="s">
        <v>1817</v>
      </c>
      <c r="H644" s="2">
        <f t="shared" si="70"/>
        <v>42915.149305555555</v>
      </c>
      <c r="I644" s="3">
        <f t="shared" si="71"/>
        <v>0.4364013671875</v>
      </c>
      <c r="J644" s="3">
        <f t="shared" si="72"/>
        <v>0.2032470703125</v>
      </c>
      <c r="K644" s="3">
        <f t="shared" si="73"/>
        <v>24.800204132538568</v>
      </c>
      <c r="L644" s="3">
        <f t="shared" si="74"/>
        <v>24.317024985519538</v>
      </c>
      <c r="M644" s="4">
        <f t="shared" si="75"/>
        <v>0</v>
      </c>
      <c r="N644" s="4">
        <f t="shared" si="76"/>
        <v>166.16778281653646</v>
      </c>
    </row>
    <row r="645" spans="1:14" x14ac:dyDescent="0.25">
      <c r="A645" s="6" t="s">
        <v>1400</v>
      </c>
      <c r="B645" s="6" t="s">
        <v>53</v>
      </c>
      <c r="C645" s="6" t="s">
        <v>30</v>
      </c>
      <c r="D645" s="6" t="s">
        <v>474</v>
      </c>
      <c r="E645" s="6" t="s">
        <v>329</v>
      </c>
      <c r="F645" s="6" t="s">
        <v>1760</v>
      </c>
      <c r="G645" s="6" t="s">
        <v>1816</v>
      </c>
      <c r="H645" s="2">
        <f t="shared" si="70"/>
        <v>42915.15625</v>
      </c>
      <c r="I645" s="3">
        <f t="shared" si="71"/>
        <v>0.4425048828125</v>
      </c>
      <c r="J645" s="3">
        <f t="shared" si="72"/>
        <v>0.20599365234375</v>
      </c>
      <c r="K645" s="3">
        <f t="shared" si="73"/>
        <v>24.800204132538568</v>
      </c>
      <c r="L645" s="3">
        <f t="shared" si="74"/>
        <v>24.3129796733798</v>
      </c>
      <c r="M645" s="4">
        <f t="shared" si="75"/>
        <v>0</v>
      </c>
      <c r="N645" s="4">
        <f t="shared" si="76"/>
        <v>165.93013225242788</v>
      </c>
    </row>
    <row r="646" spans="1:14" x14ac:dyDescent="0.25">
      <c r="A646" s="6" t="s">
        <v>1401</v>
      </c>
      <c r="B646" s="6" t="s">
        <v>53</v>
      </c>
      <c r="C646" s="6" t="s">
        <v>172</v>
      </c>
      <c r="D646" s="6" t="s">
        <v>474</v>
      </c>
      <c r="E646" s="6" t="s">
        <v>329</v>
      </c>
      <c r="F646" s="6" t="s">
        <v>1760</v>
      </c>
      <c r="G646" s="6" t="s">
        <v>1816</v>
      </c>
      <c r="H646" s="2">
        <f t="shared" si="70"/>
        <v>42915.163194444445</v>
      </c>
      <c r="I646" s="3">
        <f t="shared" si="71"/>
        <v>0.4425048828125</v>
      </c>
      <c r="J646" s="3">
        <f t="shared" si="72"/>
        <v>0.2032470703125</v>
      </c>
      <c r="K646" s="3">
        <f t="shared" si="73"/>
        <v>24.800204132538568</v>
      </c>
      <c r="L646" s="3">
        <f t="shared" si="74"/>
        <v>24.3129796733798</v>
      </c>
      <c r="M646" s="4">
        <f t="shared" si="75"/>
        <v>0</v>
      </c>
      <c r="N646" s="4">
        <f t="shared" si="76"/>
        <v>165.93013225242788</v>
      </c>
    </row>
    <row r="647" spans="1:14" x14ac:dyDescent="0.25">
      <c r="A647" s="6" t="s">
        <v>1403</v>
      </c>
      <c r="B647" s="6" t="s">
        <v>720</v>
      </c>
      <c r="C647" s="6" t="s">
        <v>30</v>
      </c>
      <c r="D647" s="6" t="s">
        <v>474</v>
      </c>
      <c r="E647" s="6" t="s">
        <v>329</v>
      </c>
      <c r="F647" s="6" t="s">
        <v>1760</v>
      </c>
      <c r="G647" s="6" t="s">
        <v>1816</v>
      </c>
      <c r="H647" s="2">
        <f t="shared" si="70"/>
        <v>42915.170138888891</v>
      </c>
      <c r="I647" s="3">
        <f t="shared" si="71"/>
        <v>0.4364013671875</v>
      </c>
      <c r="J647" s="3">
        <f t="shared" si="72"/>
        <v>0.20599365234375</v>
      </c>
      <c r="K647" s="3">
        <f t="shared" si="73"/>
        <v>24.800204132538568</v>
      </c>
      <c r="L647" s="3">
        <f t="shared" si="74"/>
        <v>24.3129796733798</v>
      </c>
      <c r="M647" s="4">
        <f t="shared" si="75"/>
        <v>0</v>
      </c>
      <c r="N647" s="4">
        <f t="shared" si="76"/>
        <v>165.93013225242788</v>
      </c>
    </row>
    <row r="648" spans="1:14" x14ac:dyDescent="0.25">
      <c r="A648" s="6" t="s">
        <v>1404</v>
      </c>
      <c r="B648" s="6" t="s">
        <v>53</v>
      </c>
      <c r="C648" s="6" t="s">
        <v>30</v>
      </c>
      <c r="D648" s="6" t="s">
        <v>474</v>
      </c>
      <c r="E648" s="6" t="s">
        <v>1764</v>
      </c>
      <c r="F648" s="6" t="s">
        <v>1760</v>
      </c>
      <c r="G648" s="6" t="s">
        <v>1817</v>
      </c>
      <c r="H648" s="2">
        <f t="shared" ref="H648:H683" si="77">(HEX2DEC(A648)/86400)+25569</f>
        <v>42915.177083333328</v>
      </c>
      <c r="I648" s="3">
        <f t="shared" ref="I648:I683" si="78">HEX2DEC(B648)/32768*100</f>
        <v>0.4425048828125</v>
      </c>
      <c r="J648" s="3">
        <f t="shared" ref="J648:J683" si="79">HEX2DEC(C648)/32768*30</f>
        <v>0.20599365234375</v>
      </c>
      <c r="K648" s="3">
        <f t="shared" ref="K648:K683" si="80">1/($Q$2+$Q$3*LOG10(5600-HEX2DEC(D648))+$Q$4*LOG10(5600-HEX2DEC(D648))^3)-273.15</f>
        <v>24.800204132538568</v>
      </c>
      <c r="L648" s="3">
        <f t="shared" ref="L648:L683" si="81">1/($Q$2+$Q$3*LOG10(21000-HEX2DEC(E648))+$Q$4*LOG10(21000-HEX2DEC(E648))^3)-273.15</f>
        <v>24.321071115940867</v>
      </c>
      <c r="M648" s="4">
        <f t="shared" ref="M648:M683" si="82">((HEX2DEC(F648)+4700)-4842)*0.046133/0.73</f>
        <v>0</v>
      </c>
      <c r="N648" s="4">
        <f t="shared" ref="N648:N683" si="83">DEGREES(ACOS((1000-G648)/1000))</f>
        <v>166.16778281653646</v>
      </c>
    </row>
    <row r="649" spans="1:14" x14ac:dyDescent="0.25">
      <c r="A649" s="6" t="s">
        <v>1406</v>
      </c>
      <c r="B649" s="6" t="s">
        <v>56</v>
      </c>
      <c r="C649" s="6" t="s">
        <v>1060</v>
      </c>
      <c r="D649" s="6" t="s">
        <v>474</v>
      </c>
      <c r="E649" s="6" t="s">
        <v>1656</v>
      </c>
      <c r="F649" s="6" t="s">
        <v>1760</v>
      </c>
      <c r="G649" s="6" t="s">
        <v>1817</v>
      </c>
      <c r="H649" s="2">
        <f t="shared" si="77"/>
        <v>42915.184027777781</v>
      </c>
      <c r="I649" s="3">
        <f t="shared" si="78"/>
        <v>0.445556640625</v>
      </c>
      <c r="J649" s="3">
        <f t="shared" si="79"/>
        <v>0.20965576171875</v>
      </c>
      <c r="K649" s="3">
        <f t="shared" si="80"/>
        <v>24.800204132538568</v>
      </c>
      <c r="L649" s="3">
        <f t="shared" si="81"/>
        <v>24.329165832880676</v>
      </c>
      <c r="M649" s="4">
        <f t="shared" si="82"/>
        <v>0</v>
      </c>
      <c r="N649" s="4">
        <f t="shared" si="83"/>
        <v>166.16778281653646</v>
      </c>
    </row>
    <row r="650" spans="1:14" x14ac:dyDescent="0.25">
      <c r="A650" s="6" t="s">
        <v>1408</v>
      </c>
      <c r="B650" s="6" t="s">
        <v>56</v>
      </c>
      <c r="C650" s="6" t="s">
        <v>30</v>
      </c>
      <c r="D650" s="6" t="s">
        <v>474</v>
      </c>
      <c r="E650" s="6" t="s">
        <v>219</v>
      </c>
      <c r="F650" s="6" t="s">
        <v>27</v>
      </c>
      <c r="G650" s="6" t="s">
        <v>1818</v>
      </c>
      <c r="H650" s="2">
        <f t="shared" si="77"/>
        <v>42915.190972222219</v>
      </c>
      <c r="I650" s="3">
        <f t="shared" si="78"/>
        <v>0.445556640625</v>
      </c>
      <c r="J650" s="3">
        <f t="shared" si="79"/>
        <v>0.20599365234375</v>
      </c>
      <c r="K650" s="3">
        <f t="shared" si="80"/>
        <v>24.800204132538568</v>
      </c>
      <c r="L650" s="3">
        <f t="shared" si="81"/>
        <v>24.333214420025854</v>
      </c>
      <c r="M650" s="4">
        <f t="shared" si="82"/>
        <v>-6.319589041095891E-2</v>
      </c>
      <c r="N650" s="4">
        <f t="shared" si="83"/>
        <v>165.69635127836941</v>
      </c>
    </row>
    <row r="651" spans="1:14" x14ac:dyDescent="0.25">
      <c r="A651" s="6" t="s">
        <v>1409</v>
      </c>
      <c r="B651" s="6" t="s">
        <v>56</v>
      </c>
      <c r="C651" s="6" t="s">
        <v>460</v>
      </c>
      <c r="D651" s="6" t="s">
        <v>474</v>
      </c>
      <c r="E651" s="6" t="s">
        <v>219</v>
      </c>
      <c r="F651" s="6" t="s">
        <v>27</v>
      </c>
      <c r="G651" s="6" t="s">
        <v>1816</v>
      </c>
      <c r="H651" s="2">
        <f t="shared" si="77"/>
        <v>42915.197916666672</v>
      </c>
      <c r="I651" s="3">
        <f t="shared" si="78"/>
        <v>0.445556640625</v>
      </c>
      <c r="J651" s="3">
        <f t="shared" si="79"/>
        <v>0.20782470703125</v>
      </c>
      <c r="K651" s="3">
        <f t="shared" si="80"/>
        <v>24.800204132538568</v>
      </c>
      <c r="L651" s="3">
        <f t="shared" si="81"/>
        <v>24.333214420025854</v>
      </c>
      <c r="M651" s="4">
        <f t="shared" si="82"/>
        <v>-6.319589041095891E-2</v>
      </c>
      <c r="N651" s="4">
        <f t="shared" si="83"/>
        <v>165.93013225242788</v>
      </c>
    </row>
    <row r="652" spans="1:14" x14ac:dyDescent="0.25">
      <c r="A652" s="6" t="s">
        <v>1410</v>
      </c>
      <c r="B652" s="6" t="s">
        <v>56</v>
      </c>
      <c r="C652" s="6" t="s">
        <v>108</v>
      </c>
      <c r="D652" s="6" t="s">
        <v>474</v>
      </c>
      <c r="E652" s="6" t="s">
        <v>327</v>
      </c>
      <c r="F652" s="6" t="s">
        <v>1760</v>
      </c>
      <c r="G652" s="6" t="s">
        <v>1818</v>
      </c>
      <c r="H652" s="2">
        <f t="shared" si="77"/>
        <v>42915.204861111109</v>
      </c>
      <c r="I652" s="3">
        <f t="shared" si="78"/>
        <v>0.445556640625</v>
      </c>
      <c r="J652" s="3">
        <f t="shared" si="79"/>
        <v>0.2105712890625</v>
      </c>
      <c r="K652" s="3">
        <f t="shared" si="80"/>
        <v>24.800204132538568</v>
      </c>
      <c r="L652" s="3">
        <f t="shared" si="81"/>
        <v>24.337263826706135</v>
      </c>
      <c r="M652" s="4">
        <f t="shared" si="82"/>
        <v>0</v>
      </c>
      <c r="N652" s="4">
        <f t="shared" si="83"/>
        <v>165.69635127836941</v>
      </c>
    </row>
    <row r="653" spans="1:14" x14ac:dyDescent="0.25">
      <c r="A653" s="6" t="s">
        <v>1412</v>
      </c>
      <c r="B653" s="6" t="s">
        <v>56</v>
      </c>
      <c r="C653" s="6" t="s">
        <v>171</v>
      </c>
      <c r="D653" s="6" t="s">
        <v>474</v>
      </c>
      <c r="E653" s="6" t="s">
        <v>219</v>
      </c>
      <c r="F653" s="6" t="s">
        <v>1760</v>
      </c>
      <c r="G653" s="6" t="s">
        <v>1818</v>
      </c>
      <c r="H653" s="2">
        <f t="shared" si="77"/>
        <v>42915.211805555555</v>
      </c>
      <c r="I653" s="3">
        <f t="shared" si="78"/>
        <v>0.445556640625</v>
      </c>
      <c r="J653" s="3">
        <f t="shared" si="79"/>
        <v>0.208740234375</v>
      </c>
      <c r="K653" s="3">
        <f t="shared" si="80"/>
        <v>24.800204132538568</v>
      </c>
      <c r="L653" s="3">
        <f t="shared" si="81"/>
        <v>24.333214420025854</v>
      </c>
      <c r="M653" s="4">
        <f t="shared" si="82"/>
        <v>0</v>
      </c>
      <c r="N653" s="4">
        <f t="shared" si="83"/>
        <v>165.69635127836941</v>
      </c>
    </row>
    <row r="654" spans="1:14" x14ac:dyDescent="0.25">
      <c r="A654" s="6" t="s">
        <v>1413</v>
      </c>
      <c r="B654" s="6" t="s">
        <v>46</v>
      </c>
      <c r="C654" s="6" t="s">
        <v>1069</v>
      </c>
      <c r="D654" s="6" t="s">
        <v>474</v>
      </c>
      <c r="E654" s="6" t="s">
        <v>1656</v>
      </c>
      <c r="F654" s="6" t="s">
        <v>1760</v>
      </c>
      <c r="G654" s="6" t="s">
        <v>1816</v>
      </c>
      <c r="H654" s="2">
        <f t="shared" si="77"/>
        <v>42915.21875</v>
      </c>
      <c r="I654" s="3">
        <f t="shared" si="78"/>
        <v>0.4486083984375</v>
      </c>
      <c r="J654" s="3">
        <f t="shared" si="79"/>
        <v>0.2142333984375</v>
      </c>
      <c r="K654" s="3">
        <f t="shared" si="80"/>
        <v>24.800204132538568</v>
      </c>
      <c r="L654" s="3">
        <f t="shared" si="81"/>
        <v>24.329165832880676</v>
      </c>
      <c r="M654" s="4">
        <f t="shared" si="82"/>
        <v>0</v>
      </c>
      <c r="N654" s="4">
        <f t="shared" si="83"/>
        <v>165.93013225242788</v>
      </c>
    </row>
    <row r="655" spans="1:14" x14ac:dyDescent="0.25">
      <c r="A655" s="6" t="s">
        <v>1414</v>
      </c>
      <c r="B655" s="6" t="s">
        <v>83</v>
      </c>
      <c r="C655" s="6" t="s">
        <v>1069</v>
      </c>
      <c r="D655" s="6" t="s">
        <v>474</v>
      </c>
      <c r="E655" s="6" t="s">
        <v>1764</v>
      </c>
      <c r="F655" s="6" t="s">
        <v>1760</v>
      </c>
      <c r="G655" s="6" t="s">
        <v>1818</v>
      </c>
      <c r="H655" s="2">
        <f t="shared" si="77"/>
        <v>42915.225694444445</v>
      </c>
      <c r="I655" s="3">
        <f t="shared" si="78"/>
        <v>0.45166015625</v>
      </c>
      <c r="J655" s="3">
        <f t="shared" si="79"/>
        <v>0.2142333984375</v>
      </c>
      <c r="K655" s="3">
        <f t="shared" si="80"/>
        <v>24.800204132538568</v>
      </c>
      <c r="L655" s="3">
        <f t="shared" si="81"/>
        <v>24.321071115940867</v>
      </c>
      <c r="M655" s="4">
        <f t="shared" si="82"/>
        <v>0</v>
      </c>
      <c r="N655" s="4">
        <f t="shared" si="83"/>
        <v>165.69635127836941</v>
      </c>
    </row>
    <row r="656" spans="1:14" x14ac:dyDescent="0.25">
      <c r="A656" s="6" t="s">
        <v>1415</v>
      </c>
      <c r="B656" s="6" t="s">
        <v>83</v>
      </c>
      <c r="C656" s="6" t="s">
        <v>1087</v>
      </c>
      <c r="D656" s="6" t="s">
        <v>474</v>
      </c>
      <c r="E656" s="6" t="s">
        <v>221</v>
      </c>
      <c r="F656" s="6" t="s">
        <v>1760</v>
      </c>
      <c r="G656" s="6" t="s">
        <v>1816</v>
      </c>
      <c r="H656" s="2">
        <f t="shared" si="77"/>
        <v>42915.232638888891</v>
      </c>
      <c r="I656" s="3">
        <f t="shared" si="78"/>
        <v>0.45166015625</v>
      </c>
      <c r="J656" s="3">
        <f t="shared" si="79"/>
        <v>0.2178955078125</v>
      </c>
      <c r="K656" s="3">
        <f t="shared" si="80"/>
        <v>24.800204132538568</v>
      </c>
      <c r="L656" s="3">
        <f t="shared" si="81"/>
        <v>24.308935179208561</v>
      </c>
      <c r="M656" s="4">
        <f t="shared" si="82"/>
        <v>0</v>
      </c>
      <c r="N656" s="4">
        <f t="shared" si="83"/>
        <v>165.93013225242788</v>
      </c>
    </row>
    <row r="657" spans="1:14" x14ac:dyDescent="0.25">
      <c r="A657" s="6" t="s">
        <v>1416</v>
      </c>
      <c r="B657" s="6" t="s">
        <v>46</v>
      </c>
      <c r="C657" s="6" t="s">
        <v>446</v>
      </c>
      <c r="D657" s="6" t="s">
        <v>474</v>
      </c>
      <c r="E657" s="6" t="s">
        <v>224</v>
      </c>
      <c r="F657" s="6" t="s">
        <v>1760</v>
      </c>
      <c r="G657" s="6" t="s">
        <v>1818</v>
      </c>
      <c r="H657" s="2">
        <f t="shared" si="77"/>
        <v>42915.239583333328</v>
      </c>
      <c r="I657" s="3">
        <f t="shared" si="78"/>
        <v>0.4486083984375</v>
      </c>
      <c r="J657" s="3">
        <f t="shared" si="79"/>
        <v>0.216064453125</v>
      </c>
      <c r="K657" s="3">
        <f t="shared" si="80"/>
        <v>24.800204132538568</v>
      </c>
      <c r="L657" s="3">
        <f t="shared" si="81"/>
        <v>24.296806601379387</v>
      </c>
      <c r="M657" s="4">
        <f t="shared" si="82"/>
        <v>0</v>
      </c>
      <c r="N657" s="4">
        <f t="shared" si="83"/>
        <v>165.69635127836941</v>
      </c>
    </row>
    <row r="658" spans="1:14" x14ac:dyDescent="0.25">
      <c r="A658" s="6" t="s">
        <v>1418</v>
      </c>
      <c r="B658" s="6" t="s">
        <v>83</v>
      </c>
      <c r="C658" s="6" t="s">
        <v>444</v>
      </c>
      <c r="D658" s="6" t="s">
        <v>474</v>
      </c>
      <c r="E658" s="6" t="s">
        <v>226</v>
      </c>
      <c r="F658" s="6" t="s">
        <v>1760</v>
      </c>
      <c r="G658" s="6" t="s">
        <v>1817</v>
      </c>
      <c r="H658" s="2">
        <f t="shared" si="77"/>
        <v>42915.246527777781</v>
      </c>
      <c r="I658" s="3">
        <f t="shared" si="78"/>
        <v>0.45166015625</v>
      </c>
      <c r="J658" s="3">
        <f t="shared" si="79"/>
        <v>0.21697998046875</v>
      </c>
      <c r="K658" s="3">
        <f t="shared" si="80"/>
        <v>24.800204132538568</v>
      </c>
      <c r="L658" s="3">
        <f t="shared" si="81"/>
        <v>24.280646596879365</v>
      </c>
      <c r="M658" s="4">
        <f t="shared" si="82"/>
        <v>0</v>
      </c>
      <c r="N658" s="4">
        <f t="shared" si="83"/>
        <v>166.16778281653646</v>
      </c>
    </row>
    <row r="659" spans="1:14" x14ac:dyDescent="0.25">
      <c r="A659" s="6" t="s">
        <v>1419</v>
      </c>
      <c r="B659" s="6" t="s">
        <v>83</v>
      </c>
      <c r="C659" s="6" t="s">
        <v>446</v>
      </c>
      <c r="D659" s="6" t="s">
        <v>474</v>
      </c>
      <c r="E659" s="6" t="s">
        <v>1407</v>
      </c>
      <c r="F659" s="6" t="s">
        <v>1760</v>
      </c>
      <c r="G659" s="6" t="s">
        <v>1816</v>
      </c>
      <c r="H659" s="2">
        <f t="shared" si="77"/>
        <v>42915.253472222219</v>
      </c>
      <c r="I659" s="3">
        <f t="shared" si="78"/>
        <v>0.45166015625</v>
      </c>
      <c r="J659" s="3">
        <f t="shared" si="79"/>
        <v>0.216064453125</v>
      </c>
      <c r="K659" s="3">
        <f t="shared" si="80"/>
        <v>24.800204132538568</v>
      </c>
      <c r="L659" s="3">
        <f t="shared" si="81"/>
        <v>24.268535157045449</v>
      </c>
      <c r="M659" s="4">
        <f t="shared" si="82"/>
        <v>0</v>
      </c>
      <c r="N659" s="4">
        <f t="shared" si="83"/>
        <v>165.93013225242788</v>
      </c>
    </row>
    <row r="660" spans="1:14" x14ac:dyDescent="0.25">
      <c r="A660" s="6" t="s">
        <v>1420</v>
      </c>
      <c r="B660" s="6" t="s">
        <v>83</v>
      </c>
      <c r="C660" s="6" t="s">
        <v>439</v>
      </c>
      <c r="D660" s="6" t="s">
        <v>474</v>
      </c>
      <c r="E660" s="6" t="s">
        <v>1417</v>
      </c>
      <c r="F660" s="6" t="s">
        <v>1760</v>
      </c>
      <c r="G660" s="6" t="s">
        <v>1817</v>
      </c>
      <c r="H660" s="2">
        <f t="shared" si="77"/>
        <v>42915.260416666672</v>
      </c>
      <c r="I660" s="3">
        <f t="shared" si="78"/>
        <v>0.45166015625</v>
      </c>
      <c r="J660" s="3">
        <f t="shared" si="79"/>
        <v>0.2197265625</v>
      </c>
      <c r="K660" s="3">
        <f t="shared" si="80"/>
        <v>24.800204132538568</v>
      </c>
      <c r="L660" s="3">
        <f t="shared" si="81"/>
        <v>24.25239797268074</v>
      </c>
      <c r="M660" s="4">
        <f t="shared" si="82"/>
        <v>0</v>
      </c>
      <c r="N660" s="4">
        <f t="shared" si="83"/>
        <v>166.16778281653646</v>
      </c>
    </row>
    <row r="661" spans="1:14" x14ac:dyDescent="0.25">
      <c r="A661" s="6" t="s">
        <v>1421</v>
      </c>
      <c r="B661" s="6" t="s">
        <v>83</v>
      </c>
      <c r="C661" s="6" t="s">
        <v>110</v>
      </c>
      <c r="D661" s="6" t="s">
        <v>474</v>
      </c>
      <c r="E661" s="6" t="s">
        <v>234</v>
      </c>
      <c r="F661" s="6" t="s">
        <v>27</v>
      </c>
      <c r="G661" s="6" t="s">
        <v>1817</v>
      </c>
      <c r="H661" s="2">
        <f t="shared" si="77"/>
        <v>42915.267361111109</v>
      </c>
      <c r="I661" s="3">
        <f t="shared" si="78"/>
        <v>0.45166015625</v>
      </c>
      <c r="J661" s="3">
        <f t="shared" si="79"/>
        <v>0.21881103515625</v>
      </c>
      <c r="K661" s="3">
        <f t="shared" si="80"/>
        <v>24.800204132538568</v>
      </c>
      <c r="L661" s="3">
        <f t="shared" si="81"/>
        <v>24.232244789052743</v>
      </c>
      <c r="M661" s="4">
        <f t="shared" si="82"/>
        <v>-6.319589041095891E-2</v>
      </c>
      <c r="N661" s="4">
        <f t="shared" si="83"/>
        <v>166.16778281653646</v>
      </c>
    </row>
    <row r="662" spans="1:14" x14ac:dyDescent="0.25">
      <c r="A662" s="6" t="s">
        <v>1423</v>
      </c>
      <c r="B662" s="6" t="s">
        <v>55</v>
      </c>
      <c r="C662" s="6" t="s">
        <v>110</v>
      </c>
      <c r="D662" s="6" t="s">
        <v>474</v>
      </c>
      <c r="E662" s="6" t="s">
        <v>1380</v>
      </c>
      <c r="F662" s="6" t="s">
        <v>27</v>
      </c>
      <c r="G662" s="6" t="s">
        <v>1816</v>
      </c>
      <c r="H662" s="2">
        <f t="shared" si="77"/>
        <v>42915.274305555555</v>
      </c>
      <c r="I662" s="3">
        <f t="shared" si="78"/>
        <v>0.4608154296875</v>
      </c>
      <c r="J662" s="3">
        <f t="shared" si="79"/>
        <v>0.21881103515625</v>
      </c>
      <c r="K662" s="3">
        <f t="shared" si="80"/>
        <v>24.800204132538568</v>
      </c>
      <c r="L662" s="3">
        <f t="shared" si="81"/>
        <v>24.216136855448553</v>
      </c>
      <c r="M662" s="4">
        <f t="shared" si="82"/>
        <v>-6.319589041095891E-2</v>
      </c>
      <c r="N662" s="4">
        <f t="shared" si="83"/>
        <v>165.93013225242788</v>
      </c>
    </row>
    <row r="663" spans="1:14" x14ac:dyDescent="0.25">
      <c r="A663" s="6" t="s">
        <v>1424</v>
      </c>
      <c r="B663" s="6" t="s">
        <v>39</v>
      </c>
      <c r="C663" s="6" t="s">
        <v>135</v>
      </c>
      <c r="D663" s="6" t="s">
        <v>474</v>
      </c>
      <c r="E663" s="6" t="s">
        <v>1224</v>
      </c>
      <c r="F663" s="6" t="s">
        <v>1760</v>
      </c>
      <c r="G663" s="6" t="s">
        <v>1817</v>
      </c>
      <c r="H663" s="2">
        <f t="shared" si="77"/>
        <v>42915.28125</v>
      </c>
      <c r="I663" s="3">
        <f t="shared" si="78"/>
        <v>0.4547119140625</v>
      </c>
      <c r="J663" s="3">
        <f t="shared" si="79"/>
        <v>0.2215576171875</v>
      </c>
      <c r="K663" s="3">
        <f t="shared" si="80"/>
        <v>24.800204132538568</v>
      </c>
      <c r="L663" s="3">
        <f t="shared" si="81"/>
        <v>24.200041890014745</v>
      </c>
      <c r="M663" s="4">
        <f t="shared" si="82"/>
        <v>0</v>
      </c>
      <c r="N663" s="4">
        <f t="shared" si="83"/>
        <v>166.16778281653646</v>
      </c>
    </row>
    <row r="664" spans="1:14" x14ac:dyDescent="0.25">
      <c r="A664" s="6" t="s">
        <v>1425</v>
      </c>
      <c r="B664" s="6" t="s">
        <v>45</v>
      </c>
      <c r="C664" s="6" t="s">
        <v>110</v>
      </c>
      <c r="D664" s="6" t="s">
        <v>474</v>
      </c>
      <c r="E664" s="6" t="s">
        <v>338</v>
      </c>
      <c r="F664" s="6" t="s">
        <v>1760</v>
      </c>
      <c r="G664" s="6" t="s">
        <v>1816</v>
      </c>
      <c r="H664" s="2">
        <f t="shared" si="77"/>
        <v>42915.288194444445</v>
      </c>
      <c r="I664" s="3">
        <f t="shared" si="78"/>
        <v>0.457763671875</v>
      </c>
      <c r="J664" s="3">
        <f t="shared" si="79"/>
        <v>0.21881103515625</v>
      </c>
      <c r="K664" s="3">
        <f t="shared" si="80"/>
        <v>24.800204132538568</v>
      </c>
      <c r="L664" s="3">
        <f t="shared" si="81"/>
        <v>24.183959873018352</v>
      </c>
      <c r="M664" s="4">
        <f t="shared" si="82"/>
        <v>0</v>
      </c>
      <c r="N664" s="4">
        <f t="shared" si="83"/>
        <v>165.93013225242788</v>
      </c>
    </row>
    <row r="665" spans="1:14" x14ac:dyDescent="0.25">
      <c r="A665" s="6" t="s">
        <v>1426</v>
      </c>
      <c r="B665" s="6" t="s">
        <v>83</v>
      </c>
      <c r="C665" s="6" t="s">
        <v>135</v>
      </c>
      <c r="D665" s="6" t="s">
        <v>474</v>
      </c>
      <c r="E665" s="6" t="s">
        <v>1226</v>
      </c>
      <c r="F665" s="6" t="s">
        <v>1760</v>
      </c>
      <c r="G665" s="6" t="s">
        <v>1818</v>
      </c>
      <c r="H665" s="2">
        <f t="shared" si="77"/>
        <v>42915.295138888891</v>
      </c>
      <c r="I665" s="3">
        <f t="shared" si="78"/>
        <v>0.45166015625</v>
      </c>
      <c r="J665" s="3">
        <f t="shared" si="79"/>
        <v>0.2215576171875</v>
      </c>
      <c r="K665" s="3">
        <f t="shared" si="80"/>
        <v>24.800204132538568</v>
      </c>
      <c r="L665" s="3">
        <f t="shared" si="81"/>
        <v>24.171906845837611</v>
      </c>
      <c r="M665" s="4">
        <f t="shared" si="82"/>
        <v>0</v>
      </c>
      <c r="N665" s="4">
        <f t="shared" si="83"/>
        <v>165.69635127836941</v>
      </c>
    </row>
    <row r="666" spans="1:14" x14ac:dyDescent="0.25">
      <c r="A666" s="6" t="s">
        <v>1427</v>
      </c>
      <c r="B666" s="6" t="s">
        <v>45</v>
      </c>
      <c r="C666" s="6" t="s">
        <v>113</v>
      </c>
      <c r="D666" s="6" t="s">
        <v>474</v>
      </c>
      <c r="E666" s="6" t="s">
        <v>1394</v>
      </c>
      <c r="F666" s="6" t="s">
        <v>1760</v>
      </c>
      <c r="G666" s="6" t="s">
        <v>1816</v>
      </c>
      <c r="H666" s="2">
        <f t="shared" si="77"/>
        <v>42915.302083333328</v>
      </c>
      <c r="I666" s="3">
        <f t="shared" si="78"/>
        <v>0.457763671875</v>
      </c>
      <c r="J666" s="3">
        <f t="shared" si="79"/>
        <v>0.22247314453125</v>
      </c>
      <c r="K666" s="3">
        <f t="shared" si="80"/>
        <v>24.800204132538568</v>
      </c>
      <c r="L666" s="3">
        <f t="shared" si="81"/>
        <v>24.155847441257322</v>
      </c>
      <c r="M666" s="4">
        <f t="shared" si="82"/>
        <v>0</v>
      </c>
      <c r="N666" s="4">
        <f t="shared" si="83"/>
        <v>165.93013225242788</v>
      </c>
    </row>
    <row r="667" spans="1:14" x14ac:dyDescent="0.25">
      <c r="A667" s="6" t="s">
        <v>1428</v>
      </c>
      <c r="B667" s="6" t="s">
        <v>45</v>
      </c>
      <c r="C667" s="6" t="s">
        <v>113</v>
      </c>
      <c r="D667" s="6" t="s">
        <v>474</v>
      </c>
      <c r="E667" s="6" t="s">
        <v>1770</v>
      </c>
      <c r="F667" s="6" t="s">
        <v>1760</v>
      </c>
      <c r="G667" s="6" t="s">
        <v>1818</v>
      </c>
      <c r="H667" s="2">
        <f t="shared" si="77"/>
        <v>42915.309027777781</v>
      </c>
      <c r="I667" s="3">
        <f t="shared" si="78"/>
        <v>0.457763671875</v>
      </c>
      <c r="J667" s="3">
        <f t="shared" si="79"/>
        <v>0.22247314453125</v>
      </c>
      <c r="K667" s="3">
        <f t="shared" si="80"/>
        <v>24.800204132538568</v>
      </c>
      <c r="L667" s="3">
        <f t="shared" si="81"/>
        <v>24.135791315986808</v>
      </c>
      <c r="M667" s="4">
        <f t="shared" si="82"/>
        <v>0</v>
      </c>
      <c r="N667" s="4">
        <f t="shared" si="83"/>
        <v>165.69635127836941</v>
      </c>
    </row>
    <row r="668" spans="1:14" x14ac:dyDescent="0.25">
      <c r="A668" s="6" t="s">
        <v>1429</v>
      </c>
      <c r="B668" s="6" t="s">
        <v>55</v>
      </c>
      <c r="C668" s="6" t="s">
        <v>423</v>
      </c>
      <c r="D668" s="6" t="s">
        <v>474</v>
      </c>
      <c r="E668" s="6" t="s">
        <v>1318</v>
      </c>
      <c r="F668" s="6" t="s">
        <v>27</v>
      </c>
      <c r="G668" s="6" t="s">
        <v>1818</v>
      </c>
      <c r="H668" s="2">
        <f t="shared" si="77"/>
        <v>42915.315972222219</v>
      </c>
      <c r="I668" s="3">
        <f t="shared" si="78"/>
        <v>0.4608154296875</v>
      </c>
      <c r="J668" s="3">
        <f t="shared" si="79"/>
        <v>0.2252197265625</v>
      </c>
      <c r="K668" s="3">
        <f t="shared" si="80"/>
        <v>24.800204132538568</v>
      </c>
      <c r="L668" s="3">
        <f t="shared" si="81"/>
        <v>24.123767295726282</v>
      </c>
      <c r="M668" s="4">
        <f t="shared" si="82"/>
        <v>-6.319589041095891E-2</v>
      </c>
      <c r="N668" s="4">
        <f t="shared" si="83"/>
        <v>165.69635127836941</v>
      </c>
    </row>
    <row r="669" spans="1:14" x14ac:dyDescent="0.25">
      <c r="A669" s="6" t="s">
        <v>1430</v>
      </c>
      <c r="B669" s="6" t="s">
        <v>45</v>
      </c>
      <c r="C669" s="6" t="s">
        <v>434</v>
      </c>
      <c r="D669" s="6" t="s">
        <v>474</v>
      </c>
      <c r="E669" s="6" t="s">
        <v>344</v>
      </c>
      <c r="F669" s="6" t="s">
        <v>1760</v>
      </c>
      <c r="G669" s="6" t="s">
        <v>1820</v>
      </c>
      <c r="H669" s="2">
        <f t="shared" si="77"/>
        <v>42915.322916666672</v>
      </c>
      <c r="I669" s="3">
        <f t="shared" si="78"/>
        <v>0.457763671875</v>
      </c>
      <c r="J669" s="3">
        <f t="shared" si="79"/>
        <v>0.223388671875</v>
      </c>
      <c r="K669" s="3">
        <f t="shared" si="80"/>
        <v>24.800204132538568</v>
      </c>
      <c r="L669" s="3">
        <f t="shared" si="81"/>
        <v>24.107746515682777</v>
      </c>
      <c r="M669" s="4">
        <f t="shared" si="82"/>
        <v>0</v>
      </c>
      <c r="N669" s="4">
        <f t="shared" si="83"/>
        <v>166.40950603319408</v>
      </c>
    </row>
    <row r="670" spans="1:14" x14ac:dyDescent="0.25">
      <c r="A670" s="6" t="s">
        <v>1431</v>
      </c>
      <c r="B670" s="6" t="s">
        <v>55</v>
      </c>
      <c r="C670" s="6" t="s">
        <v>135</v>
      </c>
      <c r="D670" s="6" t="s">
        <v>474</v>
      </c>
      <c r="E670" s="6" t="s">
        <v>1614</v>
      </c>
      <c r="F670" s="6" t="s">
        <v>27</v>
      </c>
      <c r="G670" s="6" t="s">
        <v>1817</v>
      </c>
      <c r="H670" s="2">
        <f t="shared" si="77"/>
        <v>42915.329861111109</v>
      </c>
      <c r="I670" s="3">
        <f t="shared" si="78"/>
        <v>0.4608154296875</v>
      </c>
      <c r="J670" s="3">
        <f t="shared" si="79"/>
        <v>0.2215576171875</v>
      </c>
      <c r="K670" s="3">
        <f t="shared" si="80"/>
        <v>24.800204132538568</v>
      </c>
      <c r="L670" s="3">
        <f t="shared" si="81"/>
        <v>24.09173857146493</v>
      </c>
      <c r="M670" s="4">
        <f t="shared" si="82"/>
        <v>-6.319589041095891E-2</v>
      </c>
      <c r="N670" s="4">
        <f t="shared" si="83"/>
        <v>166.16778281653646</v>
      </c>
    </row>
    <row r="671" spans="1:14" x14ac:dyDescent="0.25">
      <c r="A671" s="6" t="s">
        <v>1432</v>
      </c>
      <c r="B671" s="6" t="s">
        <v>45</v>
      </c>
      <c r="C671" s="6" t="s">
        <v>434</v>
      </c>
      <c r="D671" s="6" t="s">
        <v>474</v>
      </c>
      <c r="E671" s="6" t="s">
        <v>1313</v>
      </c>
      <c r="F671" s="6" t="s">
        <v>1760</v>
      </c>
      <c r="G671" s="6" t="s">
        <v>1818</v>
      </c>
      <c r="H671" s="2">
        <f t="shared" si="77"/>
        <v>42915.336805555555</v>
      </c>
      <c r="I671" s="3">
        <f t="shared" si="78"/>
        <v>0.457763671875</v>
      </c>
      <c r="J671" s="3">
        <f t="shared" si="79"/>
        <v>0.223388671875</v>
      </c>
      <c r="K671" s="3">
        <f t="shared" si="80"/>
        <v>24.800204132538568</v>
      </c>
      <c r="L671" s="3">
        <f t="shared" si="81"/>
        <v>24.079741025117357</v>
      </c>
      <c r="M671" s="4">
        <f t="shared" si="82"/>
        <v>0</v>
      </c>
      <c r="N671" s="4">
        <f t="shared" si="83"/>
        <v>165.69635127836941</v>
      </c>
    </row>
    <row r="672" spans="1:14" x14ac:dyDescent="0.25">
      <c r="A672" s="6" t="s">
        <v>1433</v>
      </c>
      <c r="B672" s="6" t="s">
        <v>45</v>
      </c>
      <c r="C672" s="6" t="s">
        <v>423</v>
      </c>
      <c r="D672" s="6" t="s">
        <v>474</v>
      </c>
      <c r="E672" s="6" t="s">
        <v>1326</v>
      </c>
      <c r="F672" s="6" t="s">
        <v>1760</v>
      </c>
      <c r="G672" s="6" t="s">
        <v>1818</v>
      </c>
      <c r="H672" s="2">
        <f t="shared" si="77"/>
        <v>42915.34375</v>
      </c>
      <c r="I672" s="3">
        <f t="shared" si="78"/>
        <v>0.457763671875</v>
      </c>
      <c r="J672" s="3">
        <f t="shared" si="79"/>
        <v>0.2252197265625</v>
      </c>
      <c r="K672" s="3">
        <f t="shared" si="80"/>
        <v>24.800204132538568</v>
      </c>
      <c r="L672" s="3">
        <f t="shared" si="81"/>
        <v>24.067750679802657</v>
      </c>
      <c r="M672" s="4">
        <f t="shared" si="82"/>
        <v>0</v>
      </c>
      <c r="N672" s="4">
        <f t="shared" si="83"/>
        <v>165.69635127836941</v>
      </c>
    </row>
    <row r="673" spans="1:14" x14ac:dyDescent="0.25">
      <c r="A673" s="6" t="s">
        <v>1435</v>
      </c>
      <c r="B673" s="6" t="s">
        <v>55</v>
      </c>
      <c r="C673" s="6" t="s">
        <v>423</v>
      </c>
      <c r="D673" s="6" t="s">
        <v>474</v>
      </c>
      <c r="E673" s="6" t="s">
        <v>1017</v>
      </c>
      <c r="F673" s="6" t="s">
        <v>1760</v>
      </c>
      <c r="G673" s="6" t="s">
        <v>1817</v>
      </c>
      <c r="H673" s="2">
        <f t="shared" si="77"/>
        <v>42915.350694444445</v>
      </c>
      <c r="I673" s="3">
        <f t="shared" si="78"/>
        <v>0.4608154296875</v>
      </c>
      <c r="J673" s="3">
        <f t="shared" si="79"/>
        <v>0.2252197265625</v>
      </c>
      <c r="K673" s="3">
        <f t="shared" si="80"/>
        <v>24.800204132538568</v>
      </c>
      <c r="L673" s="3">
        <f t="shared" si="81"/>
        <v>24.055767527350326</v>
      </c>
      <c r="M673" s="4">
        <f t="shared" si="82"/>
        <v>0</v>
      </c>
      <c r="N673" s="4">
        <f t="shared" si="83"/>
        <v>166.16778281653646</v>
      </c>
    </row>
    <row r="674" spans="1:14" x14ac:dyDescent="0.25">
      <c r="A674" s="6" t="s">
        <v>1436</v>
      </c>
      <c r="B674" s="6" t="s">
        <v>39</v>
      </c>
      <c r="C674" s="6" t="s">
        <v>113</v>
      </c>
      <c r="D674" s="6" t="s">
        <v>474</v>
      </c>
      <c r="E674" s="6" t="s">
        <v>1008</v>
      </c>
      <c r="F674" s="6" t="s">
        <v>1760</v>
      </c>
      <c r="G674" s="6" t="s">
        <v>1817</v>
      </c>
      <c r="H674" s="2">
        <f t="shared" si="77"/>
        <v>42915.357638888891</v>
      </c>
      <c r="I674" s="3">
        <f t="shared" si="78"/>
        <v>0.4547119140625</v>
      </c>
      <c r="J674" s="3">
        <f t="shared" si="79"/>
        <v>0.22247314453125</v>
      </c>
      <c r="K674" s="3">
        <f t="shared" si="80"/>
        <v>24.800204132538568</v>
      </c>
      <c r="L674" s="3">
        <f t="shared" si="81"/>
        <v>24.039801165547374</v>
      </c>
      <c r="M674" s="4">
        <f t="shared" si="82"/>
        <v>0</v>
      </c>
      <c r="N674" s="4">
        <f t="shared" si="83"/>
        <v>166.16778281653646</v>
      </c>
    </row>
    <row r="675" spans="1:14" x14ac:dyDescent="0.25">
      <c r="A675" s="6" t="s">
        <v>1438</v>
      </c>
      <c r="B675" s="6" t="s">
        <v>55</v>
      </c>
      <c r="C675" s="6" t="s">
        <v>434</v>
      </c>
      <c r="D675" s="6" t="s">
        <v>474</v>
      </c>
      <c r="E675" s="6" t="s">
        <v>352</v>
      </c>
      <c r="F675" s="6" t="s">
        <v>720</v>
      </c>
      <c r="G675" s="6" t="s">
        <v>1817</v>
      </c>
      <c r="H675" s="2">
        <f t="shared" si="77"/>
        <v>42915.364583333328</v>
      </c>
      <c r="I675" s="3">
        <f t="shared" si="78"/>
        <v>0.4608154296875</v>
      </c>
      <c r="J675" s="3">
        <f t="shared" si="79"/>
        <v>0.223388671875</v>
      </c>
      <c r="K675" s="3">
        <f t="shared" si="80"/>
        <v>24.800204132538568</v>
      </c>
      <c r="L675" s="3">
        <f t="shared" si="81"/>
        <v>24.027834764741954</v>
      </c>
      <c r="M675" s="4">
        <f t="shared" si="82"/>
        <v>6.319589041095891E-2</v>
      </c>
      <c r="N675" s="4">
        <f t="shared" si="83"/>
        <v>166.16778281653646</v>
      </c>
    </row>
    <row r="676" spans="1:14" x14ac:dyDescent="0.25">
      <c r="A676" s="6" t="s">
        <v>1439</v>
      </c>
      <c r="B676" s="6" t="s">
        <v>39</v>
      </c>
      <c r="C676" s="6" t="s">
        <v>135</v>
      </c>
      <c r="D676" s="6" t="s">
        <v>474</v>
      </c>
      <c r="E676" s="6" t="s">
        <v>1004</v>
      </c>
      <c r="F676" s="6" t="s">
        <v>1760</v>
      </c>
      <c r="G676" s="6" t="s">
        <v>1816</v>
      </c>
      <c r="H676" s="2">
        <f t="shared" si="77"/>
        <v>42915.371527777781</v>
      </c>
      <c r="I676" s="3">
        <f t="shared" si="78"/>
        <v>0.4547119140625</v>
      </c>
      <c r="J676" s="3">
        <f t="shared" si="79"/>
        <v>0.2215576171875</v>
      </c>
      <c r="K676" s="3">
        <f t="shared" si="80"/>
        <v>24.800204132538568</v>
      </c>
      <c r="L676" s="3">
        <f t="shared" si="81"/>
        <v>24.019861145664265</v>
      </c>
      <c r="M676" s="4">
        <f t="shared" si="82"/>
        <v>0</v>
      </c>
      <c r="N676" s="4">
        <f t="shared" si="83"/>
        <v>165.93013225242788</v>
      </c>
    </row>
    <row r="677" spans="1:14" x14ac:dyDescent="0.25">
      <c r="A677" s="6" t="s">
        <v>1440</v>
      </c>
      <c r="B677" s="6" t="s">
        <v>55</v>
      </c>
      <c r="C677" s="6" t="s">
        <v>113</v>
      </c>
      <c r="D677" s="6" t="s">
        <v>474</v>
      </c>
      <c r="E677" s="6" t="s">
        <v>1002</v>
      </c>
      <c r="F677" s="6" t="s">
        <v>720</v>
      </c>
      <c r="G677" s="6" t="s">
        <v>1817</v>
      </c>
      <c r="H677" s="2">
        <f t="shared" si="77"/>
        <v>42915.378472222219</v>
      </c>
      <c r="I677" s="3">
        <f t="shared" si="78"/>
        <v>0.4608154296875</v>
      </c>
      <c r="J677" s="3">
        <f t="shared" si="79"/>
        <v>0.22247314453125</v>
      </c>
      <c r="K677" s="3">
        <f t="shared" si="80"/>
        <v>24.800204132538568</v>
      </c>
      <c r="L677" s="3">
        <f t="shared" si="81"/>
        <v>24.007906683226167</v>
      </c>
      <c r="M677" s="4">
        <f t="shared" si="82"/>
        <v>6.319589041095891E-2</v>
      </c>
      <c r="N677" s="4">
        <f t="shared" si="83"/>
        <v>166.16778281653646</v>
      </c>
    </row>
    <row r="678" spans="1:14" x14ac:dyDescent="0.25">
      <c r="A678" s="6" t="s">
        <v>1442</v>
      </c>
      <c r="B678" s="6" t="s">
        <v>55</v>
      </c>
      <c r="C678" s="6" t="s">
        <v>434</v>
      </c>
      <c r="D678" s="6" t="s">
        <v>474</v>
      </c>
      <c r="E678" s="6" t="s">
        <v>1821</v>
      </c>
      <c r="F678" s="6" t="s">
        <v>720</v>
      </c>
      <c r="G678" s="6" t="s">
        <v>1817</v>
      </c>
      <c r="H678" s="2">
        <f t="shared" si="77"/>
        <v>42915.385416666672</v>
      </c>
      <c r="I678" s="3">
        <f t="shared" si="78"/>
        <v>0.4608154296875</v>
      </c>
      <c r="J678" s="3">
        <f t="shared" si="79"/>
        <v>0.223388671875</v>
      </c>
      <c r="K678" s="3">
        <f t="shared" si="80"/>
        <v>24.800204132538568</v>
      </c>
      <c r="L678" s="3">
        <f t="shared" si="81"/>
        <v>24.003923452193817</v>
      </c>
      <c r="M678" s="4">
        <f t="shared" si="82"/>
        <v>6.319589041095891E-2</v>
      </c>
      <c r="N678" s="4">
        <f t="shared" si="83"/>
        <v>166.16778281653646</v>
      </c>
    </row>
    <row r="679" spans="1:14" x14ac:dyDescent="0.25">
      <c r="A679" s="6" t="s">
        <v>1443</v>
      </c>
      <c r="B679" s="6" t="s">
        <v>45</v>
      </c>
      <c r="C679" s="6" t="s">
        <v>113</v>
      </c>
      <c r="D679" s="6" t="s">
        <v>474</v>
      </c>
      <c r="E679" s="6" t="s">
        <v>1309</v>
      </c>
      <c r="F679" s="6" t="s">
        <v>1760</v>
      </c>
      <c r="G679" s="6" t="s">
        <v>1820</v>
      </c>
      <c r="H679" s="2">
        <f t="shared" si="77"/>
        <v>42915.392361111109</v>
      </c>
      <c r="I679" s="3">
        <f t="shared" si="78"/>
        <v>0.457763671875</v>
      </c>
      <c r="J679" s="3">
        <f t="shared" si="79"/>
        <v>0.22247314453125</v>
      </c>
      <c r="K679" s="3">
        <f t="shared" si="80"/>
        <v>24.800204132538568</v>
      </c>
      <c r="L679" s="3">
        <f t="shared" si="81"/>
        <v>23.99595937300063</v>
      </c>
      <c r="M679" s="4">
        <f t="shared" si="82"/>
        <v>0</v>
      </c>
      <c r="N679" s="4">
        <f t="shared" si="83"/>
        <v>166.40950603319408</v>
      </c>
    </row>
    <row r="680" spans="1:14" x14ac:dyDescent="0.25">
      <c r="A680" s="6" t="s">
        <v>1444</v>
      </c>
      <c r="B680" s="6" t="s">
        <v>45</v>
      </c>
      <c r="C680" s="6" t="s">
        <v>423</v>
      </c>
      <c r="D680" s="6" t="s">
        <v>474</v>
      </c>
      <c r="E680" s="6" t="s">
        <v>1309</v>
      </c>
      <c r="F680" s="6" t="s">
        <v>720</v>
      </c>
      <c r="G680" s="6" t="s">
        <v>1820</v>
      </c>
      <c r="H680" s="2">
        <f t="shared" si="77"/>
        <v>42915.399305555555</v>
      </c>
      <c r="I680" s="3">
        <f t="shared" si="78"/>
        <v>0.457763671875</v>
      </c>
      <c r="J680" s="3">
        <f t="shared" si="79"/>
        <v>0.2252197265625</v>
      </c>
      <c r="K680" s="3">
        <f t="shared" si="80"/>
        <v>24.800204132538568</v>
      </c>
      <c r="L680" s="3">
        <f t="shared" si="81"/>
        <v>23.99595937300063</v>
      </c>
      <c r="M680" s="4">
        <f t="shared" si="82"/>
        <v>6.319589041095891E-2</v>
      </c>
      <c r="N680" s="4">
        <f t="shared" si="83"/>
        <v>166.40950603319408</v>
      </c>
    </row>
    <row r="681" spans="1:14" x14ac:dyDescent="0.25">
      <c r="A681" s="6" t="s">
        <v>1757</v>
      </c>
      <c r="B681" s="6" t="s">
        <v>55</v>
      </c>
      <c r="C681" s="6" t="s">
        <v>429</v>
      </c>
      <c r="D681" s="6" t="s">
        <v>474</v>
      </c>
      <c r="E681" s="6" t="s">
        <v>1346</v>
      </c>
      <c r="F681" s="6" t="s">
        <v>1760</v>
      </c>
      <c r="G681" s="6" t="s">
        <v>1822</v>
      </c>
      <c r="H681" s="2">
        <f t="shared" si="77"/>
        <v>42915.40625</v>
      </c>
      <c r="I681" s="3">
        <f t="shared" si="78"/>
        <v>0.4608154296875</v>
      </c>
      <c r="J681" s="3">
        <f t="shared" si="79"/>
        <v>0.22613525390625</v>
      </c>
      <c r="K681" s="3">
        <f t="shared" si="80"/>
        <v>24.800204132538568</v>
      </c>
      <c r="L681" s="3">
        <f t="shared" si="81"/>
        <v>23.991978524240835</v>
      </c>
      <c r="M681" s="4">
        <f t="shared" si="82"/>
        <v>0</v>
      </c>
      <c r="N681" s="4">
        <f t="shared" si="83"/>
        <v>166.65552328596684</v>
      </c>
    </row>
    <row r="682" spans="1:14" x14ac:dyDescent="0.25">
      <c r="A682" s="6" t="s">
        <v>1759</v>
      </c>
      <c r="B682" s="6" t="s">
        <v>55</v>
      </c>
      <c r="C682" s="6" t="s">
        <v>434</v>
      </c>
      <c r="D682" s="6" t="s">
        <v>474</v>
      </c>
      <c r="E682" s="6" t="s">
        <v>1771</v>
      </c>
      <c r="F682" s="6" t="s">
        <v>1760</v>
      </c>
      <c r="G682" s="6" t="s">
        <v>1823</v>
      </c>
      <c r="H682" s="2">
        <f t="shared" si="77"/>
        <v>42915.413194444445</v>
      </c>
      <c r="I682" s="3">
        <f t="shared" si="78"/>
        <v>0.4608154296875</v>
      </c>
      <c r="J682" s="3">
        <f t="shared" si="79"/>
        <v>0.223388671875</v>
      </c>
      <c r="K682" s="3">
        <f t="shared" si="80"/>
        <v>24.800204132538568</v>
      </c>
      <c r="L682" s="3">
        <f t="shared" si="81"/>
        <v>23.984019206898324</v>
      </c>
      <c r="M682" s="4">
        <f t="shared" si="82"/>
        <v>0</v>
      </c>
      <c r="N682" s="4">
        <f t="shared" si="83"/>
        <v>166.90607667942948</v>
      </c>
    </row>
    <row r="683" spans="1:14" x14ac:dyDescent="0.25">
      <c r="A683" s="6" t="s">
        <v>1824</v>
      </c>
      <c r="B683" s="6" t="s">
        <v>39</v>
      </c>
      <c r="C683" s="6" t="s">
        <v>113</v>
      </c>
      <c r="D683" s="6" t="s">
        <v>474</v>
      </c>
      <c r="E683" s="6" t="s">
        <v>1038</v>
      </c>
      <c r="F683" s="6" t="s">
        <v>1760</v>
      </c>
      <c r="G683" s="6" t="s">
        <v>1825</v>
      </c>
      <c r="H683" s="2">
        <f t="shared" si="77"/>
        <v>42915.420138888891</v>
      </c>
      <c r="I683" s="3">
        <f t="shared" si="78"/>
        <v>0.4547119140625</v>
      </c>
      <c r="J683" s="3">
        <f t="shared" si="79"/>
        <v>0.22247314453125</v>
      </c>
      <c r="K683" s="3">
        <f t="shared" si="80"/>
        <v>24.800204132538568</v>
      </c>
      <c r="L683" s="3">
        <f t="shared" si="81"/>
        <v>23.980040737717616</v>
      </c>
      <c r="M683" s="4">
        <f t="shared" si="82"/>
        <v>0</v>
      </c>
      <c r="N683" s="4">
        <f t="shared" si="83"/>
        <v>167.16143185901598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4"/>
  <sheetViews>
    <sheetView tabSelected="1" workbookViewId="0">
      <selection activeCell="L1" sqref="L1:L1048576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4.42578125" bestFit="1" customWidth="1"/>
    <col min="4" max="4" width="13.7109375" bestFit="1" customWidth="1"/>
    <col min="5" max="5" width="10.140625" bestFit="1" customWidth="1"/>
    <col min="6" max="6" width="8.7109375" bestFit="1" customWidth="1"/>
    <col min="7" max="7" width="8" bestFit="1" customWidth="1"/>
    <col min="8" max="8" width="15.42578125" bestFit="1" customWidth="1"/>
    <col min="9" max="9" width="11.5703125" bestFit="1" customWidth="1"/>
    <col min="10" max="10" width="10.5703125" bestFit="1" customWidth="1"/>
    <col min="11" max="11" width="9.85546875" customWidth="1"/>
    <col min="12" max="12" width="8.140625" customWidth="1"/>
    <col min="13" max="13" width="7.5703125" bestFit="1" customWidth="1"/>
    <col min="14" max="14" width="6.85546875" customWidth="1"/>
    <col min="17" max="17" width="10.5703125" customWidth="1"/>
  </cols>
  <sheetData>
    <row r="1" spans="1:19" x14ac:dyDescent="0.25">
      <c r="A1" s="5" t="s">
        <v>64</v>
      </c>
      <c r="B1" s="5" t="s">
        <v>63</v>
      </c>
      <c r="C1" s="5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62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P1" s="9" t="s">
        <v>79</v>
      </c>
      <c r="Q1" s="9"/>
    </row>
    <row r="2" spans="1:19" x14ac:dyDescent="0.25">
      <c r="A2" s="6" t="s">
        <v>177</v>
      </c>
      <c r="B2" s="6" t="s">
        <v>1445</v>
      </c>
      <c r="C2" s="6" t="s">
        <v>145</v>
      </c>
      <c r="D2" s="6" t="s">
        <v>483</v>
      </c>
      <c r="E2" s="6" t="s">
        <v>1446</v>
      </c>
      <c r="F2" s="6" t="s">
        <v>56</v>
      </c>
      <c r="G2" s="6" t="s">
        <v>1447</v>
      </c>
      <c r="H2" s="2">
        <f t="shared" ref="H2" si="0">(HEX2DEC(A2)/86400)+25569</f>
        <v>42909.625</v>
      </c>
      <c r="I2" s="3">
        <f>HEX2DEC(B2)/32768*100</f>
        <v>0.250244140625</v>
      </c>
      <c r="J2" s="3">
        <f>HEX2DEC(C2)/32768*30</f>
        <v>0.26824951171875</v>
      </c>
      <c r="K2" s="3">
        <f>1/($Q$2+$Q$3*LOG10(5600-HEX2DEC(D2))+$Q$4*LOG10(5600-HEX2DEC(D2))^3)-273.15</f>
        <v>24.858918018783356</v>
      </c>
      <c r="L2" s="3">
        <f>1/($Q$2+$Q$3*LOG10(21000-HEX2DEC(E2))+$Q$4*LOG10(21000-HEX2DEC(E2))^3)-273.15</f>
        <v>24.958478566023985</v>
      </c>
      <c r="M2" s="4">
        <f>((HEX2DEC(F2)+4700)-4842)*0.046133/0.73</f>
        <v>0.25278356164383564</v>
      </c>
      <c r="N2" s="4">
        <f t="shared" ref="N2" si="1">DEGREES(ACOS((1000-G2)/1000))</f>
        <v>180</v>
      </c>
      <c r="P2" s="1" t="s">
        <v>76</v>
      </c>
      <c r="Q2" s="8">
        <v>1.2804859687802501E-3</v>
      </c>
      <c r="S2" s="8"/>
    </row>
    <row r="3" spans="1:19" x14ac:dyDescent="0.25">
      <c r="A3" s="6" t="s">
        <v>181</v>
      </c>
      <c r="B3" s="6" t="s">
        <v>1445</v>
      </c>
      <c r="C3" s="6" t="s">
        <v>145</v>
      </c>
      <c r="D3" s="6" t="s">
        <v>483</v>
      </c>
      <c r="E3" s="6" t="s">
        <v>1448</v>
      </c>
      <c r="F3" s="6" t="s">
        <v>56</v>
      </c>
      <c r="G3" s="6" t="s">
        <v>1447</v>
      </c>
      <c r="H3" s="2">
        <f t="shared" ref="H3:H24" si="2">(HEX2DEC(A3)/86400)+25569</f>
        <v>42909.631944444445</v>
      </c>
      <c r="I3" s="3">
        <f t="shared" ref="I3:I24" si="3">HEX2DEC(B3)/32768*100</f>
        <v>0.250244140625</v>
      </c>
      <c r="J3" s="3">
        <f t="shared" ref="J3:J24" si="4">HEX2DEC(C3)/32768*30</f>
        <v>0.26824951171875</v>
      </c>
      <c r="K3" s="3">
        <f t="shared" ref="K3:K24" si="5">1/($Q$2+$Q$3*LOG10(5600-HEX2DEC(D3))+$Q$4*LOG10(5600-HEX2DEC(D3))^3)-273.15</f>
        <v>24.858918018783356</v>
      </c>
      <c r="L3" s="3">
        <f t="shared" ref="L3:L24" si="6">1/($Q$2+$Q$3*LOG10(21000-HEX2DEC(E3))+$Q$4*LOG10(21000-HEX2DEC(E3))^3)-273.15</f>
        <v>25.100374916696239</v>
      </c>
      <c r="M3" s="4">
        <f t="shared" ref="M3:M66" si="7">((HEX2DEC(F3)+4700)-4842)*0.046133/0.73</f>
        <v>0.25278356164383564</v>
      </c>
      <c r="N3" s="4">
        <f t="shared" ref="N3:N24" si="8">DEGREES(ACOS((1000-G3)/1000))</f>
        <v>180</v>
      </c>
      <c r="P3" s="1" t="s">
        <v>77</v>
      </c>
      <c r="Q3" s="8">
        <v>5.3849567230117496E-4</v>
      </c>
      <c r="S3" s="8"/>
    </row>
    <row r="4" spans="1:19" x14ac:dyDescent="0.25">
      <c r="A4" s="6" t="s">
        <v>184</v>
      </c>
      <c r="B4" s="6" t="s">
        <v>1445</v>
      </c>
      <c r="C4" s="6" t="s">
        <v>145</v>
      </c>
      <c r="D4" s="6" t="s">
        <v>483</v>
      </c>
      <c r="E4" s="6" t="s">
        <v>1449</v>
      </c>
      <c r="F4" s="6" t="s">
        <v>56</v>
      </c>
      <c r="G4" s="6" t="s">
        <v>1447</v>
      </c>
      <c r="H4" s="2">
        <f t="shared" si="2"/>
        <v>42909.638888888891</v>
      </c>
      <c r="I4" s="3">
        <f t="shared" si="3"/>
        <v>0.250244140625</v>
      </c>
      <c r="J4" s="3">
        <f t="shared" si="4"/>
        <v>0.26824951171875</v>
      </c>
      <c r="K4" s="3">
        <f t="shared" si="5"/>
        <v>24.858918018783356</v>
      </c>
      <c r="L4" s="3">
        <f t="shared" si="6"/>
        <v>25.226416992358111</v>
      </c>
      <c r="M4" s="4">
        <f t="shared" si="7"/>
        <v>0.25278356164383564</v>
      </c>
      <c r="N4" s="4">
        <f t="shared" si="8"/>
        <v>180</v>
      </c>
      <c r="P4" s="1" t="s">
        <v>78</v>
      </c>
      <c r="Q4" s="8">
        <v>1.1816234417075701E-6</v>
      </c>
      <c r="S4" s="8"/>
    </row>
    <row r="5" spans="1:19" x14ac:dyDescent="0.25">
      <c r="A5" s="6" t="s">
        <v>186</v>
      </c>
      <c r="B5" s="6" t="s">
        <v>1445</v>
      </c>
      <c r="C5" s="6" t="s">
        <v>145</v>
      </c>
      <c r="D5" s="6" t="s">
        <v>483</v>
      </c>
      <c r="E5" s="6" t="s">
        <v>1450</v>
      </c>
      <c r="F5" s="6" t="s">
        <v>56</v>
      </c>
      <c r="G5" s="6" t="s">
        <v>1447</v>
      </c>
      <c r="H5" s="2">
        <f t="shared" si="2"/>
        <v>42909.645833333328</v>
      </c>
      <c r="I5" s="3">
        <f t="shared" si="3"/>
        <v>0.250244140625</v>
      </c>
      <c r="J5" s="3">
        <f t="shared" si="4"/>
        <v>0.26824951171875</v>
      </c>
      <c r="K5" s="3">
        <f t="shared" si="5"/>
        <v>24.858918018783356</v>
      </c>
      <c r="L5" s="3">
        <f t="shared" si="6"/>
        <v>25.336297617441062</v>
      </c>
      <c r="M5" s="4">
        <f t="shared" si="7"/>
        <v>0.25278356164383564</v>
      </c>
      <c r="N5" s="4">
        <f t="shared" si="8"/>
        <v>180</v>
      </c>
    </row>
    <row r="6" spans="1:19" x14ac:dyDescent="0.25">
      <c r="A6" s="6" t="s">
        <v>188</v>
      </c>
      <c r="B6" s="6" t="s">
        <v>111</v>
      </c>
      <c r="C6" s="6" t="s">
        <v>173</v>
      </c>
      <c r="D6" s="6" t="s">
        <v>483</v>
      </c>
      <c r="E6" s="6" t="s">
        <v>1451</v>
      </c>
      <c r="F6" s="6" t="s">
        <v>56</v>
      </c>
      <c r="G6" s="6" t="s">
        <v>1447</v>
      </c>
      <c r="H6" s="2">
        <f t="shared" si="2"/>
        <v>42909.652777777781</v>
      </c>
      <c r="I6" s="3">
        <f t="shared" si="3"/>
        <v>0.2471923828125</v>
      </c>
      <c r="J6" s="3">
        <f t="shared" si="4"/>
        <v>0.267333984375</v>
      </c>
      <c r="K6" s="3">
        <f t="shared" si="5"/>
        <v>24.858918018783356</v>
      </c>
      <c r="L6" s="3">
        <f t="shared" si="6"/>
        <v>25.421232322164599</v>
      </c>
      <c r="M6" s="4">
        <f t="shared" si="7"/>
        <v>0.25278356164383564</v>
      </c>
      <c r="N6" s="4">
        <f t="shared" si="8"/>
        <v>180</v>
      </c>
    </row>
    <row r="7" spans="1:19" x14ac:dyDescent="0.25">
      <c r="A7" s="6" t="s">
        <v>190</v>
      </c>
      <c r="B7" s="6" t="s">
        <v>111</v>
      </c>
      <c r="C7" s="6" t="s">
        <v>173</v>
      </c>
      <c r="D7" s="6" t="s">
        <v>483</v>
      </c>
      <c r="E7" s="6" t="s">
        <v>1452</v>
      </c>
      <c r="F7" s="6" t="s">
        <v>56</v>
      </c>
      <c r="G7" s="6" t="s">
        <v>1447</v>
      </c>
      <c r="H7" s="2">
        <f t="shared" si="2"/>
        <v>42909.659722222219</v>
      </c>
      <c r="I7" s="3">
        <f t="shared" si="3"/>
        <v>0.2471923828125</v>
      </c>
      <c r="J7" s="3">
        <f t="shared" si="4"/>
        <v>0.267333984375</v>
      </c>
      <c r="K7" s="3">
        <f t="shared" si="5"/>
        <v>24.858918018783356</v>
      </c>
      <c r="L7" s="3">
        <f t="shared" si="6"/>
        <v>25.502254323736679</v>
      </c>
      <c r="M7" s="4">
        <f t="shared" si="7"/>
        <v>0.25278356164383564</v>
      </c>
      <c r="N7" s="4">
        <f t="shared" si="8"/>
        <v>180</v>
      </c>
    </row>
    <row r="8" spans="1:19" x14ac:dyDescent="0.25">
      <c r="A8" s="6" t="s">
        <v>192</v>
      </c>
      <c r="B8" s="6" t="s">
        <v>111</v>
      </c>
      <c r="C8" s="6" t="s">
        <v>173</v>
      </c>
      <c r="D8" s="6" t="s">
        <v>483</v>
      </c>
      <c r="E8" s="6" t="s">
        <v>1453</v>
      </c>
      <c r="F8" s="6" t="s">
        <v>56</v>
      </c>
      <c r="G8" s="6" t="s">
        <v>1447</v>
      </c>
      <c r="H8" s="2">
        <f t="shared" si="2"/>
        <v>42909.666666666672</v>
      </c>
      <c r="I8" s="3">
        <f t="shared" si="3"/>
        <v>0.2471923828125</v>
      </c>
      <c r="J8" s="3">
        <f t="shared" si="4"/>
        <v>0.267333984375</v>
      </c>
      <c r="K8" s="3">
        <f t="shared" si="5"/>
        <v>24.858918018783356</v>
      </c>
      <c r="L8" s="3">
        <f t="shared" si="6"/>
        <v>25.57073768134012</v>
      </c>
      <c r="M8" s="4">
        <f t="shared" si="7"/>
        <v>0.25278356164383564</v>
      </c>
      <c r="N8" s="4">
        <f t="shared" si="8"/>
        <v>180</v>
      </c>
    </row>
    <row r="9" spans="1:19" x14ac:dyDescent="0.25">
      <c r="A9" s="6" t="s">
        <v>194</v>
      </c>
      <c r="B9" s="6" t="s">
        <v>175</v>
      </c>
      <c r="C9" s="6" t="s">
        <v>173</v>
      </c>
      <c r="D9" s="6" t="s">
        <v>483</v>
      </c>
      <c r="E9" s="6" t="s">
        <v>1454</v>
      </c>
      <c r="F9" s="6" t="s">
        <v>56</v>
      </c>
      <c r="G9" s="6" t="s">
        <v>1447</v>
      </c>
      <c r="H9" s="2">
        <f t="shared" si="2"/>
        <v>42909.673611111109</v>
      </c>
      <c r="I9" s="3">
        <f t="shared" si="3"/>
        <v>0.244140625</v>
      </c>
      <c r="J9" s="3">
        <f t="shared" si="4"/>
        <v>0.267333984375</v>
      </c>
      <c r="K9" s="3">
        <f t="shared" si="5"/>
        <v>24.858918018783356</v>
      </c>
      <c r="L9" s="3">
        <f t="shared" si="6"/>
        <v>25.635153413441344</v>
      </c>
      <c r="M9" s="4">
        <f t="shared" si="7"/>
        <v>0.25278356164383564</v>
      </c>
      <c r="N9" s="4">
        <f t="shared" si="8"/>
        <v>180</v>
      </c>
    </row>
    <row r="10" spans="1:19" x14ac:dyDescent="0.25">
      <c r="A10" s="6" t="s">
        <v>195</v>
      </c>
      <c r="B10" s="6" t="s">
        <v>109</v>
      </c>
      <c r="C10" s="6" t="s">
        <v>1455</v>
      </c>
      <c r="D10" s="6" t="s">
        <v>483</v>
      </c>
      <c r="E10" s="6" t="s">
        <v>1456</v>
      </c>
      <c r="F10" s="6" t="s">
        <v>56</v>
      </c>
      <c r="G10" s="6" t="s">
        <v>1447</v>
      </c>
      <c r="H10" s="2">
        <f t="shared" si="2"/>
        <v>42909.680555555555</v>
      </c>
      <c r="I10" s="3">
        <f t="shared" si="3"/>
        <v>0.2410888671875</v>
      </c>
      <c r="J10" s="3">
        <f t="shared" si="4"/>
        <v>0.2655029296875</v>
      </c>
      <c r="K10" s="3">
        <f t="shared" si="5"/>
        <v>24.858918018783356</v>
      </c>
      <c r="L10" s="3">
        <f t="shared" si="6"/>
        <v>25.673902134440482</v>
      </c>
      <c r="M10" s="4">
        <f t="shared" si="7"/>
        <v>0.25278356164383564</v>
      </c>
      <c r="N10" s="4">
        <f t="shared" si="8"/>
        <v>180</v>
      </c>
    </row>
    <row r="11" spans="1:19" x14ac:dyDescent="0.25">
      <c r="A11" s="6" t="s">
        <v>199</v>
      </c>
      <c r="B11" s="6" t="s">
        <v>175</v>
      </c>
      <c r="C11" s="6" t="s">
        <v>1455</v>
      </c>
      <c r="D11" s="6" t="s">
        <v>483</v>
      </c>
      <c r="E11" s="6" t="s">
        <v>1457</v>
      </c>
      <c r="F11" s="6" t="s">
        <v>56</v>
      </c>
      <c r="G11" s="6" t="s">
        <v>1447</v>
      </c>
      <c r="H11" s="2">
        <f t="shared" si="2"/>
        <v>42909.6875</v>
      </c>
      <c r="I11" s="3">
        <f t="shared" si="3"/>
        <v>0.244140625</v>
      </c>
      <c r="J11" s="3">
        <f t="shared" si="4"/>
        <v>0.2655029296875</v>
      </c>
      <c r="K11" s="3">
        <f t="shared" si="5"/>
        <v>24.858918018783356</v>
      </c>
      <c r="L11" s="3">
        <f t="shared" si="6"/>
        <v>25.721363281130778</v>
      </c>
      <c r="M11" s="4">
        <f t="shared" si="7"/>
        <v>0.25278356164383564</v>
      </c>
      <c r="N11" s="4">
        <f t="shared" si="8"/>
        <v>180</v>
      </c>
    </row>
    <row r="12" spans="1:19" x14ac:dyDescent="0.25">
      <c r="A12" s="6" t="s">
        <v>201</v>
      </c>
      <c r="B12" s="6" t="s">
        <v>109</v>
      </c>
      <c r="C12" s="6" t="s">
        <v>1458</v>
      </c>
      <c r="D12" s="6" t="s">
        <v>483</v>
      </c>
      <c r="E12" s="6" t="s">
        <v>1459</v>
      </c>
      <c r="F12" s="6" t="s">
        <v>56</v>
      </c>
      <c r="G12" s="6" t="s">
        <v>1447</v>
      </c>
      <c r="H12" s="2">
        <f t="shared" si="2"/>
        <v>42909.694444444445</v>
      </c>
      <c r="I12" s="3">
        <f t="shared" si="3"/>
        <v>0.2410888671875</v>
      </c>
      <c r="J12" s="3">
        <f t="shared" si="4"/>
        <v>0.26458740234375</v>
      </c>
      <c r="K12" s="3">
        <f t="shared" si="5"/>
        <v>24.858918018783356</v>
      </c>
      <c r="L12" s="3">
        <f t="shared" si="6"/>
        <v>25.760278581240698</v>
      </c>
      <c r="M12" s="4">
        <f t="shared" si="7"/>
        <v>0.25278356164383564</v>
      </c>
      <c r="N12" s="4">
        <f t="shared" si="8"/>
        <v>180</v>
      </c>
    </row>
    <row r="13" spans="1:19" x14ac:dyDescent="0.25">
      <c r="A13" s="6" t="s">
        <v>203</v>
      </c>
      <c r="B13" s="6" t="s">
        <v>167</v>
      </c>
      <c r="C13" s="6" t="s">
        <v>141</v>
      </c>
      <c r="D13" s="6" t="s">
        <v>483</v>
      </c>
      <c r="E13" s="6" t="s">
        <v>1460</v>
      </c>
      <c r="F13" s="6" t="s">
        <v>56</v>
      </c>
      <c r="G13" s="6" t="s">
        <v>1447</v>
      </c>
      <c r="H13" s="2">
        <f t="shared" si="2"/>
        <v>42909.701388888891</v>
      </c>
      <c r="I13" s="3">
        <f t="shared" si="3"/>
        <v>0.238037109375</v>
      </c>
      <c r="J13" s="3">
        <f t="shared" si="4"/>
        <v>0.2618408203125</v>
      </c>
      <c r="K13" s="3">
        <f t="shared" si="5"/>
        <v>24.858918018783356</v>
      </c>
      <c r="L13" s="3">
        <f t="shared" si="6"/>
        <v>25.786263988195287</v>
      </c>
      <c r="M13" s="4">
        <f t="shared" si="7"/>
        <v>0.25278356164383564</v>
      </c>
      <c r="N13" s="4">
        <f t="shared" si="8"/>
        <v>180</v>
      </c>
    </row>
    <row r="14" spans="1:19" x14ac:dyDescent="0.25">
      <c r="A14" s="6" t="s">
        <v>204</v>
      </c>
      <c r="B14" s="6" t="s">
        <v>175</v>
      </c>
      <c r="C14" s="6" t="s">
        <v>1461</v>
      </c>
      <c r="D14" s="6" t="s">
        <v>483</v>
      </c>
      <c r="E14" s="6" t="s">
        <v>1462</v>
      </c>
      <c r="F14" s="6" t="s">
        <v>56</v>
      </c>
      <c r="G14" s="6" t="s">
        <v>1447</v>
      </c>
      <c r="H14" s="2">
        <f t="shared" si="2"/>
        <v>42909.708333333328</v>
      </c>
      <c r="I14" s="3">
        <f t="shared" si="3"/>
        <v>0.244140625</v>
      </c>
      <c r="J14" s="3">
        <f t="shared" si="4"/>
        <v>0.26275634765625</v>
      </c>
      <c r="K14" s="3">
        <f t="shared" si="5"/>
        <v>24.858918018783356</v>
      </c>
      <c r="L14" s="3">
        <f t="shared" si="6"/>
        <v>25.799269284429158</v>
      </c>
      <c r="M14" s="4">
        <f t="shared" si="7"/>
        <v>0.25278356164383564</v>
      </c>
      <c r="N14" s="4">
        <f t="shared" si="8"/>
        <v>180</v>
      </c>
    </row>
    <row r="15" spans="1:19" x14ac:dyDescent="0.25">
      <c r="A15" s="6" t="s">
        <v>206</v>
      </c>
      <c r="B15" s="6" t="s">
        <v>175</v>
      </c>
      <c r="C15" s="6" t="s">
        <v>141</v>
      </c>
      <c r="D15" s="6" t="s">
        <v>483</v>
      </c>
      <c r="E15" s="6" t="s">
        <v>1463</v>
      </c>
      <c r="F15" s="6" t="s">
        <v>56</v>
      </c>
      <c r="G15" s="6" t="s">
        <v>1447</v>
      </c>
      <c r="H15" s="2">
        <f t="shared" si="2"/>
        <v>42909.715277777781</v>
      </c>
      <c r="I15" s="3">
        <f t="shared" si="3"/>
        <v>0.244140625</v>
      </c>
      <c r="J15" s="3">
        <f t="shared" si="4"/>
        <v>0.2618408203125</v>
      </c>
      <c r="K15" s="3">
        <f t="shared" si="5"/>
        <v>24.858918018783356</v>
      </c>
      <c r="L15" s="3">
        <f t="shared" si="6"/>
        <v>25.812282989517996</v>
      </c>
      <c r="M15" s="4">
        <f t="shared" si="7"/>
        <v>0.25278356164383564</v>
      </c>
      <c r="N15" s="4">
        <f t="shared" si="8"/>
        <v>180</v>
      </c>
    </row>
    <row r="16" spans="1:19" x14ac:dyDescent="0.25">
      <c r="A16" s="6" t="s">
        <v>208</v>
      </c>
      <c r="B16" s="6" t="s">
        <v>175</v>
      </c>
      <c r="C16" s="6" t="s">
        <v>1461</v>
      </c>
      <c r="D16" s="6" t="s">
        <v>483</v>
      </c>
      <c r="E16" s="6" t="s">
        <v>1463</v>
      </c>
      <c r="F16" s="6" t="s">
        <v>56</v>
      </c>
      <c r="G16" s="6" t="s">
        <v>1447</v>
      </c>
      <c r="H16" s="2">
        <f t="shared" si="2"/>
        <v>42909.722222222219</v>
      </c>
      <c r="I16" s="3">
        <f t="shared" si="3"/>
        <v>0.244140625</v>
      </c>
      <c r="J16" s="3">
        <f t="shared" si="4"/>
        <v>0.26275634765625</v>
      </c>
      <c r="K16" s="3">
        <f t="shared" si="5"/>
        <v>24.858918018783356</v>
      </c>
      <c r="L16" s="3">
        <f t="shared" si="6"/>
        <v>25.812282989517996</v>
      </c>
      <c r="M16" s="4">
        <f t="shared" si="7"/>
        <v>0.25278356164383564</v>
      </c>
      <c r="N16" s="4">
        <f t="shared" si="8"/>
        <v>180</v>
      </c>
    </row>
    <row r="17" spans="1:14" x14ac:dyDescent="0.25">
      <c r="A17" s="6" t="s">
        <v>210</v>
      </c>
      <c r="B17" s="6" t="s">
        <v>109</v>
      </c>
      <c r="C17" s="6" t="s">
        <v>164</v>
      </c>
      <c r="D17" s="6" t="s">
        <v>483</v>
      </c>
      <c r="E17" s="6" t="s">
        <v>1464</v>
      </c>
      <c r="F17" s="6" t="s">
        <v>56</v>
      </c>
      <c r="G17" s="6" t="s">
        <v>1447</v>
      </c>
      <c r="H17" s="2">
        <f t="shared" si="2"/>
        <v>42909.729166666672</v>
      </c>
      <c r="I17" s="3">
        <f t="shared" si="3"/>
        <v>0.2410888671875</v>
      </c>
      <c r="J17" s="3">
        <f t="shared" si="4"/>
        <v>0.263671875</v>
      </c>
      <c r="K17" s="3">
        <f t="shared" si="5"/>
        <v>24.858918018783356</v>
      </c>
      <c r="L17" s="3">
        <f t="shared" si="6"/>
        <v>25.825305113747675</v>
      </c>
      <c r="M17" s="4">
        <f t="shared" si="7"/>
        <v>0.25278356164383564</v>
      </c>
      <c r="N17" s="4">
        <f t="shared" si="8"/>
        <v>180</v>
      </c>
    </row>
    <row r="18" spans="1:14" x14ac:dyDescent="0.25">
      <c r="A18" s="6" t="s">
        <v>212</v>
      </c>
      <c r="B18" s="6" t="s">
        <v>167</v>
      </c>
      <c r="C18" s="6" t="s">
        <v>1461</v>
      </c>
      <c r="D18" s="6" t="s">
        <v>483</v>
      </c>
      <c r="E18" s="6" t="s">
        <v>1464</v>
      </c>
      <c r="F18" s="6" t="s">
        <v>56</v>
      </c>
      <c r="G18" s="6" t="s">
        <v>1447</v>
      </c>
      <c r="H18" s="2">
        <f t="shared" si="2"/>
        <v>42909.736111111109</v>
      </c>
      <c r="I18" s="3">
        <f t="shared" si="3"/>
        <v>0.238037109375</v>
      </c>
      <c r="J18" s="3">
        <f t="shared" si="4"/>
        <v>0.26275634765625</v>
      </c>
      <c r="K18" s="3">
        <f t="shared" si="5"/>
        <v>24.858918018783356</v>
      </c>
      <c r="L18" s="3">
        <f t="shared" si="6"/>
        <v>25.825305113747675</v>
      </c>
      <c r="M18" s="4">
        <f t="shared" si="7"/>
        <v>0.25278356164383564</v>
      </c>
      <c r="N18" s="4">
        <f t="shared" si="8"/>
        <v>180</v>
      </c>
    </row>
    <row r="19" spans="1:14" x14ac:dyDescent="0.25">
      <c r="A19" s="6" t="s">
        <v>214</v>
      </c>
      <c r="B19" s="6" t="s">
        <v>175</v>
      </c>
      <c r="C19" s="6" t="s">
        <v>140</v>
      </c>
      <c r="D19" s="6" t="s">
        <v>483</v>
      </c>
      <c r="E19" s="6" t="s">
        <v>1464</v>
      </c>
      <c r="F19" s="6" t="s">
        <v>56</v>
      </c>
      <c r="G19" s="6" t="s">
        <v>1447</v>
      </c>
      <c r="H19" s="2">
        <f t="shared" si="2"/>
        <v>42909.743055555555</v>
      </c>
      <c r="I19" s="3">
        <f t="shared" si="3"/>
        <v>0.244140625</v>
      </c>
      <c r="J19" s="3">
        <f t="shared" si="4"/>
        <v>0.26092529296875</v>
      </c>
      <c r="K19" s="3">
        <f t="shared" si="5"/>
        <v>24.858918018783356</v>
      </c>
      <c r="L19" s="3">
        <f t="shared" si="6"/>
        <v>25.825305113747675</v>
      </c>
      <c r="M19" s="4">
        <f t="shared" si="7"/>
        <v>0.25278356164383564</v>
      </c>
      <c r="N19" s="4">
        <f t="shared" si="8"/>
        <v>180</v>
      </c>
    </row>
    <row r="20" spans="1:14" x14ac:dyDescent="0.25">
      <c r="A20" s="6" t="s">
        <v>216</v>
      </c>
      <c r="B20" s="6" t="s">
        <v>167</v>
      </c>
      <c r="C20" s="6" t="s">
        <v>163</v>
      </c>
      <c r="D20" s="6" t="s">
        <v>483</v>
      </c>
      <c r="E20" s="6" t="s">
        <v>1463</v>
      </c>
      <c r="F20" s="6" t="s">
        <v>56</v>
      </c>
      <c r="G20" s="6" t="s">
        <v>1447</v>
      </c>
      <c r="H20" s="2">
        <f t="shared" si="2"/>
        <v>42909.75</v>
      </c>
      <c r="I20" s="3">
        <f t="shared" si="3"/>
        <v>0.238037109375</v>
      </c>
      <c r="J20" s="3">
        <f t="shared" si="4"/>
        <v>0.25909423828125</v>
      </c>
      <c r="K20" s="3">
        <f t="shared" si="5"/>
        <v>24.858918018783356</v>
      </c>
      <c r="L20" s="3">
        <f t="shared" si="6"/>
        <v>25.812282989517996</v>
      </c>
      <c r="M20" s="4">
        <f t="shared" si="7"/>
        <v>0.25278356164383564</v>
      </c>
      <c r="N20" s="4">
        <f t="shared" si="8"/>
        <v>180</v>
      </c>
    </row>
    <row r="21" spans="1:14" x14ac:dyDescent="0.25">
      <c r="A21" s="6" t="s">
        <v>218</v>
      </c>
      <c r="B21" s="6" t="s">
        <v>167</v>
      </c>
      <c r="C21" s="6" t="s">
        <v>1465</v>
      </c>
      <c r="D21" s="6" t="s">
        <v>483</v>
      </c>
      <c r="E21" s="6" t="s">
        <v>1466</v>
      </c>
      <c r="F21" s="6" t="s">
        <v>56</v>
      </c>
      <c r="G21" s="6" t="s">
        <v>1447</v>
      </c>
      <c r="H21" s="2">
        <f t="shared" si="2"/>
        <v>42909.756944444445</v>
      </c>
      <c r="I21" s="3">
        <f t="shared" si="3"/>
        <v>0.238037109375</v>
      </c>
      <c r="J21" s="3">
        <f t="shared" si="4"/>
        <v>0.2581787109375</v>
      </c>
      <c r="K21" s="3">
        <f t="shared" si="5"/>
        <v>24.858918018783356</v>
      </c>
      <c r="L21" s="3">
        <f t="shared" si="6"/>
        <v>25.803606251300664</v>
      </c>
      <c r="M21" s="4">
        <f t="shared" si="7"/>
        <v>0.25278356164383564</v>
      </c>
      <c r="N21" s="4">
        <f t="shared" si="8"/>
        <v>180</v>
      </c>
    </row>
    <row r="22" spans="1:14" x14ac:dyDescent="0.25">
      <c r="A22" s="6" t="s">
        <v>220</v>
      </c>
      <c r="B22" s="6" t="s">
        <v>167</v>
      </c>
      <c r="C22" s="6" t="s">
        <v>163</v>
      </c>
      <c r="D22" s="6" t="s">
        <v>483</v>
      </c>
      <c r="E22" s="6" t="s">
        <v>1463</v>
      </c>
      <c r="F22" s="6" t="s">
        <v>56</v>
      </c>
      <c r="G22" s="6" t="s">
        <v>1447</v>
      </c>
      <c r="H22" s="2">
        <f t="shared" si="2"/>
        <v>42909.763888888891</v>
      </c>
      <c r="I22" s="3">
        <f t="shared" si="3"/>
        <v>0.238037109375</v>
      </c>
      <c r="J22" s="3">
        <f t="shared" si="4"/>
        <v>0.25909423828125</v>
      </c>
      <c r="K22" s="3">
        <f t="shared" si="5"/>
        <v>24.858918018783356</v>
      </c>
      <c r="L22" s="3">
        <f t="shared" si="6"/>
        <v>25.812282989517996</v>
      </c>
      <c r="M22" s="4">
        <f t="shared" si="7"/>
        <v>0.25278356164383564</v>
      </c>
      <c r="N22" s="4">
        <f t="shared" si="8"/>
        <v>180</v>
      </c>
    </row>
    <row r="23" spans="1:14" x14ac:dyDescent="0.25">
      <c r="A23" s="6" t="s">
        <v>222</v>
      </c>
      <c r="B23" s="6" t="s">
        <v>109</v>
      </c>
      <c r="C23" s="6" t="s">
        <v>1465</v>
      </c>
      <c r="D23" s="6" t="s">
        <v>483</v>
      </c>
      <c r="E23" s="6" t="s">
        <v>1467</v>
      </c>
      <c r="F23" s="6" t="s">
        <v>56</v>
      </c>
      <c r="G23" s="6" t="s">
        <v>1447</v>
      </c>
      <c r="H23" s="2">
        <f t="shared" si="2"/>
        <v>42909.770833333328</v>
      </c>
      <c r="I23" s="3">
        <f t="shared" si="3"/>
        <v>0.2410888671875</v>
      </c>
      <c r="J23" s="3">
        <f t="shared" si="4"/>
        <v>0.2581787109375</v>
      </c>
      <c r="K23" s="3">
        <f t="shared" si="5"/>
        <v>24.858918018783356</v>
      </c>
      <c r="L23" s="3">
        <f t="shared" si="6"/>
        <v>25.790598153256894</v>
      </c>
      <c r="M23" s="4">
        <f t="shared" si="7"/>
        <v>0.25278356164383564</v>
      </c>
      <c r="N23" s="4">
        <f t="shared" si="8"/>
        <v>180</v>
      </c>
    </row>
    <row r="24" spans="1:14" x14ac:dyDescent="0.25">
      <c r="A24" s="6" t="s">
        <v>225</v>
      </c>
      <c r="B24" s="6" t="s">
        <v>167</v>
      </c>
      <c r="C24" s="6" t="s">
        <v>163</v>
      </c>
      <c r="D24" s="6" t="s">
        <v>483</v>
      </c>
      <c r="E24" s="6" t="s">
        <v>1468</v>
      </c>
      <c r="F24" s="6" t="s">
        <v>56</v>
      </c>
      <c r="G24" s="6" t="s">
        <v>1447</v>
      </c>
      <c r="H24" s="2">
        <f t="shared" si="2"/>
        <v>42909.777777777781</v>
      </c>
      <c r="I24" s="3">
        <f t="shared" si="3"/>
        <v>0.238037109375</v>
      </c>
      <c r="J24" s="3">
        <f t="shared" si="4"/>
        <v>0.25909423828125</v>
      </c>
      <c r="K24" s="3">
        <f t="shared" si="5"/>
        <v>24.858918018783356</v>
      </c>
      <c r="L24" s="3">
        <f t="shared" si="6"/>
        <v>25.777598457220961</v>
      </c>
      <c r="M24" s="4">
        <f t="shared" si="7"/>
        <v>0.25278356164383564</v>
      </c>
      <c r="N24" s="4">
        <f t="shared" si="8"/>
        <v>180</v>
      </c>
    </row>
    <row r="25" spans="1:14" x14ac:dyDescent="0.25">
      <c r="A25" s="6" t="s">
        <v>227</v>
      </c>
      <c r="B25" s="6" t="s">
        <v>107</v>
      </c>
      <c r="C25" s="6" t="s">
        <v>1465</v>
      </c>
      <c r="D25" s="6" t="s">
        <v>483</v>
      </c>
      <c r="E25" s="6" t="s">
        <v>1469</v>
      </c>
      <c r="F25" s="6" t="s">
        <v>56</v>
      </c>
      <c r="G25" s="6" t="s">
        <v>1447</v>
      </c>
      <c r="H25" s="2">
        <f t="shared" ref="H25:H88" si="9">(HEX2DEC(A25)/86400)+25569</f>
        <v>42909.784722222219</v>
      </c>
      <c r="I25" s="3">
        <f t="shared" ref="I25:I88" si="10">HEX2DEC(B25)/32768*100</f>
        <v>0.2349853515625</v>
      </c>
      <c r="J25" s="3">
        <f t="shared" ref="J25:J88" si="11">HEX2DEC(C25)/32768*30</f>
        <v>0.2581787109375</v>
      </c>
      <c r="K25" s="3">
        <f t="shared" ref="K25:K88" si="12">1/($Q$2+$Q$3*LOG10(5600-HEX2DEC(D25))+$Q$4*LOG10(5600-HEX2DEC(D25))^3)-273.15</f>
        <v>24.858918018783356</v>
      </c>
      <c r="L25" s="3">
        <f t="shared" ref="L25:L88" si="13">1/($Q$2+$Q$3*LOG10(21000-HEX2DEC(E25))+$Q$4*LOG10(21000-HEX2DEC(E25))^3)-273.15</f>
        <v>25.768936655914104</v>
      </c>
      <c r="M25" s="4">
        <f t="shared" si="7"/>
        <v>0.25278356164383564</v>
      </c>
      <c r="N25" s="4">
        <f t="shared" ref="N25:N88" si="14">DEGREES(ACOS((1000-G25)/1000))</f>
        <v>180</v>
      </c>
    </row>
    <row r="26" spans="1:14" x14ac:dyDescent="0.25">
      <c r="A26" s="6" t="s">
        <v>230</v>
      </c>
      <c r="B26" s="6" t="s">
        <v>107</v>
      </c>
      <c r="C26" s="6" t="s">
        <v>163</v>
      </c>
      <c r="D26" s="6" t="s">
        <v>483</v>
      </c>
      <c r="E26" s="6" t="s">
        <v>1469</v>
      </c>
      <c r="F26" s="6" t="s">
        <v>56</v>
      </c>
      <c r="G26" s="6" t="s">
        <v>1447</v>
      </c>
      <c r="H26" s="2">
        <f t="shared" si="9"/>
        <v>42909.791666666672</v>
      </c>
      <c r="I26" s="3">
        <f t="shared" si="10"/>
        <v>0.2349853515625</v>
      </c>
      <c r="J26" s="3">
        <f t="shared" si="11"/>
        <v>0.25909423828125</v>
      </c>
      <c r="K26" s="3">
        <f t="shared" si="12"/>
        <v>24.858918018783356</v>
      </c>
      <c r="L26" s="3">
        <f t="shared" si="13"/>
        <v>25.768936655914104</v>
      </c>
      <c r="M26" s="4">
        <f t="shared" si="7"/>
        <v>0.25278356164383564</v>
      </c>
      <c r="N26" s="4">
        <f t="shared" si="14"/>
        <v>180</v>
      </c>
    </row>
    <row r="27" spans="1:14" x14ac:dyDescent="0.25">
      <c r="A27" s="6" t="s">
        <v>233</v>
      </c>
      <c r="B27" s="6" t="s">
        <v>167</v>
      </c>
      <c r="C27" s="6" t="s">
        <v>176</v>
      </c>
      <c r="D27" s="6" t="s">
        <v>483</v>
      </c>
      <c r="E27" s="6" t="s">
        <v>1468</v>
      </c>
      <c r="F27" s="6" t="s">
        <v>56</v>
      </c>
      <c r="G27" s="6" t="s">
        <v>1447</v>
      </c>
      <c r="H27" s="2">
        <f t="shared" si="9"/>
        <v>42909.798611111109</v>
      </c>
      <c r="I27" s="3">
        <f t="shared" si="10"/>
        <v>0.238037109375</v>
      </c>
      <c r="J27" s="3">
        <f t="shared" si="11"/>
        <v>0.25726318359375</v>
      </c>
      <c r="K27" s="3">
        <f t="shared" si="12"/>
        <v>24.858918018783356</v>
      </c>
      <c r="L27" s="3">
        <f t="shared" si="13"/>
        <v>25.777598457220961</v>
      </c>
      <c r="M27" s="4">
        <f t="shared" si="7"/>
        <v>0.25278356164383564</v>
      </c>
      <c r="N27" s="4">
        <f t="shared" si="14"/>
        <v>180</v>
      </c>
    </row>
    <row r="28" spans="1:14" x14ac:dyDescent="0.25">
      <c r="A28" s="6" t="s">
        <v>235</v>
      </c>
      <c r="B28" s="6" t="s">
        <v>167</v>
      </c>
      <c r="C28" s="6" t="s">
        <v>1470</v>
      </c>
      <c r="D28" s="6" t="s">
        <v>483</v>
      </c>
      <c r="E28" s="6" t="s">
        <v>1460</v>
      </c>
      <c r="F28" s="6" t="s">
        <v>56</v>
      </c>
      <c r="G28" s="6" t="s">
        <v>1447</v>
      </c>
      <c r="H28" s="2">
        <f t="shared" si="9"/>
        <v>42909.805555555555</v>
      </c>
      <c r="I28" s="3">
        <f t="shared" si="10"/>
        <v>0.238037109375</v>
      </c>
      <c r="J28" s="3">
        <f t="shared" si="11"/>
        <v>0.25634765625</v>
      </c>
      <c r="K28" s="3">
        <f t="shared" si="12"/>
        <v>24.858918018783356</v>
      </c>
      <c r="L28" s="3">
        <f t="shared" si="13"/>
        <v>25.786263988195287</v>
      </c>
      <c r="M28" s="4">
        <f t="shared" si="7"/>
        <v>0.25278356164383564</v>
      </c>
      <c r="N28" s="4">
        <f t="shared" si="14"/>
        <v>180</v>
      </c>
    </row>
    <row r="29" spans="1:14" x14ac:dyDescent="0.25">
      <c r="A29" s="6" t="s">
        <v>236</v>
      </c>
      <c r="B29" s="6" t="s">
        <v>167</v>
      </c>
      <c r="C29" s="6" t="s">
        <v>176</v>
      </c>
      <c r="D29" s="6" t="s">
        <v>483</v>
      </c>
      <c r="E29" s="6" t="s">
        <v>1462</v>
      </c>
      <c r="F29" s="6" t="s">
        <v>56</v>
      </c>
      <c r="G29" s="6" t="s">
        <v>1447</v>
      </c>
      <c r="H29" s="2">
        <f t="shared" si="9"/>
        <v>42909.8125</v>
      </c>
      <c r="I29" s="3">
        <f t="shared" si="10"/>
        <v>0.238037109375</v>
      </c>
      <c r="J29" s="3">
        <f t="shared" si="11"/>
        <v>0.25726318359375</v>
      </c>
      <c r="K29" s="3">
        <f t="shared" si="12"/>
        <v>24.858918018783356</v>
      </c>
      <c r="L29" s="3">
        <f t="shared" si="13"/>
        <v>25.799269284429158</v>
      </c>
      <c r="M29" s="4">
        <f t="shared" si="7"/>
        <v>0.25278356164383564</v>
      </c>
      <c r="N29" s="4">
        <f t="shared" si="14"/>
        <v>180</v>
      </c>
    </row>
    <row r="30" spans="1:14" x14ac:dyDescent="0.25">
      <c r="A30" s="6" t="s">
        <v>238</v>
      </c>
      <c r="B30" s="6" t="s">
        <v>167</v>
      </c>
      <c r="C30" s="6" t="s">
        <v>1465</v>
      </c>
      <c r="D30" s="6" t="s">
        <v>483</v>
      </c>
      <c r="E30" s="6" t="s">
        <v>1471</v>
      </c>
      <c r="F30" s="6" t="s">
        <v>56</v>
      </c>
      <c r="G30" s="6" t="s">
        <v>1447</v>
      </c>
      <c r="H30" s="2">
        <f t="shared" si="9"/>
        <v>42909.819444444445</v>
      </c>
      <c r="I30" s="3">
        <f t="shared" si="10"/>
        <v>0.238037109375</v>
      </c>
      <c r="J30" s="3">
        <f t="shared" si="11"/>
        <v>0.2581787109375</v>
      </c>
      <c r="K30" s="3">
        <f t="shared" si="12"/>
        <v>24.858918018783356</v>
      </c>
      <c r="L30" s="3">
        <f t="shared" si="13"/>
        <v>25.807944152869993</v>
      </c>
      <c r="M30" s="4">
        <f t="shared" si="7"/>
        <v>0.25278356164383564</v>
      </c>
      <c r="N30" s="4">
        <f t="shared" si="14"/>
        <v>180</v>
      </c>
    </row>
    <row r="31" spans="1:14" x14ac:dyDescent="0.25">
      <c r="A31" s="6" t="s">
        <v>240</v>
      </c>
      <c r="B31" s="6" t="s">
        <v>167</v>
      </c>
      <c r="C31" s="6" t="s">
        <v>163</v>
      </c>
      <c r="D31" s="6" t="s">
        <v>483</v>
      </c>
      <c r="E31" s="6" t="s">
        <v>1472</v>
      </c>
      <c r="F31" s="6" t="s">
        <v>56</v>
      </c>
      <c r="G31" s="6" t="s">
        <v>1447</v>
      </c>
      <c r="H31" s="2">
        <f t="shared" si="9"/>
        <v>42909.826388888891</v>
      </c>
      <c r="I31" s="3">
        <f t="shared" si="10"/>
        <v>0.238037109375</v>
      </c>
      <c r="J31" s="3">
        <f t="shared" si="11"/>
        <v>0.25909423828125</v>
      </c>
      <c r="K31" s="3">
        <f t="shared" si="12"/>
        <v>24.858918018783356</v>
      </c>
      <c r="L31" s="3">
        <f t="shared" si="13"/>
        <v>25.829647694524908</v>
      </c>
      <c r="M31" s="4">
        <f t="shared" si="7"/>
        <v>0.25278356164383564</v>
      </c>
      <c r="N31" s="4">
        <f t="shared" si="14"/>
        <v>180</v>
      </c>
    </row>
    <row r="32" spans="1:14" x14ac:dyDescent="0.25">
      <c r="A32" s="6" t="s">
        <v>242</v>
      </c>
      <c r="B32" s="6" t="s">
        <v>167</v>
      </c>
      <c r="C32" s="6" t="s">
        <v>176</v>
      </c>
      <c r="D32" s="6" t="s">
        <v>483</v>
      </c>
      <c r="E32" s="6" t="s">
        <v>1473</v>
      </c>
      <c r="F32" s="6" t="s">
        <v>56</v>
      </c>
      <c r="G32" s="6" t="s">
        <v>1447</v>
      </c>
      <c r="H32" s="2">
        <f t="shared" si="9"/>
        <v>42909.833333333328</v>
      </c>
      <c r="I32" s="3">
        <f t="shared" si="10"/>
        <v>0.238037109375</v>
      </c>
      <c r="J32" s="3">
        <f t="shared" si="11"/>
        <v>0.25726318359375</v>
      </c>
      <c r="K32" s="3">
        <f t="shared" si="12"/>
        <v>24.858918018783356</v>
      </c>
      <c r="L32" s="3">
        <f t="shared" si="13"/>
        <v>25.84702739132814</v>
      </c>
      <c r="M32" s="4">
        <f t="shared" si="7"/>
        <v>0.25278356164383564</v>
      </c>
      <c r="N32" s="4">
        <f t="shared" si="14"/>
        <v>180</v>
      </c>
    </row>
    <row r="33" spans="1:14" x14ac:dyDescent="0.25">
      <c r="A33" s="6" t="s">
        <v>244</v>
      </c>
      <c r="B33" s="6" t="s">
        <v>107</v>
      </c>
      <c r="C33" s="6" t="s">
        <v>1470</v>
      </c>
      <c r="D33" s="6" t="s">
        <v>483</v>
      </c>
      <c r="E33" s="6" t="s">
        <v>1474</v>
      </c>
      <c r="F33" s="6" t="s">
        <v>56</v>
      </c>
      <c r="G33" s="6" t="s">
        <v>1447</v>
      </c>
      <c r="H33" s="2">
        <f t="shared" si="9"/>
        <v>42909.840277777781</v>
      </c>
      <c r="I33" s="3">
        <f t="shared" si="10"/>
        <v>0.2349853515625</v>
      </c>
      <c r="J33" s="3">
        <f t="shared" si="11"/>
        <v>0.25634765625</v>
      </c>
      <c r="K33" s="3">
        <f t="shared" si="12"/>
        <v>24.858918018783356</v>
      </c>
      <c r="L33" s="3">
        <f t="shared" si="13"/>
        <v>25.86877313186244</v>
      </c>
      <c r="M33" s="4">
        <f t="shared" si="7"/>
        <v>0.25278356164383564</v>
      </c>
      <c r="N33" s="4">
        <f t="shared" si="14"/>
        <v>180</v>
      </c>
    </row>
    <row r="34" spans="1:14" x14ac:dyDescent="0.25">
      <c r="A34" s="6" t="s">
        <v>246</v>
      </c>
      <c r="B34" s="6" t="s">
        <v>107</v>
      </c>
      <c r="C34" s="6" t="s">
        <v>1470</v>
      </c>
      <c r="D34" s="6" t="s">
        <v>483</v>
      </c>
      <c r="E34" s="6" t="s">
        <v>1475</v>
      </c>
      <c r="F34" s="6" t="s">
        <v>56</v>
      </c>
      <c r="G34" s="6" t="s">
        <v>1447</v>
      </c>
      <c r="H34" s="2">
        <f t="shared" si="9"/>
        <v>42909.847222222219</v>
      </c>
      <c r="I34" s="3">
        <f t="shared" si="10"/>
        <v>0.2349853515625</v>
      </c>
      <c r="J34" s="3">
        <f t="shared" si="11"/>
        <v>0.25634765625</v>
      </c>
      <c r="K34" s="3">
        <f t="shared" si="12"/>
        <v>24.858918018783356</v>
      </c>
      <c r="L34" s="3">
        <f t="shared" si="13"/>
        <v>25.894899059145928</v>
      </c>
      <c r="M34" s="4">
        <f t="shared" si="7"/>
        <v>0.25278356164383564</v>
      </c>
      <c r="N34" s="4">
        <f t="shared" si="14"/>
        <v>180</v>
      </c>
    </row>
    <row r="35" spans="1:14" x14ac:dyDescent="0.25">
      <c r="A35" s="6" t="s">
        <v>249</v>
      </c>
      <c r="B35" s="6" t="s">
        <v>167</v>
      </c>
      <c r="C35" s="6" t="s">
        <v>121</v>
      </c>
      <c r="D35" s="6" t="s">
        <v>483</v>
      </c>
      <c r="E35" s="6" t="s">
        <v>1476</v>
      </c>
      <c r="F35" s="6" t="s">
        <v>56</v>
      </c>
      <c r="G35" s="6" t="s">
        <v>1447</v>
      </c>
      <c r="H35" s="2">
        <f t="shared" si="9"/>
        <v>42909.854166666672</v>
      </c>
      <c r="I35" s="3">
        <f t="shared" si="10"/>
        <v>0.238037109375</v>
      </c>
      <c r="J35" s="3">
        <f t="shared" si="11"/>
        <v>0.25543212890625</v>
      </c>
      <c r="K35" s="3">
        <f t="shared" si="12"/>
        <v>24.858918018783356</v>
      </c>
      <c r="L35" s="3">
        <f t="shared" si="13"/>
        <v>25.921058925314526</v>
      </c>
      <c r="M35" s="4">
        <f t="shared" si="7"/>
        <v>0.25278356164383564</v>
      </c>
      <c r="N35" s="4">
        <f t="shared" si="14"/>
        <v>180</v>
      </c>
    </row>
    <row r="36" spans="1:14" x14ac:dyDescent="0.25">
      <c r="A36" s="6" t="s">
        <v>251</v>
      </c>
      <c r="B36" s="6" t="s">
        <v>166</v>
      </c>
      <c r="C36" s="6" t="s">
        <v>121</v>
      </c>
      <c r="D36" s="6" t="s">
        <v>483</v>
      </c>
      <c r="E36" s="6" t="s">
        <v>1477</v>
      </c>
      <c r="F36" s="6" t="s">
        <v>56</v>
      </c>
      <c r="G36" s="6" t="s">
        <v>1447</v>
      </c>
      <c r="H36" s="2">
        <f t="shared" si="9"/>
        <v>42909.861111111109</v>
      </c>
      <c r="I36" s="3">
        <f t="shared" si="10"/>
        <v>0.23193359375</v>
      </c>
      <c r="J36" s="3">
        <f t="shared" si="11"/>
        <v>0.25543212890625</v>
      </c>
      <c r="K36" s="3">
        <f t="shared" si="12"/>
        <v>24.858918018783356</v>
      </c>
      <c r="L36" s="3">
        <f t="shared" si="13"/>
        <v>25.947252813824605</v>
      </c>
      <c r="M36" s="4">
        <f t="shared" si="7"/>
        <v>0.25278356164383564</v>
      </c>
      <c r="N36" s="4">
        <f t="shared" si="14"/>
        <v>180</v>
      </c>
    </row>
    <row r="37" spans="1:14" x14ac:dyDescent="0.25">
      <c r="A37" s="6" t="s">
        <v>253</v>
      </c>
      <c r="B37" s="6" t="s">
        <v>166</v>
      </c>
      <c r="C37" s="6" t="s">
        <v>1470</v>
      </c>
      <c r="D37" s="6" t="s">
        <v>483</v>
      </c>
      <c r="E37" s="6" t="s">
        <v>1478</v>
      </c>
      <c r="F37" s="6" t="s">
        <v>56</v>
      </c>
      <c r="G37" s="6" t="s">
        <v>1447</v>
      </c>
      <c r="H37" s="2">
        <f t="shared" si="9"/>
        <v>42909.868055555555</v>
      </c>
      <c r="I37" s="3">
        <f t="shared" si="10"/>
        <v>0.23193359375</v>
      </c>
      <c r="J37" s="3">
        <f t="shared" si="11"/>
        <v>0.25634765625</v>
      </c>
      <c r="K37" s="3">
        <f t="shared" si="12"/>
        <v>24.858918018783356</v>
      </c>
      <c r="L37" s="3">
        <f t="shared" si="13"/>
        <v>25.977855462638161</v>
      </c>
      <c r="M37" s="4">
        <f t="shared" si="7"/>
        <v>0.25278356164383564</v>
      </c>
      <c r="N37" s="4">
        <f t="shared" si="14"/>
        <v>180</v>
      </c>
    </row>
    <row r="38" spans="1:14" x14ac:dyDescent="0.25">
      <c r="A38" s="6" t="s">
        <v>255</v>
      </c>
      <c r="B38" s="6" t="s">
        <v>166</v>
      </c>
      <c r="C38" s="6" t="s">
        <v>121</v>
      </c>
      <c r="D38" s="6" t="s">
        <v>483</v>
      </c>
      <c r="E38" s="6" t="s">
        <v>1479</v>
      </c>
      <c r="F38" s="6" t="s">
        <v>56</v>
      </c>
      <c r="G38" s="6" t="s">
        <v>1447</v>
      </c>
      <c r="H38" s="2">
        <f t="shared" si="9"/>
        <v>42909.875</v>
      </c>
      <c r="I38" s="3">
        <f t="shared" si="10"/>
        <v>0.23193359375</v>
      </c>
      <c r="J38" s="3">
        <f t="shared" si="11"/>
        <v>0.25543212890625</v>
      </c>
      <c r="K38" s="3">
        <f t="shared" si="12"/>
        <v>24.858918018783356</v>
      </c>
      <c r="L38" s="3">
        <f t="shared" si="13"/>
        <v>26.008504667182422</v>
      </c>
      <c r="M38" s="4">
        <f t="shared" si="7"/>
        <v>0.25278356164383564</v>
      </c>
      <c r="N38" s="4">
        <f t="shared" si="14"/>
        <v>180</v>
      </c>
    </row>
    <row r="39" spans="1:14" x14ac:dyDescent="0.25">
      <c r="A39" s="6" t="s">
        <v>257</v>
      </c>
      <c r="B39" s="6" t="s">
        <v>107</v>
      </c>
      <c r="C39" s="6" t="s">
        <v>1470</v>
      </c>
      <c r="D39" s="6" t="s">
        <v>483</v>
      </c>
      <c r="E39" s="6" t="s">
        <v>1480</v>
      </c>
      <c r="F39" s="6" t="s">
        <v>56</v>
      </c>
      <c r="G39" s="6" t="s">
        <v>1447</v>
      </c>
      <c r="H39" s="2">
        <f t="shared" si="9"/>
        <v>42909.881944444445</v>
      </c>
      <c r="I39" s="3">
        <f t="shared" si="10"/>
        <v>0.2349853515625</v>
      </c>
      <c r="J39" s="3">
        <f t="shared" si="11"/>
        <v>0.25634765625</v>
      </c>
      <c r="K39" s="3">
        <f t="shared" si="12"/>
        <v>24.858918018783356</v>
      </c>
      <c r="L39" s="3">
        <f t="shared" si="13"/>
        <v>26.043589508575337</v>
      </c>
      <c r="M39" s="4">
        <f t="shared" si="7"/>
        <v>0.25278356164383564</v>
      </c>
      <c r="N39" s="4">
        <f t="shared" si="14"/>
        <v>180</v>
      </c>
    </row>
    <row r="40" spans="1:14" x14ac:dyDescent="0.25">
      <c r="A40" s="6" t="s">
        <v>259</v>
      </c>
      <c r="B40" s="6" t="s">
        <v>107</v>
      </c>
      <c r="C40" s="6" t="s">
        <v>1470</v>
      </c>
      <c r="D40" s="6" t="s">
        <v>483</v>
      </c>
      <c r="E40" s="6" t="s">
        <v>1481</v>
      </c>
      <c r="F40" s="6" t="s">
        <v>56</v>
      </c>
      <c r="G40" s="6" t="s">
        <v>1447</v>
      </c>
      <c r="H40" s="2">
        <f t="shared" si="9"/>
        <v>42909.888888888891</v>
      </c>
      <c r="I40" s="3">
        <f t="shared" si="10"/>
        <v>0.2349853515625</v>
      </c>
      <c r="J40" s="3">
        <f t="shared" si="11"/>
        <v>0.25634765625</v>
      </c>
      <c r="K40" s="3">
        <f t="shared" si="12"/>
        <v>24.858918018783356</v>
      </c>
      <c r="L40" s="3">
        <f t="shared" si="13"/>
        <v>26.074338927663632</v>
      </c>
      <c r="M40" s="4">
        <f t="shared" si="7"/>
        <v>0.25278356164383564</v>
      </c>
      <c r="N40" s="4">
        <f t="shared" si="14"/>
        <v>180</v>
      </c>
    </row>
    <row r="41" spans="1:14" x14ac:dyDescent="0.25">
      <c r="A41" s="6" t="s">
        <v>260</v>
      </c>
      <c r="B41" s="6" t="s">
        <v>109</v>
      </c>
      <c r="C41" s="6" t="s">
        <v>176</v>
      </c>
      <c r="D41" s="6" t="s">
        <v>483</v>
      </c>
      <c r="E41" s="6" t="s">
        <v>1482</v>
      </c>
      <c r="F41" s="6" t="s">
        <v>56</v>
      </c>
      <c r="G41" s="6" t="s">
        <v>1447</v>
      </c>
      <c r="H41" s="2">
        <f t="shared" si="9"/>
        <v>42909.895833333328</v>
      </c>
      <c r="I41" s="3">
        <f t="shared" si="10"/>
        <v>0.2410888671875</v>
      </c>
      <c r="J41" s="3">
        <f t="shared" si="11"/>
        <v>0.25726318359375</v>
      </c>
      <c r="K41" s="3">
        <f t="shared" si="12"/>
        <v>24.858918018783356</v>
      </c>
      <c r="L41" s="3">
        <f t="shared" si="13"/>
        <v>26.109538654228686</v>
      </c>
      <c r="M41" s="4">
        <f t="shared" si="7"/>
        <v>0.25278356164383564</v>
      </c>
      <c r="N41" s="4">
        <f t="shared" si="14"/>
        <v>180</v>
      </c>
    </row>
    <row r="42" spans="1:14" x14ac:dyDescent="0.25">
      <c r="A42" s="6" t="s">
        <v>262</v>
      </c>
      <c r="B42" s="6" t="s">
        <v>167</v>
      </c>
      <c r="C42" s="6" t="s">
        <v>1465</v>
      </c>
      <c r="D42" s="6" t="s">
        <v>483</v>
      </c>
      <c r="E42" s="6" t="s">
        <v>1483</v>
      </c>
      <c r="F42" s="6" t="s">
        <v>56</v>
      </c>
      <c r="G42" s="6" t="s">
        <v>1447</v>
      </c>
      <c r="H42" s="2">
        <f t="shared" si="9"/>
        <v>42909.902777777781</v>
      </c>
      <c r="I42" s="3">
        <f t="shared" si="10"/>
        <v>0.238037109375</v>
      </c>
      <c r="J42" s="3">
        <f t="shared" si="11"/>
        <v>0.2581787109375</v>
      </c>
      <c r="K42" s="3">
        <f t="shared" si="12"/>
        <v>24.858918018783356</v>
      </c>
      <c r="L42" s="3">
        <f t="shared" si="13"/>
        <v>26.140388909203921</v>
      </c>
      <c r="M42" s="4">
        <f t="shared" si="7"/>
        <v>0.25278356164383564</v>
      </c>
      <c r="N42" s="4">
        <f t="shared" si="14"/>
        <v>180</v>
      </c>
    </row>
    <row r="43" spans="1:14" x14ac:dyDescent="0.25">
      <c r="A43" s="6" t="s">
        <v>264</v>
      </c>
      <c r="B43" s="6" t="s">
        <v>167</v>
      </c>
      <c r="C43" s="6" t="s">
        <v>1465</v>
      </c>
      <c r="D43" s="6" t="s">
        <v>483</v>
      </c>
      <c r="E43" s="6" t="s">
        <v>1484</v>
      </c>
      <c r="F43" s="6" t="s">
        <v>56</v>
      </c>
      <c r="G43" s="6" t="s">
        <v>1447</v>
      </c>
      <c r="H43" s="2">
        <f t="shared" si="9"/>
        <v>42909.909722222219</v>
      </c>
      <c r="I43" s="3">
        <f t="shared" si="10"/>
        <v>0.238037109375</v>
      </c>
      <c r="J43" s="3">
        <f t="shared" si="11"/>
        <v>0.2581787109375</v>
      </c>
      <c r="K43" s="3">
        <f t="shared" si="12"/>
        <v>24.858918018783356</v>
      </c>
      <c r="L43" s="3">
        <f t="shared" si="13"/>
        <v>26.171286435158436</v>
      </c>
      <c r="M43" s="4">
        <f t="shared" si="7"/>
        <v>0.25278356164383564</v>
      </c>
      <c r="N43" s="4">
        <f t="shared" si="14"/>
        <v>180</v>
      </c>
    </row>
    <row r="44" spans="1:14" x14ac:dyDescent="0.25">
      <c r="A44" s="6" t="s">
        <v>266</v>
      </c>
      <c r="B44" s="6" t="s">
        <v>175</v>
      </c>
      <c r="C44" s="6" t="s">
        <v>1485</v>
      </c>
      <c r="D44" s="6" t="s">
        <v>483</v>
      </c>
      <c r="E44" s="6" t="s">
        <v>1486</v>
      </c>
      <c r="F44" s="6" t="s">
        <v>56</v>
      </c>
      <c r="G44" s="6" t="s">
        <v>149</v>
      </c>
      <c r="H44" s="2">
        <f t="shared" si="9"/>
        <v>42909.916666666672</v>
      </c>
      <c r="I44" s="3">
        <f t="shared" si="10"/>
        <v>0.244140625</v>
      </c>
      <c r="J44" s="3">
        <f t="shared" si="11"/>
        <v>0.260009765625</v>
      </c>
      <c r="K44" s="3">
        <f t="shared" si="12"/>
        <v>24.858918018783356</v>
      </c>
      <c r="L44" s="3">
        <f t="shared" si="13"/>
        <v>26.193385113909756</v>
      </c>
      <c r="M44" s="4">
        <f t="shared" si="7"/>
        <v>0.25278356164383564</v>
      </c>
      <c r="N44" s="4">
        <f t="shared" si="14"/>
        <v>177.43744126687699</v>
      </c>
    </row>
    <row r="45" spans="1:14" x14ac:dyDescent="0.25">
      <c r="A45" s="6" t="s">
        <v>268</v>
      </c>
      <c r="B45" s="6" t="s">
        <v>167</v>
      </c>
      <c r="C45" s="6" t="s">
        <v>1485</v>
      </c>
      <c r="D45" s="6" t="s">
        <v>483</v>
      </c>
      <c r="E45" s="6" t="s">
        <v>1487</v>
      </c>
      <c r="F45" s="6" t="s">
        <v>56</v>
      </c>
      <c r="G45" s="6" t="s">
        <v>1447</v>
      </c>
      <c r="H45" s="2">
        <f t="shared" si="9"/>
        <v>42909.923611111109</v>
      </c>
      <c r="I45" s="3">
        <f t="shared" si="10"/>
        <v>0.238037109375</v>
      </c>
      <c r="J45" s="3">
        <f t="shared" si="11"/>
        <v>0.260009765625</v>
      </c>
      <c r="K45" s="3">
        <f t="shared" si="12"/>
        <v>24.858918018783356</v>
      </c>
      <c r="L45" s="3">
        <f t="shared" si="13"/>
        <v>26.219935526940105</v>
      </c>
      <c r="M45" s="4">
        <f t="shared" si="7"/>
        <v>0.25278356164383564</v>
      </c>
      <c r="N45" s="4">
        <f t="shared" si="14"/>
        <v>180</v>
      </c>
    </row>
    <row r="46" spans="1:14" x14ac:dyDescent="0.25">
      <c r="A46" s="6" t="s">
        <v>270</v>
      </c>
      <c r="B46" s="6" t="s">
        <v>167</v>
      </c>
      <c r="C46" s="6" t="s">
        <v>1465</v>
      </c>
      <c r="D46" s="6" t="s">
        <v>483</v>
      </c>
      <c r="E46" s="6" t="s">
        <v>1488</v>
      </c>
      <c r="F46" s="6" t="s">
        <v>56</v>
      </c>
      <c r="G46" s="6" t="s">
        <v>1447</v>
      </c>
      <c r="H46" s="2">
        <f t="shared" si="9"/>
        <v>42909.930555555555</v>
      </c>
      <c r="I46" s="3">
        <f t="shared" si="10"/>
        <v>0.238037109375</v>
      </c>
      <c r="J46" s="3">
        <f t="shared" si="11"/>
        <v>0.2581787109375</v>
      </c>
      <c r="K46" s="3">
        <f t="shared" si="12"/>
        <v>24.858918018783356</v>
      </c>
      <c r="L46" s="3">
        <f t="shared" si="13"/>
        <v>26.246520929601331</v>
      </c>
      <c r="M46" s="4">
        <f t="shared" si="7"/>
        <v>0.25278356164383564</v>
      </c>
      <c r="N46" s="4">
        <f t="shared" si="14"/>
        <v>180</v>
      </c>
    </row>
    <row r="47" spans="1:14" x14ac:dyDescent="0.25">
      <c r="A47" s="6" t="s">
        <v>272</v>
      </c>
      <c r="B47" s="6" t="s">
        <v>167</v>
      </c>
      <c r="C47" s="6" t="s">
        <v>176</v>
      </c>
      <c r="D47" s="6" t="s">
        <v>483</v>
      </c>
      <c r="E47" s="6" t="s">
        <v>1489</v>
      </c>
      <c r="F47" s="6" t="s">
        <v>56</v>
      </c>
      <c r="G47" s="6" t="s">
        <v>1447</v>
      </c>
      <c r="H47" s="2">
        <f t="shared" si="9"/>
        <v>42909.9375</v>
      </c>
      <c r="I47" s="3">
        <f t="shared" si="10"/>
        <v>0.238037109375</v>
      </c>
      <c r="J47" s="3">
        <f t="shared" si="11"/>
        <v>0.25726318359375</v>
      </c>
      <c r="K47" s="3">
        <f t="shared" si="12"/>
        <v>24.858918018783356</v>
      </c>
      <c r="L47" s="3">
        <f t="shared" si="13"/>
        <v>26.268702222969694</v>
      </c>
      <c r="M47" s="4">
        <f t="shared" si="7"/>
        <v>0.25278356164383564</v>
      </c>
      <c r="N47" s="4">
        <f t="shared" si="14"/>
        <v>180</v>
      </c>
    </row>
    <row r="48" spans="1:14" x14ac:dyDescent="0.25">
      <c r="A48" s="6" t="s">
        <v>274</v>
      </c>
      <c r="B48" s="6" t="s">
        <v>167</v>
      </c>
      <c r="C48" s="6" t="s">
        <v>163</v>
      </c>
      <c r="D48" s="6" t="s">
        <v>483</v>
      </c>
      <c r="E48" s="6" t="s">
        <v>1490</v>
      </c>
      <c r="F48" s="6" t="s">
        <v>56</v>
      </c>
      <c r="G48" s="6" t="s">
        <v>1447</v>
      </c>
      <c r="H48" s="2">
        <f t="shared" si="9"/>
        <v>42909.944444444445</v>
      </c>
      <c r="I48" s="3">
        <f t="shared" si="10"/>
        <v>0.238037109375</v>
      </c>
      <c r="J48" s="3">
        <f t="shared" si="11"/>
        <v>0.25909423828125</v>
      </c>
      <c r="K48" s="3">
        <f t="shared" si="12"/>
        <v>24.858918018783356</v>
      </c>
      <c r="L48" s="3">
        <f t="shared" si="13"/>
        <v>26.295352000210812</v>
      </c>
      <c r="M48" s="4">
        <f t="shared" si="7"/>
        <v>0.25278356164383564</v>
      </c>
      <c r="N48" s="4">
        <f t="shared" si="14"/>
        <v>180</v>
      </c>
    </row>
    <row r="49" spans="1:14" x14ac:dyDescent="0.25">
      <c r="A49" s="6" t="s">
        <v>276</v>
      </c>
      <c r="B49" s="6" t="s">
        <v>167</v>
      </c>
      <c r="C49" s="6" t="s">
        <v>1485</v>
      </c>
      <c r="D49" s="6" t="s">
        <v>483</v>
      </c>
      <c r="E49" s="6" t="s">
        <v>1491</v>
      </c>
      <c r="F49" s="6" t="s">
        <v>56</v>
      </c>
      <c r="G49" s="6" t="s">
        <v>1447</v>
      </c>
      <c r="H49" s="2">
        <f t="shared" si="9"/>
        <v>42909.951388888891</v>
      </c>
      <c r="I49" s="3">
        <f t="shared" si="10"/>
        <v>0.238037109375</v>
      </c>
      <c r="J49" s="3">
        <f t="shared" si="11"/>
        <v>0.260009765625</v>
      </c>
      <c r="K49" s="3">
        <f t="shared" si="12"/>
        <v>24.858918018783356</v>
      </c>
      <c r="L49" s="3">
        <f t="shared" si="13"/>
        <v>26.317587061909592</v>
      </c>
      <c r="M49" s="4">
        <f t="shared" si="7"/>
        <v>0.25278356164383564</v>
      </c>
      <c r="N49" s="4">
        <f t="shared" si="14"/>
        <v>180</v>
      </c>
    </row>
    <row r="50" spans="1:14" x14ac:dyDescent="0.25">
      <c r="A50" s="6" t="s">
        <v>278</v>
      </c>
      <c r="B50" s="6" t="s">
        <v>167</v>
      </c>
      <c r="C50" s="6" t="s">
        <v>140</v>
      </c>
      <c r="D50" s="6" t="s">
        <v>483</v>
      </c>
      <c r="E50" s="6" t="s">
        <v>1492</v>
      </c>
      <c r="F50" s="6" t="s">
        <v>56</v>
      </c>
      <c r="G50" s="6" t="s">
        <v>1447</v>
      </c>
      <c r="H50" s="2">
        <f t="shared" si="9"/>
        <v>42909.958333333328</v>
      </c>
      <c r="I50" s="3">
        <f t="shared" si="10"/>
        <v>0.238037109375</v>
      </c>
      <c r="J50" s="3">
        <f t="shared" si="11"/>
        <v>0.26092529296875</v>
      </c>
      <c r="K50" s="3">
        <f t="shared" si="12"/>
        <v>24.858918018783356</v>
      </c>
      <c r="L50" s="3">
        <f t="shared" si="13"/>
        <v>26.33984664529487</v>
      </c>
      <c r="M50" s="4">
        <f t="shared" si="7"/>
        <v>0.25278356164383564</v>
      </c>
      <c r="N50" s="4">
        <f t="shared" si="14"/>
        <v>180</v>
      </c>
    </row>
    <row r="51" spans="1:14" x14ac:dyDescent="0.25">
      <c r="A51" s="6" t="s">
        <v>280</v>
      </c>
      <c r="B51" s="6" t="s">
        <v>167</v>
      </c>
      <c r="C51" s="6" t="s">
        <v>1461</v>
      </c>
      <c r="D51" s="6" t="s">
        <v>483</v>
      </c>
      <c r="E51" s="6" t="s">
        <v>1493</v>
      </c>
      <c r="F51" s="6" t="s">
        <v>56</v>
      </c>
      <c r="G51" s="6" t="s">
        <v>1447</v>
      </c>
      <c r="H51" s="2">
        <f t="shared" si="9"/>
        <v>42909.965277777781</v>
      </c>
      <c r="I51" s="3">
        <f t="shared" si="10"/>
        <v>0.238037109375</v>
      </c>
      <c r="J51" s="3">
        <f t="shared" si="11"/>
        <v>0.26275634765625</v>
      </c>
      <c r="K51" s="3">
        <f t="shared" si="12"/>
        <v>24.858918018783356</v>
      </c>
      <c r="L51" s="3">
        <f t="shared" si="13"/>
        <v>26.366590586054599</v>
      </c>
      <c r="M51" s="4">
        <f t="shared" si="7"/>
        <v>0.25278356164383564</v>
      </c>
      <c r="N51" s="4">
        <f t="shared" si="14"/>
        <v>180</v>
      </c>
    </row>
    <row r="52" spans="1:14" x14ac:dyDescent="0.25">
      <c r="A52" s="6" t="s">
        <v>282</v>
      </c>
      <c r="B52" s="6" t="s">
        <v>109</v>
      </c>
      <c r="C52" s="6" t="s">
        <v>1461</v>
      </c>
      <c r="D52" s="6" t="s">
        <v>483</v>
      </c>
      <c r="E52" s="6" t="s">
        <v>1494</v>
      </c>
      <c r="F52" s="6" t="s">
        <v>56</v>
      </c>
      <c r="G52" s="6" t="s">
        <v>1447</v>
      </c>
      <c r="H52" s="2">
        <f t="shared" si="9"/>
        <v>42909.972222222219</v>
      </c>
      <c r="I52" s="3">
        <f t="shared" si="10"/>
        <v>0.2410888671875</v>
      </c>
      <c r="J52" s="3">
        <f t="shared" si="11"/>
        <v>0.26275634765625</v>
      </c>
      <c r="K52" s="3">
        <f t="shared" si="12"/>
        <v>24.858918018783356</v>
      </c>
      <c r="L52" s="3">
        <f t="shared" si="13"/>
        <v>26.388904297521719</v>
      </c>
      <c r="M52" s="4">
        <f t="shared" si="7"/>
        <v>0.25278356164383564</v>
      </c>
      <c r="N52" s="4">
        <f t="shared" si="14"/>
        <v>180</v>
      </c>
    </row>
    <row r="53" spans="1:14" x14ac:dyDescent="0.25">
      <c r="A53" s="6" t="s">
        <v>284</v>
      </c>
      <c r="B53" s="6" t="s">
        <v>109</v>
      </c>
      <c r="C53" s="6" t="s">
        <v>1461</v>
      </c>
      <c r="D53" s="6" t="s">
        <v>483</v>
      </c>
      <c r="E53" s="6" t="s">
        <v>1495</v>
      </c>
      <c r="F53" s="6" t="s">
        <v>56</v>
      </c>
      <c r="G53" s="6" t="s">
        <v>1447</v>
      </c>
      <c r="H53" s="2">
        <f t="shared" si="9"/>
        <v>42909.979166666672</v>
      </c>
      <c r="I53" s="3">
        <f t="shared" si="10"/>
        <v>0.2410888671875</v>
      </c>
      <c r="J53" s="3">
        <f t="shared" si="11"/>
        <v>0.26275634765625</v>
      </c>
      <c r="K53" s="3">
        <f t="shared" si="12"/>
        <v>24.858918018783356</v>
      </c>
      <c r="L53" s="3">
        <f t="shared" si="13"/>
        <v>26.406773038146412</v>
      </c>
      <c r="M53" s="4">
        <f t="shared" si="7"/>
        <v>0.25278356164383564</v>
      </c>
      <c r="N53" s="4">
        <f t="shared" si="14"/>
        <v>180</v>
      </c>
    </row>
    <row r="54" spans="1:14" x14ac:dyDescent="0.25">
      <c r="A54" s="6" t="s">
        <v>286</v>
      </c>
      <c r="B54" s="6" t="s">
        <v>167</v>
      </c>
      <c r="C54" s="6" t="s">
        <v>1461</v>
      </c>
      <c r="D54" s="6" t="s">
        <v>483</v>
      </c>
      <c r="E54" s="6" t="s">
        <v>1496</v>
      </c>
      <c r="F54" s="6" t="s">
        <v>56</v>
      </c>
      <c r="G54" s="6" t="s">
        <v>1447</v>
      </c>
      <c r="H54" s="2">
        <f t="shared" si="9"/>
        <v>42909.986111111109</v>
      </c>
      <c r="I54" s="3">
        <f t="shared" si="10"/>
        <v>0.238037109375</v>
      </c>
      <c r="J54" s="3">
        <f t="shared" si="11"/>
        <v>0.26275634765625</v>
      </c>
      <c r="K54" s="3">
        <f t="shared" si="12"/>
        <v>24.858918018783356</v>
      </c>
      <c r="L54" s="3">
        <f t="shared" si="13"/>
        <v>26.433605830179829</v>
      </c>
      <c r="M54" s="4">
        <f t="shared" si="7"/>
        <v>0.25278356164383564</v>
      </c>
      <c r="N54" s="4">
        <f t="shared" si="14"/>
        <v>180</v>
      </c>
    </row>
    <row r="55" spans="1:14" x14ac:dyDescent="0.25">
      <c r="A55" s="6" t="s">
        <v>288</v>
      </c>
      <c r="B55" s="6" t="s">
        <v>167</v>
      </c>
      <c r="C55" s="6" t="s">
        <v>1461</v>
      </c>
      <c r="D55" s="6" t="s">
        <v>483</v>
      </c>
      <c r="E55" s="6" t="s">
        <v>1497</v>
      </c>
      <c r="F55" s="6" t="s">
        <v>56</v>
      </c>
      <c r="G55" s="6" t="s">
        <v>1447</v>
      </c>
      <c r="H55" s="2">
        <f t="shared" si="9"/>
        <v>42909.993055555555</v>
      </c>
      <c r="I55" s="3">
        <f t="shared" si="10"/>
        <v>0.238037109375</v>
      </c>
      <c r="J55" s="3">
        <f t="shared" si="11"/>
        <v>0.26275634765625</v>
      </c>
      <c r="K55" s="3">
        <f t="shared" si="12"/>
        <v>24.858918018783356</v>
      </c>
      <c r="L55" s="3">
        <f t="shared" si="13"/>
        <v>26.447035606941256</v>
      </c>
      <c r="M55" s="4">
        <f t="shared" si="7"/>
        <v>0.25278356164383564</v>
      </c>
      <c r="N55" s="4">
        <f t="shared" si="14"/>
        <v>180</v>
      </c>
    </row>
    <row r="56" spans="1:14" x14ac:dyDescent="0.25">
      <c r="A56" s="6" t="s">
        <v>290</v>
      </c>
      <c r="B56" s="6" t="s">
        <v>167</v>
      </c>
      <c r="C56" s="6" t="s">
        <v>163</v>
      </c>
      <c r="D56" s="6" t="s">
        <v>483</v>
      </c>
      <c r="E56" s="6" t="s">
        <v>1498</v>
      </c>
      <c r="F56" s="6" t="s">
        <v>56</v>
      </c>
      <c r="G56" s="6" t="s">
        <v>1447</v>
      </c>
      <c r="H56" s="2">
        <f t="shared" si="9"/>
        <v>42910</v>
      </c>
      <c r="I56" s="3">
        <f t="shared" si="10"/>
        <v>0.238037109375</v>
      </c>
      <c r="J56" s="3">
        <f t="shared" si="11"/>
        <v>0.25909423828125</v>
      </c>
      <c r="K56" s="3">
        <f t="shared" si="12"/>
        <v>24.858918018783356</v>
      </c>
      <c r="L56" s="3">
        <f t="shared" si="13"/>
        <v>26.469438430334776</v>
      </c>
      <c r="M56" s="4">
        <f t="shared" si="7"/>
        <v>0.25278356164383564</v>
      </c>
      <c r="N56" s="4">
        <f t="shared" si="14"/>
        <v>180</v>
      </c>
    </row>
    <row r="57" spans="1:14" x14ac:dyDescent="0.25">
      <c r="A57" s="6" t="s">
        <v>292</v>
      </c>
      <c r="B57" s="6" t="s">
        <v>167</v>
      </c>
      <c r="C57" s="6" t="s">
        <v>1485</v>
      </c>
      <c r="D57" s="6" t="s">
        <v>483</v>
      </c>
      <c r="E57" s="6" t="s">
        <v>1499</v>
      </c>
      <c r="F57" s="6" t="s">
        <v>56</v>
      </c>
      <c r="G57" s="6" t="s">
        <v>1447</v>
      </c>
      <c r="H57" s="2">
        <f t="shared" si="9"/>
        <v>42910.006944444445</v>
      </c>
      <c r="I57" s="3">
        <f t="shared" si="10"/>
        <v>0.238037109375</v>
      </c>
      <c r="J57" s="3">
        <f t="shared" si="11"/>
        <v>0.260009765625</v>
      </c>
      <c r="K57" s="3">
        <f t="shared" si="12"/>
        <v>24.858918018783356</v>
      </c>
      <c r="L57" s="3">
        <f t="shared" si="13"/>
        <v>26.46495587749979</v>
      </c>
      <c r="M57" s="4">
        <f t="shared" si="7"/>
        <v>0.25278356164383564</v>
      </c>
      <c r="N57" s="4">
        <f t="shared" si="14"/>
        <v>180</v>
      </c>
    </row>
    <row r="58" spans="1:14" x14ac:dyDescent="0.25">
      <c r="A58" s="6" t="s">
        <v>294</v>
      </c>
      <c r="B58" s="6" t="s">
        <v>167</v>
      </c>
      <c r="C58" s="6" t="s">
        <v>1465</v>
      </c>
      <c r="D58" s="6" t="s">
        <v>483</v>
      </c>
      <c r="E58" s="6" t="s">
        <v>1500</v>
      </c>
      <c r="F58" s="6" t="s">
        <v>56</v>
      </c>
      <c r="G58" s="6" t="s">
        <v>1447</v>
      </c>
      <c r="H58" s="2">
        <f t="shared" si="9"/>
        <v>42910.013888888891</v>
      </c>
      <c r="I58" s="3">
        <f t="shared" si="10"/>
        <v>0.238037109375</v>
      </c>
      <c r="J58" s="3">
        <f t="shared" si="11"/>
        <v>0.2581787109375</v>
      </c>
      <c r="K58" s="3">
        <f t="shared" si="12"/>
        <v>24.858918018783356</v>
      </c>
      <c r="L58" s="3">
        <f t="shared" si="13"/>
        <v>26.455993754897975</v>
      </c>
      <c r="M58" s="4">
        <f t="shared" si="7"/>
        <v>0.25278356164383564</v>
      </c>
      <c r="N58" s="4">
        <f t="shared" si="14"/>
        <v>180</v>
      </c>
    </row>
    <row r="59" spans="1:14" x14ac:dyDescent="0.25">
      <c r="A59" s="6" t="s">
        <v>296</v>
      </c>
      <c r="B59" s="6" t="s">
        <v>167</v>
      </c>
      <c r="C59" s="6" t="s">
        <v>141</v>
      </c>
      <c r="D59" s="6" t="s">
        <v>483</v>
      </c>
      <c r="E59" s="6" t="s">
        <v>1500</v>
      </c>
      <c r="F59" s="6" t="s">
        <v>56</v>
      </c>
      <c r="G59" s="6" t="s">
        <v>1447</v>
      </c>
      <c r="H59" s="2">
        <f t="shared" si="9"/>
        <v>42910.020833333328</v>
      </c>
      <c r="I59" s="3">
        <f t="shared" si="10"/>
        <v>0.238037109375</v>
      </c>
      <c r="J59" s="3">
        <f t="shared" si="11"/>
        <v>0.2618408203125</v>
      </c>
      <c r="K59" s="3">
        <f t="shared" si="12"/>
        <v>24.858918018783356</v>
      </c>
      <c r="L59" s="3">
        <f t="shared" si="13"/>
        <v>26.455993754897975</v>
      </c>
      <c r="M59" s="4">
        <f t="shared" si="7"/>
        <v>0.25278356164383564</v>
      </c>
      <c r="N59" s="4">
        <f t="shared" si="14"/>
        <v>180</v>
      </c>
    </row>
    <row r="60" spans="1:14" x14ac:dyDescent="0.25">
      <c r="A60" s="6" t="s">
        <v>298</v>
      </c>
      <c r="B60" s="6" t="s">
        <v>167</v>
      </c>
      <c r="C60" s="6" t="s">
        <v>140</v>
      </c>
      <c r="D60" s="6" t="s">
        <v>483</v>
      </c>
      <c r="E60" s="6" t="s">
        <v>1501</v>
      </c>
      <c r="F60" s="6" t="s">
        <v>56</v>
      </c>
      <c r="G60" s="6" t="s">
        <v>1447</v>
      </c>
      <c r="H60" s="2">
        <f t="shared" si="9"/>
        <v>42910.027777777781</v>
      </c>
      <c r="I60" s="3">
        <f t="shared" si="10"/>
        <v>0.238037109375</v>
      </c>
      <c r="J60" s="3">
        <f t="shared" si="11"/>
        <v>0.26092529296875</v>
      </c>
      <c r="K60" s="3">
        <f t="shared" si="12"/>
        <v>24.858918018783356</v>
      </c>
      <c r="L60" s="3">
        <f t="shared" si="13"/>
        <v>26.429131221642308</v>
      </c>
      <c r="M60" s="4">
        <f t="shared" si="7"/>
        <v>0.25278356164383564</v>
      </c>
      <c r="N60" s="4">
        <f t="shared" si="14"/>
        <v>180</v>
      </c>
    </row>
    <row r="61" spans="1:14" x14ac:dyDescent="0.25">
      <c r="A61" s="6" t="s">
        <v>300</v>
      </c>
      <c r="B61" s="6" t="s">
        <v>167</v>
      </c>
      <c r="C61" s="6" t="s">
        <v>140</v>
      </c>
      <c r="D61" s="6" t="s">
        <v>483</v>
      </c>
      <c r="E61" s="6" t="s">
        <v>1502</v>
      </c>
      <c r="F61" s="6" t="s">
        <v>56</v>
      </c>
      <c r="G61" s="6" t="s">
        <v>1447</v>
      </c>
      <c r="H61" s="2">
        <f t="shared" si="9"/>
        <v>42910.034722222219</v>
      </c>
      <c r="I61" s="3">
        <f t="shared" si="10"/>
        <v>0.238037109375</v>
      </c>
      <c r="J61" s="3">
        <f t="shared" si="11"/>
        <v>0.26092529296875</v>
      </c>
      <c r="K61" s="3">
        <f t="shared" si="12"/>
        <v>24.858918018783356</v>
      </c>
      <c r="L61" s="3">
        <f t="shared" si="13"/>
        <v>26.415713341365176</v>
      </c>
      <c r="M61" s="4">
        <f t="shared" si="7"/>
        <v>0.25278356164383564</v>
      </c>
      <c r="N61" s="4">
        <f t="shared" si="14"/>
        <v>180</v>
      </c>
    </row>
    <row r="62" spans="1:14" x14ac:dyDescent="0.25">
      <c r="A62" s="6" t="s">
        <v>302</v>
      </c>
      <c r="B62" s="6" t="s">
        <v>167</v>
      </c>
      <c r="C62" s="6" t="s">
        <v>1461</v>
      </c>
      <c r="D62" s="6" t="s">
        <v>483</v>
      </c>
      <c r="E62" s="6" t="s">
        <v>1503</v>
      </c>
      <c r="F62" s="6" t="s">
        <v>56</v>
      </c>
      <c r="G62" s="6" t="s">
        <v>1447</v>
      </c>
      <c r="H62" s="2">
        <f t="shared" si="9"/>
        <v>42910.041666666672</v>
      </c>
      <c r="I62" s="3">
        <f t="shared" si="10"/>
        <v>0.238037109375</v>
      </c>
      <c r="J62" s="3">
        <f t="shared" si="11"/>
        <v>0.26275634765625</v>
      </c>
      <c r="K62" s="3">
        <f t="shared" si="12"/>
        <v>24.858918018783356</v>
      </c>
      <c r="L62" s="3">
        <f t="shared" si="13"/>
        <v>26.384439581998322</v>
      </c>
      <c r="M62" s="4">
        <f t="shared" si="7"/>
        <v>0.25278356164383564</v>
      </c>
      <c r="N62" s="4">
        <f t="shared" si="14"/>
        <v>180</v>
      </c>
    </row>
    <row r="63" spans="1:14" x14ac:dyDescent="0.25">
      <c r="A63" s="6" t="s">
        <v>304</v>
      </c>
      <c r="B63" s="6" t="s">
        <v>109</v>
      </c>
      <c r="C63" s="6" t="s">
        <v>1485</v>
      </c>
      <c r="D63" s="6" t="s">
        <v>483</v>
      </c>
      <c r="E63" s="6" t="s">
        <v>1504</v>
      </c>
      <c r="F63" s="6" t="s">
        <v>56</v>
      </c>
      <c r="G63" s="6" t="s">
        <v>1447</v>
      </c>
      <c r="H63" s="2">
        <f t="shared" si="9"/>
        <v>42910.048611111109</v>
      </c>
      <c r="I63" s="3">
        <f t="shared" si="10"/>
        <v>0.2410888671875</v>
      </c>
      <c r="J63" s="3">
        <f t="shared" si="11"/>
        <v>0.260009765625</v>
      </c>
      <c r="K63" s="3">
        <f t="shared" si="12"/>
        <v>24.858918018783356</v>
      </c>
      <c r="L63" s="3">
        <f t="shared" si="13"/>
        <v>26.353214187019489</v>
      </c>
      <c r="M63" s="4">
        <f t="shared" si="7"/>
        <v>0.25278356164383564</v>
      </c>
      <c r="N63" s="4">
        <f t="shared" si="14"/>
        <v>180</v>
      </c>
    </row>
    <row r="64" spans="1:14" x14ac:dyDescent="0.25">
      <c r="A64" s="6" t="s">
        <v>305</v>
      </c>
      <c r="B64" s="6" t="s">
        <v>109</v>
      </c>
      <c r="C64" s="6" t="s">
        <v>140</v>
      </c>
      <c r="D64" s="6" t="s">
        <v>483</v>
      </c>
      <c r="E64" s="6" t="s">
        <v>1505</v>
      </c>
      <c r="F64" s="6" t="s">
        <v>56</v>
      </c>
      <c r="G64" s="6" t="s">
        <v>1447</v>
      </c>
      <c r="H64" s="2">
        <f t="shared" si="9"/>
        <v>42910.055555555555</v>
      </c>
      <c r="I64" s="3">
        <f t="shared" si="10"/>
        <v>0.2410888671875</v>
      </c>
      <c r="J64" s="3">
        <f t="shared" si="11"/>
        <v>0.26092529296875</v>
      </c>
      <c r="K64" s="3">
        <f t="shared" si="12"/>
        <v>24.858918018783356</v>
      </c>
      <c r="L64" s="3">
        <f t="shared" si="13"/>
        <v>26.326487949798775</v>
      </c>
      <c r="M64" s="4">
        <f t="shared" si="7"/>
        <v>0.25278356164383564</v>
      </c>
      <c r="N64" s="4">
        <f t="shared" si="14"/>
        <v>180</v>
      </c>
    </row>
    <row r="65" spans="1:14" x14ac:dyDescent="0.25">
      <c r="A65" s="6" t="s">
        <v>307</v>
      </c>
      <c r="B65" s="6" t="s">
        <v>167</v>
      </c>
      <c r="C65" s="6" t="s">
        <v>1461</v>
      </c>
      <c r="D65" s="6" t="s">
        <v>483</v>
      </c>
      <c r="E65" s="6" t="s">
        <v>1506</v>
      </c>
      <c r="F65" s="6" t="s">
        <v>56</v>
      </c>
      <c r="G65" s="6" t="s">
        <v>1447</v>
      </c>
      <c r="H65" s="2">
        <f t="shared" si="9"/>
        <v>42910.0625</v>
      </c>
      <c r="I65" s="3">
        <f t="shared" si="10"/>
        <v>0.238037109375</v>
      </c>
      <c r="J65" s="3">
        <f t="shared" si="11"/>
        <v>0.26275634765625</v>
      </c>
      <c r="K65" s="3">
        <f t="shared" si="12"/>
        <v>24.858918018783356</v>
      </c>
      <c r="L65" s="3">
        <f t="shared" si="13"/>
        <v>26.304243085556834</v>
      </c>
      <c r="M65" s="4">
        <f t="shared" si="7"/>
        <v>0.25278356164383564</v>
      </c>
      <c r="N65" s="4">
        <f t="shared" si="14"/>
        <v>180</v>
      </c>
    </row>
    <row r="66" spans="1:14" x14ac:dyDescent="0.25">
      <c r="A66" s="6" t="s">
        <v>309</v>
      </c>
      <c r="B66" s="6" t="s">
        <v>109</v>
      </c>
      <c r="C66" s="6" t="s">
        <v>140</v>
      </c>
      <c r="D66" s="6" t="s">
        <v>483</v>
      </c>
      <c r="E66" s="6" t="s">
        <v>1507</v>
      </c>
      <c r="F66" s="6" t="s">
        <v>56</v>
      </c>
      <c r="G66" s="6" t="s">
        <v>1447</v>
      </c>
      <c r="H66" s="2">
        <f t="shared" si="9"/>
        <v>42910.069444444445</v>
      </c>
      <c r="I66" s="3">
        <f t="shared" si="10"/>
        <v>0.2410888671875</v>
      </c>
      <c r="J66" s="3">
        <f t="shared" si="11"/>
        <v>0.26092529296875</v>
      </c>
      <c r="K66" s="3">
        <f t="shared" si="12"/>
        <v>24.858918018783356</v>
      </c>
      <c r="L66" s="3">
        <f t="shared" si="13"/>
        <v>26.282022712369212</v>
      </c>
      <c r="M66" s="4">
        <f t="shared" si="7"/>
        <v>0.25278356164383564</v>
      </c>
      <c r="N66" s="4">
        <f t="shared" si="14"/>
        <v>180</v>
      </c>
    </row>
    <row r="67" spans="1:14" x14ac:dyDescent="0.25">
      <c r="A67" s="6" t="s">
        <v>311</v>
      </c>
      <c r="B67" s="6" t="s">
        <v>167</v>
      </c>
      <c r="C67" s="6" t="s">
        <v>140</v>
      </c>
      <c r="D67" s="6" t="s">
        <v>483</v>
      </c>
      <c r="E67" s="6" t="s">
        <v>1508</v>
      </c>
      <c r="F67" s="6" t="s">
        <v>56</v>
      </c>
      <c r="G67" s="6" t="s">
        <v>1447</v>
      </c>
      <c r="H67" s="2">
        <f t="shared" si="9"/>
        <v>42910.076388888891</v>
      </c>
      <c r="I67" s="3">
        <f t="shared" si="10"/>
        <v>0.238037109375</v>
      </c>
      <c r="J67" s="3">
        <f t="shared" si="11"/>
        <v>0.26092529296875</v>
      </c>
      <c r="K67" s="3">
        <f t="shared" si="12"/>
        <v>24.858918018783356</v>
      </c>
      <c r="L67" s="3">
        <f t="shared" si="13"/>
        <v>26.255390521038578</v>
      </c>
      <c r="M67" s="4">
        <f t="shared" ref="M67:M130" si="15">((HEX2DEC(F67)+4700)-4842)*0.046133/0.73</f>
        <v>0.25278356164383564</v>
      </c>
      <c r="N67" s="4">
        <f t="shared" si="14"/>
        <v>180</v>
      </c>
    </row>
    <row r="68" spans="1:14" x14ac:dyDescent="0.25">
      <c r="A68" s="6" t="s">
        <v>312</v>
      </c>
      <c r="B68" s="6" t="s">
        <v>109</v>
      </c>
      <c r="C68" s="6" t="s">
        <v>1485</v>
      </c>
      <c r="D68" s="6" t="s">
        <v>483</v>
      </c>
      <c r="E68" s="6" t="s">
        <v>1487</v>
      </c>
      <c r="F68" s="6" t="s">
        <v>56</v>
      </c>
      <c r="G68" s="6" t="s">
        <v>1447</v>
      </c>
      <c r="H68" s="2">
        <f t="shared" si="9"/>
        <v>42910.083333333328</v>
      </c>
      <c r="I68" s="3">
        <f t="shared" si="10"/>
        <v>0.2410888671875</v>
      </c>
      <c r="J68" s="3">
        <f t="shared" si="11"/>
        <v>0.260009765625</v>
      </c>
      <c r="K68" s="3">
        <f t="shared" si="12"/>
        <v>24.858918018783356</v>
      </c>
      <c r="L68" s="3">
        <f t="shared" si="13"/>
        <v>26.219935526940105</v>
      </c>
      <c r="M68" s="4">
        <f t="shared" si="15"/>
        <v>0.25278356164383564</v>
      </c>
      <c r="N68" s="4">
        <f t="shared" si="14"/>
        <v>180</v>
      </c>
    </row>
    <row r="69" spans="1:14" x14ac:dyDescent="0.25">
      <c r="A69" s="6" t="s">
        <v>314</v>
      </c>
      <c r="B69" s="6" t="s">
        <v>167</v>
      </c>
      <c r="C69" s="6" t="s">
        <v>1461</v>
      </c>
      <c r="D69" s="6" t="s">
        <v>483</v>
      </c>
      <c r="E69" s="6" t="s">
        <v>1509</v>
      </c>
      <c r="F69" s="6" t="s">
        <v>56</v>
      </c>
      <c r="G69" s="6" t="s">
        <v>1447</v>
      </c>
      <c r="H69" s="2">
        <f t="shared" si="9"/>
        <v>42910.090277777781</v>
      </c>
      <c r="I69" s="3">
        <f t="shared" si="10"/>
        <v>0.238037109375</v>
      </c>
      <c r="J69" s="3">
        <f t="shared" si="11"/>
        <v>0.26275634765625</v>
      </c>
      <c r="K69" s="3">
        <f t="shared" si="12"/>
        <v>24.858918018783356</v>
      </c>
      <c r="L69" s="3">
        <f t="shared" si="13"/>
        <v>26.188963440730163</v>
      </c>
      <c r="M69" s="4">
        <f t="shared" si="15"/>
        <v>0.25278356164383564</v>
      </c>
      <c r="N69" s="4">
        <f t="shared" si="14"/>
        <v>180</v>
      </c>
    </row>
    <row r="70" spans="1:14" x14ac:dyDescent="0.25">
      <c r="A70" s="6" t="s">
        <v>316</v>
      </c>
      <c r="B70" s="6" t="s">
        <v>109</v>
      </c>
      <c r="C70" s="6" t="s">
        <v>163</v>
      </c>
      <c r="D70" s="6" t="s">
        <v>483</v>
      </c>
      <c r="E70" s="6" t="s">
        <v>1510</v>
      </c>
      <c r="F70" s="6" t="s">
        <v>56</v>
      </c>
      <c r="G70" s="6" t="s">
        <v>1447</v>
      </c>
      <c r="H70" s="2">
        <f t="shared" si="9"/>
        <v>42910.097222222219</v>
      </c>
      <c r="I70" s="3">
        <f t="shared" si="10"/>
        <v>0.2410888671875</v>
      </c>
      <c r="J70" s="3">
        <f t="shared" si="11"/>
        <v>0.25909423828125</v>
      </c>
      <c r="K70" s="3">
        <f t="shared" si="12"/>
        <v>24.858918018783356</v>
      </c>
      <c r="L70" s="3">
        <f t="shared" si="13"/>
        <v>26.158038841255348</v>
      </c>
      <c r="M70" s="4">
        <f t="shared" si="15"/>
        <v>0.25278356164383564</v>
      </c>
      <c r="N70" s="4">
        <f t="shared" si="14"/>
        <v>180</v>
      </c>
    </row>
    <row r="71" spans="1:14" x14ac:dyDescent="0.25">
      <c r="A71" s="6" t="s">
        <v>318</v>
      </c>
      <c r="B71" s="6" t="s">
        <v>167</v>
      </c>
      <c r="C71" s="6" t="s">
        <v>176</v>
      </c>
      <c r="D71" s="6" t="s">
        <v>483</v>
      </c>
      <c r="E71" s="6" t="s">
        <v>1511</v>
      </c>
      <c r="F71" s="6" t="s">
        <v>56</v>
      </c>
      <c r="G71" s="6" t="s">
        <v>1447</v>
      </c>
      <c r="H71" s="2">
        <f t="shared" si="9"/>
        <v>42910.104166666672</v>
      </c>
      <c r="I71" s="3">
        <f t="shared" si="10"/>
        <v>0.238037109375</v>
      </c>
      <c r="J71" s="3">
        <f t="shared" si="11"/>
        <v>0.25726318359375</v>
      </c>
      <c r="K71" s="3">
        <f t="shared" si="12"/>
        <v>24.858918018783356</v>
      </c>
      <c r="L71" s="3">
        <f t="shared" si="13"/>
        <v>26.122754412563665</v>
      </c>
      <c r="M71" s="4">
        <f t="shared" si="15"/>
        <v>0.25278356164383564</v>
      </c>
      <c r="N71" s="4">
        <f t="shared" si="14"/>
        <v>180</v>
      </c>
    </row>
    <row r="72" spans="1:14" x14ac:dyDescent="0.25">
      <c r="A72" s="6" t="s">
        <v>319</v>
      </c>
      <c r="B72" s="6" t="s">
        <v>109</v>
      </c>
      <c r="C72" s="6" t="s">
        <v>1485</v>
      </c>
      <c r="D72" s="6" t="s">
        <v>483</v>
      </c>
      <c r="E72" s="6" t="s">
        <v>1512</v>
      </c>
      <c r="F72" s="6" t="s">
        <v>56</v>
      </c>
      <c r="G72" s="6" t="s">
        <v>1447</v>
      </c>
      <c r="H72" s="2">
        <f t="shared" si="9"/>
        <v>42910.111111111109</v>
      </c>
      <c r="I72" s="3">
        <f t="shared" si="10"/>
        <v>0.2410888671875</v>
      </c>
      <c r="J72" s="3">
        <f t="shared" si="11"/>
        <v>0.260009765625</v>
      </c>
      <c r="K72" s="3">
        <f t="shared" si="12"/>
        <v>24.858918018783356</v>
      </c>
      <c r="L72" s="3">
        <f t="shared" si="13"/>
        <v>26.091931108231279</v>
      </c>
      <c r="M72" s="4">
        <f t="shared" si="15"/>
        <v>0.25278356164383564</v>
      </c>
      <c r="N72" s="4">
        <f t="shared" si="14"/>
        <v>180</v>
      </c>
    </row>
    <row r="73" spans="1:14" x14ac:dyDescent="0.25">
      <c r="A73" s="6" t="s">
        <v>321</v>
      </c>
      <c r="B73" s="6" t="s">
        <v>167</v>
      </c>
      <c r="C73" s="6" t="s">
        <v>163</v>
      </c>
      <c r="D73" s="6" t="s">
        <v>483</v>
      </c>
      <c r="E73" s="6" t="s">
        <v>1513</v>
      </c>
      <c r="F73" s="6" t="s">
        <v>56</v>
      </c>
      <c r="G73" s="6" t="s">
        <v>1447</v>
      </c>
      <c r="H73" s="2">
        <f t="shared" si="9"/>
        <v>42910.118055555555</v>
      </c>
      <c r="I73" s="3">
        <f t="shared" si="10"/>
        <v>0.238037109375</v>
      </c>
      <c r="J73" s="3">
        <f t="shared" si="11"/>
        <v>0.25909423828125</v>
      </c>
      <c r="K73" s="3">
        <f t="shared" si="12"/>
        <v>24.858918018783356</v>
      </c>
      <c r="L73" s="3">
        <f t="shared" si="13"/>
        <v>26.065548591497191</v>
      </c>
      <c r="M73" s="4">
        <f t="shared" si="15"/>
        <v>0.25278356164383564</v>
      </c>
      <c r="N73" s="4">
        <f t="shared" si="14"/>
        <v>180</v>
      </c>
    </row>
    <row r="74" spans="1:14" x14ac:dyDescent="0.25">
      <c r="A74" s="6" t="s">
        <v>322</v>
      </c>
      <c r="B74" s="6" t="s">
        <v>167</v>
      </c>
      <c r="C74" s="6" t="s">
        <v>141</v>
      </c>
      <c r="D74" s="6" t="s">
        <v>483</v>
      </c>
      <c r="E74" s="6" t="s">
        <v>1480</v>
      </c>
      <c r="F74" s="6" t="s">
        <v>56</v>
      </c>
      <c r="G74" s="6" t="s">
        <v>1447</v>
      </c>
      <c r="H74" s="2">
        <f t="shared" si="9"/>
        <v>42910.125</v>
      </c>
      <c r="I74" s="3">
        <f t="shared" si="10"/>
        <v>0.238037109375</v>
      </c>
      <c r="J74" s="3">
        <f t="shared" si="11"/>
        <v>0.2618408203125</v>
      </c>
      <c r="K74" s="3">
        <f t="shared" si="12"/>
        <v>24.858918018783356</v>
      </c>
      <c r="L74" s="3">
        <f t="shared" si="13"/>
        <v>26.043589508575337</v>
      </c>
      <c r="M74" s="4">
        <f t="shared" si="15"/>
        <v>0.25278356164383564</v>
      </c>
      <c r="N74" s="4">
        <f t="shared" si="14"/>
        <v>180</v>
      </c>
    </row>
    <row r="75" spans="1:14" x14ac:dyDescent="0.25">
      <c r="A75" s="6" t="s">
        <v>323</v>
      </c>
      <c r="B75" s="6" t="s">
        <v>109</v>
      </c>
      <c r="C75" s="6" t="s">
        <v>1461</v>
      </c>
      <c r="D75" s="6" t="s">
        <v>483</v>
      </c>
      <c r="E75" s="6" t="s">
        <v>1514</v>
      </c>
      <c r="F75" s="6" t="s">
        <v>56</v>
      </c>
      <c r="G75" s="6" t="s">
        <v>1447</v>
      </c>
      <c r="H75" s="2">
        <f t="shared" si="9"/>
        <v>42910.131944444445</v>
      </c>
      <c r="I75" s="3">
        <f t="shared" si="10"/>
        <v>0.2410888671875</v>
      </c>
      <c r="J75" s="3">
        <f t="shared" si="11"/>
        <v>0.26275634765625</v>
      </c>
      <c r="K75" s="3">
        <f t="shared" si="12"/>
        <v>24.858918018783356</v>
      </c>
      <c r="L75" s="3">
        <f t="shared" si="13"/>
        <v>26.026039452504222</v>
      </c>
      <c r="M75" s="4">
        <f t="shared" si="15"/>
        <v>0.25278356164383564</v>
      </c>
      <c r="N75" s="4">
        <f t="shared" si="14"/>
        <v>180</v>
      </c>
    </row>
    <row r="76" spans="1:14" x14ac:dyDescent="0.25">
      <c r="A76" s="6" t="s">
        <v>324</v>
      </c>
      <c r="B76" s="6" t="s">
        <v>167</v>
      </c>
      <c r="C76" s="6" t="s">
        <v>1461</v>
      </c>
      <c r="D76" s="6" t="s">
        <v>483</v>
      </c>
      <c r="E76" s="6" t="s">
        <v>1515</v>
      </c>
      <c r="F76" s="6" t="s">
        <v>56</v>
      </c>
      <c r="G76" s="6" t="s">
        <v>1447</v>
      </c>
      <c r="H76" s="2">
        <f t="shared" si="9"/>
        <v>42910.138888888891</v>
      </c>
      <c r="I76" s="3">
        <f t="shared" si="10"/>
        <v>0.238037109375</v>
      </c>
      <c r="J76" s="3">
        <f t="shared" si="11"/>
        <v>0.26275634765625</v>
      </c>
      <c r="K76" s="3">
        <f t="shared" si="12"/>
        <v>24.858918018783356</v>
      </c>
      <c r="L76" s="3">
        <f t="shared" si="13"/>
        <v>25.999742993205473</v>
      </c>
      <c r="M76" s="4">
        <f t="shared" si="15"/>
        <v>0.25278356164383564</v>
      </c>
      <c r="N76" s="4">
        <f t="shared" si="14"/>
        <v>180</v>
      </c>
    </row>
    <row r="77" spans="1:14" x14ac:dyDescent="0.25">
      <c r="A77" s="6" t="s">
        <v>325</v>
      </c>
      <c r="B77" s="6" t="s">
        <v>167</v>
      </c>
      <c r="C77" s="6" t="s">
        <v>141</v>
      </c>
      <c r="D77" s="6" t="s">
        <v>483</v>
      </c>
      <c r="E77" s="6" t="s">
        <v>1516</v>
      </c>
      <c r="F77" s="6" t="s">
        <v>56</v>
      </c>
      <c r="G77" s="6" t="s">
        <v>1447</v>
      </c>
      <c r="H77" s="2">
        <f t="shared" si="9"/>
        <v>42910.145833333328</v>
      </c>
      <c r="I77" s="3">
        <f t="shared" si="10"/>
        <v>0.238037109375</v>
      </c>
      <c r="J77" s="3">
        <f t="shared" si="11"/>
        <v>0.2618408203125</v>
      </c>
      <c r="K77" s="3">
        <f t="shared" si="12"/>
        <v>24.858918018783356</v>
      </c>
      <c r="L77" s="3">
        <f t="shared" si="13"/>
        <v>25.973480808434374</v>
      </c>
      <c r="M77" s="4">
        <f t="shared" si="15"/>
        <v>0.25278356164383564</v>
      </c>
      <c r="N77" s="4">
        <f t="shared" si="14"/>
        <v>180</v>
      </c>
    </row>
    <row r="78" spans="1:14" x14ac:dyDescent="0.25">
      <c r="A78" s="6" t="s">
        <v>326</v>
      </c>
      <c r="B78" s="6" t="s">
        <v>109</v>
      </c>
      <c r="C78" s="6" t="s">
        <v>1485</v>
      </c>
      <c r="D78" s="6" t="s">
        <v>483</v>
      </c>
      <c r="E78" s="6" t="s">
        <v>1517</v>
      </c>
      <c r="F78" s="6" t="s">
        <v>56</v>
      </c>
      <c r="G78" s="6" t="s">
        <v>1447</v>
      </c>
      <c r="H78" s="2">
        <f t="shared" si="9"/>
        <v>42910.152777777781</v>
      </c>
      <c r="I78" s="3">
        <f t="shared" si="10"/>
        <v>0.2410888671875</v>
      </c>
      <c r="J78" s="3">
        <f t="shared" si="11"/>
        <v>0.260009765625</v>
      </c>
      <c r="K78" s="3">
        <f t="shared" si="12"/>
        <v>24.858918018783356</v>
      </c>
      <c r="L78" s="3">
        <f t="shared" si="13"/>
        <v>25.951621775513956</v>
      </c>
      <c r="M78" s="4">
        <f t="shared" si="15"/>
        <v>0.25278356164383564</v>
      </c>
      <c r="N78" s="4">
        <f t="shared" si="14"/>
        <v>180</v>
      </c>
    </row>
    <row r="79" spans="1:14" x14ac:dyDescent="0.25">
      <c r="A79" s="6" t="s">
        <v>328</v>
      </c>
      <c r="B79" s="6" t="s">
        <v>109</v>
      </c>
      <c r="C79" s="6" t="s">
        <v>1465</v>
      </c>
      <c r="D79" s="6" t="s">
        <v>483</v>
      </c>
      <c r="E79" s="6" t="s">
        <v>1518</v>
      </c>
      <c r="F79" s="6" t="s">
        <v>56</v>
      </c>
      <c r="G79" s="6" t="s">
        <v>1447</v>
      </c>
      <c r="H79" s="2">
        <f t="shared" si="9"/>
        <v>42910.159722222219</v>
      </c>
      <c r="I79" s="3">
        <f t="shared" si="10"/>
        <v>0.2410888671875</v>
      </c>
      <c r="J79" s="3">
        <f t="shared" si="11"/>
        <v>0.2581787109375</v>
      </c>
      <c r="K79" s="3">
        <f t="shared" si="12"/>
        <v>24.858918018783356</v>
      </c>
      <c r="L79" s="3">
        <f t="shared" si="13"/>
        <v>25.929786437094435</v>
      </c>
      <c r="M79" s="4">
        <f t="shared" si="15"/>
        <v>0.25278356164383564</v>
      </c>
      <c r="N79" s="4">
        <f t="shared" si="14"/>
        <v>180</v>
      </c>
    </row>
    <row r="80" spans="1:14" x14ac:dyDescent="0.25">
      <c r="A80" s="6" t="s">
        <v>330</v>
      </c>
      <c r="B80" s="6" t="s">
        <v>167</v>
      </c>
      <c r="C80" s="6" t="s">
        <v>141</v>
      </c>
      <c r="D80" s="6" t="s">
        <v>483</v>
      </c>
      <c r="E80" s="6" t="s">
        <v>1519</v>
      </c>
      <c r="F80" s="6" t="s">
        <v>56</v>
      </c>
      <c r="G80" s="6" t="s">
        <v>1447</v>
      </c>
      <c r="H80" s="2">
        <f t="shared" si="9"/>
        <v>42910.166666666672</v>
      </c>
      <c r="I80" s="3">
        <f t="shared" si="10"/>
        <v>0.238037109375</v>
      </c>
      <c r="J80" s="3">
        <f t="shared" si="11"/>
        <v>0.2618408203125</v>
      </c>
      <c r="K80" s="3">
        <f t="shared" si="12"/>
        <v>24.858918018783356</v>
      </c>
      <c r="L80" s="3">
        <f t="shared" si="13"/>
        <v>25.907974744660635</v>
      </c>
      <c r="M80" s="4">
        <f t="shared" si="15"/>
        <v>0.25278356164383564</v>
      </c>
      <c r="N80" s="4">
        <f t="shared" si="14"/>
        <v>180</v>
      </c>
    </row>
    <row r="81" spans="1:14" x14ac:dyDescent="0.25">
      <c r="A81" s="6" t="s">
        <v>332</v>
      </c>
      <c r="B81" s="6" t="s">
        <v>167</v>
      </c>
      <c r="C81" s="6" t="s">
        <v>1461</v>
      </c>
      <c r="D81" s="6" t="s">
        <v>483</v>
      </c>
      <c r="E81" s="6" t="s">
        <v>1520</v>
      </c>
      <c r="F81" s="6" t="s">
        <v>56</v>
      </c>
      <c r="G81" s="6" t="s">
        <v>1447</v>
      </c>
      <c r="H81" s="2">
        <f t="shared" si="9"/>
        <v>42910.173611111109</v>
      </c>
      <c r="I81" s="3">
        <f t="shared" si="10"/>
        <v>0.238037109375</v>
      </c>
      <c r="J81" s="3">
        <f t="shared" si="11"/>
        <v>0.26275634765625</v>
      </c>
      <c r="K81" s="3">
        <f t="shared" si="12"/>
        <v>24.858918018783356</v>
      </c>
      <c r="L81" s="3">
        <f t="shared" si="13"/>
        <v>25.886186649843467</v>
      </c>
      <c r="M81" s="4">
        <f t="shared" si="15"/>
        <v>0.25278356164383564</v>
      </c>
      <c r="N81" s="4">
        <f t="shared" si="14"/>
        <v>180</v>
      </c>
    </row>
    <row r="82" spans="1:14" x14ac:dyDescent="0.25">
      <c r="A82" s="6" t="s">
        <v>334</v>
      </c>
      <c r="B82" s="6" t="s">
        <v>109</v>
      </c>
      <c r="C82" s="6" t="s">
        <v>141</v>
      </c>
      <c r="D82" s="6" t="s">
        <v>483</v>
      </c>
      <c r="E82" s="6" t="s">
        <v>1474</v>
      </c>
      <c r="F82" s="6" t="s">
        <v>56</v>
      </c>
      <c r="G82" s="6" t="s">
        <v>1447</v>
      </c>
      <c r="H82" s="2">
        <f t="shared" si="9"/>
        <v>42910.180555555555</v>
      </c>
      <c r="I82" s="3">
        <f t="shared" si="10"/>
        <v>0.2410888671875</v>
      </c>
      <c r="J82" s="3">
        <f t="shared" si="11"/>
        <v>0.2618408203125</v>
      </c>
      <c r="K82" s="3">
        <f t="shared" si="12"/>
        <v>24.858918018783356</v>
      </c>
      <c r="L82" s="3">
        <f t="shared" si="13"/>
        <v>25.86877313186244</v>
      </c>
      <c r="M82" s="4">
        <f t="shared" si="15"/>
        <v>0.25278356164383564</v>
      </c>
      <c r="N82" s="4">
        <f t="shared" si="14"/>
        <v>180</v>
      </c>
    </row>
    <row r="83" spans="1:14" x14ac:dyDescent="0.25">
      <c r="A83" s="6" t="s">
        <v>335</v>
      </c>
      <c r="B83" s="6" t="s">
        <v>109</v>
      </c>
      <c r="C83" s="6" t="s">
        <v>1485</v>
      </c>
      <c r="D83" s="6" t="s">
        <v>483</v>
      </c>
      <c r="E83" s="6" t="s">
        <v>1521</v>
      </c>
      <c r="F83" s="6" t="s">
        <v>56</v>
      </c>
      <c r="G83" s="6" t="s">
        <v>1447</v>
      </c>
      <c r="H83" s="2">
        <f t="shared" si="9"/>
        <v>42910.1875</v>
      </c>
      <c r="I83" s="3">
        <f t="shared" si="10"/>
        <v>0.2410888671875</v>
      </c>
      <c r="J83" s="3">
        <f t="shared" si="11"/>
        <v>0.260009765625</v>
      </c>
      <c r="K83" s="3">
        <f t="shared" si="12"/>
        <v>24.858918018783356</v>
      </c>
      <c r="L83" s="3">
        <f t="shared" si="13"/>
        <v>25.838335667422655</v>
      </c>
      <c r="M83" s="4">
        <f t="shared" si="15"/>
        <v>0.25278356164383564</v>
      </c>
      <c r="N83" s="4">
        <f t="shared" si="14"/>
        <v>180</v>
      </c>
    </row>
    <row r="84" spans="1:14" x14ac:dyDescent="0.25">
      <c r="A84" s="6" t="s">
        <v>337</v>
      </c>
      <c r="B84" s="6" t="s">
        <v>111</v>
      </c>
      <c r="C84" s="6" t="s">
        <v>141</v>
      </c>
      <c r="D84" s="6" t="s">
        <v>483</v>
      </c>
      <c r="E84" s="6" t="s">
        <v>1522</v>
      </c>
      <c r="F84" s="6" t="s">
        <v>56</v>
      </c>
      <c r="G84" s="6" t="s">
        <v>1447</v>
      </c>
      <c r="H84" s="2">
        <f t="shared" si="9"/>
        <v>42910.194444444445</v>
      </c>
      <c r="I84" s="3">
        <f t="shared" si="10"/>
        <v>0.2471923828125</v>
      </c>
      <c r="J84" s="3">
        <f t="shared" si="11"/>
        <v>0.2618408203125</v>
      </c>
      <c r="K84" s="3">
        <f t="shared" si="12"/>
        <v>24.858918018783356</v>
      </c>
      <c r="L84" s="3">
        <f t="shared" si="13"/>
        <v>25.816622761625979</v>
      </c>
      <c r="M84" s="4">
        <f t="shared" si="15"/>
        <v>0.25278356164383564</v>
      </c>
      <c r="N84" s="4">
        <f t="shared" si="14"/>
        <v>180</v>
      </c>
    </row>
    <row r="85" spans="1:14" x14ac:dyDescent="0.25">
      <c r="A85" s="6" t="s">
        <v>339</v>
      </c>
      <c r="B85" s="6" t="s">
        <v>109</v>
      </c>
      <c r="C85" s="6" t="s">
        <v>140</v>
      </c>
      <c r="D85" s="6" t="s">
        <v>483</v>
      </c>
      <c r="E85" s="6" t="s">
        <v>1462</v>
      </c>
      <c r="F85" s="6" t="s">
        <v>56</v>
      </c>
      <c r="G85" s="6" t="s">
        <v>1447</v>
      </c>
      <c r="H85" s="2">
        <f t="shared" si="9"/>
        <v>42910.201388888891</v>
      </c>
      <c r="I85" s="3">
        <f t="shared" si="10"/>
        <v>0.2410888671875</v>
      </c>
      <c r="J85" s="3">
        <f t="shared" si="11"/>
        <v>0.26092529296875</v>
      </c>
      <c r="K85" s="3">
        <f t="shared" si="12"/>
        <v>24.858918018783356</v>
      </c>
      <c r="L85" s="3">
        <f t="shared" si="13"/>
        <v>25.799269284429158</v>
      </c>
      <c r="M85" s="4">
        <f t="shared" si="15"/>
        <v>0.25278356164383564</v>
      </c>
      <c r="N85" s="4">
        <f t="shared" si="14"/>
        <v>180</v>
      </c>
    </row>
    <row r="86" spans="1:14" x14ac:dyDescent="0.25">
      <c r="A86" s="6" t="s">
        <v>341</v>
      </c>
      <c r="B86" s="6" t="s">
        <v>167</v>
      </c>
      <c r="C86" s="6" t="s">
        <v>141</v>
      </c>
      <c r="D86" s="6" t="s">
        <v>483</v>
      </c>
      <c r="E86" s="6" t="s">
        <v>1468</v>
      </c>
      <c r="F86" s="6" t="s">
        <v>56</v>
      </c>
      <c r="G86" s="6" t="s">
        <v>1447</v>
      </c>
      <c r="H86" s="2">
        <f t="shared" si="9"/>
        <v>42910.208333333328</v>
      </c>
      <c r="I86" s="3">
        <f t="shared" si="10"/>
        <v>0.238037109375</v>
      </c>
      <c r="J86" s="3">
        <f t="shared" si="11"/>
        <v>0.2618408203125</v>
      </c>
      <c r="K86" s="3">
        <f t="shared" si="12"/>
        <v>24.858918018783356</v>
      </c>
      <c r="L86" s="3">
        <f t="shared" si="13"/>
        <v>25.777598457220961</v>
      </c>
      <c r="M86" s="4">
        <f t="shared" si="15"/>
        <v>0.25278356164383564</v>
      </c>
      <c r="N86" s="4">
        <f t="shared" si="14"/>
        <v>180</v>
      </c>
    </row>
    <row r="87" spans="1:14" x14ac:dyDescent="0.25">
      <c r="A87" s="6" t="s">
        <v>343</v>
      </c>
      <c r="B87" s="6" t="s">
        <v>167</v>
      </c>
      <c r="C87" s="6" t="s">
        <v>1461</v>
      </c>
      <c r="D87" s="6" t="s">
        <v>483</v>
      </c>
      <c r="E87" s="6" t="s">
        <v>1459</v>
      </c>
      <c r="F87" s="6" t="s">
        <v>56</v>
      </c>
      <c r="G87" s="6" t="s">
        <v>149</v>
      </c>
      <c r="H87" s="2">
        <f t="shared" si="9"/>
        <v>42910.215277777781</v>
      </c>
      <c r="I87" s="3">
        <f t="shared" si="10"/>
        <v>0.238037109375</v>
      </c>
      <c r="J87" s="3">
        <f t="shared" si="11"/>
        <v>0.26275634765625</v>
      </c>
      <c r="K87" s="3">
        <f t="shared" si="12"/>
        <v>24.858918018783356</v>
      </c>
      <c r="L87" s="3">
        <f t="shared" si="13"/>
        <v>25.760278581240698</v>
      </c>
      <c r="M87" s="4">
        <f t="shared" si="15"/>
        <v>0.25278356164383564</v>
      </c>
      <c r="N87" s="4">
        <f t="shared" si="14"/>
        <v>177.43744126687699</v>
      </c>
    </row>
    <row r="88" spans="1:14" x14ac:dyDescent="0.25">
      <c r="A88" s="6" t="s">
        <v>345</v>
      </c>
      <c r="B88" s="6" t="s">
        <v>175</v>
      </c>
      <c r="C88" s="6" t="s">
        <v>141</v>
      </c>
      <c r="D88" s="6" t="s">
        <v>483</v>
      </c>
      <c r="E88" s="6" t="s">
        <v>1523</v>
      </c>
      <c r="F88" s="6" t="s">
        <v>56</v>
      </c>
      <c r="G88" s="6" t="s">
        <v>1447</v>
      </c>
      <c r="H88" s="2">
        <f t="shared" si="9"/>
        <v>42910.222222222219</v>
      </c>
      <c r="I88" s="3">
        <f t="shared" si="10"/>
        <v>0.244140625</v>
      </c>
      <c r="J88" s="3">
        <f t="shared" si="11"/>
        <v>0.2618408203125</v>
      </c>
      <c r="K88" s="3">
        <f t="shared" si="12"/>
        <v>24.858918018783356</v>
      </c>
      <c r="L88" s="3">
        <f t="shared" si="13"/>
        <v>25.738649678700142</v>
      </c>
      <c r="M88" s="4">
        <f t="shared" si="15"/>
        <v>0.25278356164383564</v>
      </c>
      <c r="N88" s="4">
        <f t="shared" si="14"/>
        <v>180</v>
      </c>
    </row>
    <row r="89" spans="1:14" x14ac:dyDescent="0.25">
      <c r="A89" s="6" t="s">
        <v>347</v>
      </c>
      <c r="B89" s="6" t="s">
        <v>175</v>
      </c>
      <c r="C89" s="6" t="s">
        <v>164</v>
      </c>
      <c r="D89" s="6" t="s">
        <v>483</v>
      </c>
      <c r="E89" s="6" t="s">
        <v>1524</v>
      </c>
      <c r="F89" s="6" t="s">
        <v>56</v>
      </c>
      <c r="G89" s="6" t="s">
        <v>1447</v>
      </c>
      <c r="H89" s="2">
        <f t="shared" ref="H89:H152" si="16">(HEX2DEC(A89)/86400)+25569</f>
        <v>42910.229166666672</v>
      </c>
      <c r="I89" s="3">
        <f t="shared" ref="I89:I152" si="17">HEX2DEC(B89)/32768*100</f>
        <v>0.244140625</v>
      </c>
      <c r="J89" s="3">
        <f t="shared" ref="J89:J152" si="18">HEX2DEC(C89)/32768*30</f>
        <v>0.263671875</v>
      </c>
      <c r="K89" s="3">
        <f t="shared" ref="K89:K152" si="19">1/($Q$2+$Q$3*LOG10(5600-HEX2DEC(D89))+$Q$4*LOG10(5600-HEX2DEC(D89))^3)-273.15</f>
        <v>24.858918018783356</v>
      </c>
      <c r="L89" s="3">
        <f t="shared" ref="L89:L152" si="20">1/($Q$2+$Q$3*LOG10(21000-HEX2DEC(E89))+$Q$4*LOG10(21000-HEX2DEC(E89))^3)-273.15</f>
        <v>25.725683488327149</v>
      </c>
      <c r="M89" s="4">
        <f t="shared" si="15"/>
        <v>0.25278356164383564</v>
      </c>
      <c r="N89" s="4">
        <f t="shared" ref="N89:N152" si="21">DEGREES(ACOS((1000-G89)/1000))</f>
        <v>180</v>
      </c>
    </row>
    <row r="90" spans="1:14" x14ac:dyDescent="0.25">
      <c r="A90" s="6" t="s">
        <v>349</v>
      </c>
      <c r="B90" s="6" t="s">
        <v>167</v>
      </c>
      <c r="C90" s="6" t="s">
        <v>140</v>
      </c>
      <c r="D90" s="6" t="s">
        <v>483</v>
      </c>
      <c r="E90" s="6" t="s">
        <v>1525</v>
      </c>
      <c r="F90" s="6" t="s">
        <v>56</v>
      </c>
      <c r="G90" s="6" t="s">
        <v>1447</v>
      </c>
      <c r="H90" s="2">
        <f t="shared" si="16"/>
        <v>42910.236111111109</v>
      </c>
      <c r="I90" s="3">
        <f t="shared" si="17"/>
        <v>0.238037109375</v>
      </c>
      <c r="J90" s="3">
        <f t="shared" si="18"/>
        <v>0.26092529296875</v>
      </c>
      <c r="K90" s="3">
        <f t="shared" si="19"/>
        <v>24.858918018783356</v>
      </c>
      <c r="L90" s="3">
        <f t="shared" si="20"/>
        <v>25.704091723608315</v>
      </c>
      <c r="M90" s="4">
        <f t="shared" si="15"/>
        <v>0.25278356164383564</v>
      </c>
      <c r="N90" s="4">
        <f t="shared" si="21"/>
        <v>180</v>
      </c>
    </row>
    <row r="91" spans="1:14" x14ac:dyDescent="0.25">
      <c r="A91" s="6" t="s">
        <v>351</v>
      </c>
      <c r="B91" s="6" t="s">
        <v>175</v>
      </c>
      <c r="C91" s="6" t="s">
        <v>141</v>
      </c>
      <c r="D91" s="6" t="s">
        <v>483</v>
      </c>
      <c r="E91" s="6" t="s">
        <v>1526</v>
      </c>
      <c r="F91" s="6" t="s">
        <v>56</v>
      </c>
      <c r="G91" s="6" t="s">
        <v>1447</v>
      </c>
      <c r="H91" s="2">
        <f t="shared" si="16"/>
        <v>42910.243055555555</v>
      </c>
      <c r="I91" s="3">
        <f t="shared" si="17"/>
        <v>0.244140625</v>
      </c>
      <c r="J91" s="3">
        <f t="shared" si="18"/>
        <v>0.2618408203125</v>
      </c>
      <c r="K91" s="3">
        <f t="shared" si="19"/>
        <v>24.858918018783356</v>
      </c>
      <c r="L91" s="3">
        <f t="shared" si="20"/>
        <v>25.67821215977466</v>
      </c>
      <c r="M91" s="4">
        <f t="shared" si="15"/>
        <v>0.25278356164383564</v>
      </c>
      <c r="N91" s="4">
        <f t="shared" si="21"/>
        <v>180</v>
      </c>
    </row>
    <row r="92" spans="1:14" x14ac:dyDescent="0.25">
      <c r="A92" s="6" t="s">
        <v>353</v>
      </c>
      <c r="B92" s="6" t="s">
        <v>109</v>
      </c>
      <c r="C92" s="6" t="s">
        <v>1461</v>
      </c>
      <c r="D92" s="6" t="s">
        <v>483</v>
      </c>
      <c r="E92" s="6" t="s">
        <v>1527</v>
      </c>
      <c r="F92" s="6" t="s">
        <v>56</v>
      </c>
      <c r="G92" s="6" t="s">
        <v>1447</v>
      </c>
      <c r="H92" s="2">
        <f t="shared" si="16"/>
        <v>42910.25</v>
      </c>
      <c r="I92" s="3">
        <f t="shared" si="17"/>
        <v>0.2410888671875</v>
      </c>
      <c r="J92" s="3">
        <f t="shared" si="18"/>
        <v>0.26275634765625</v>
      </c>
      <c r="K92" s="3">
        <f t="shared" si="19"/>
        <v>24.858918018783356</v>
      </c>
      <c r="L92" s="3">
        <f t="shared" si="20"/>
        <v>25.656671263107171</v>
      </c>
      <c r="M92" s="4">
        <f t="shared" si="15"/>
        <v>0.25278356164383564</v>
      </c>
      <c r="N92" s="4">
        <f t="shared" si="21"/>
        <v>180</v>
      </c>
    </row>
    <row r="93" spans="1:14" x14ac:dyDescent="0.25">
      <c r="A93" s="6" t="s">
        <v>355</v>
      </c>
      <c r="B93" s="6" t="s">
        <v>109</v>
      </c>
      <c r="C93" s="6" t="s">
        <v>1485</v>
      </c>
      <c r="D93" s="6" t="s">
        <v>483</v>
      </c>
      <c r="E93" s="6" t="s">
        <v>1528</v>
      </c>
      <c r="F93" s="6" t="s">
        <v>56</v>
      </c>
      <c r="G93" s="6" t="s">
        <v>1447</v>
      </c>
      <c r="H93" s="2">
        <f t="shared" si="16"/>
        <v>42910.256944444445</v>
      </c>
      <c r="I93" s="3">
        <f t="shared" si="17"/>
        <v>0.2410888671875</v>
      </c>
      <c r="J93" s="3">
        <f t="shared" si="18"/>
        <v>0.260009765625</v>
      </c>
      <c r="K93" s="3">
        <f t="shared" si="19"/>
        <v>24.858918018783356</v>
      </c>
      <c r="L93" s="3">
        <f t="shared" si="20"/>
        <v>25.639455141852238</v>
      </c>
      <c r="M93" s="4">
        <f t="shared" si="15"/>
        <v>0.25278356164383564</v>
      </c>
      <c r="N93" s="4">
        <f t="shared" si="21"/>
        <v>180</v>
      </c>
    </row>
    <row r="94" spans="1:14" x14ac:dyDescent="0.25">
      <c r="A94" s="6" t="s">
        <v>357</v>
      </c>
      <c r="B94" s="6" t="s">
        <v>175</v>
      </c>
      <c r="C94" s="6" t="s">
        <v>1461</v>
      </c>
      <c r="D94" s="6" t="s">
        <v>483</v>
      </c>
      <c r="E94" s="6" t="s">
        <v>1529</v>
      </c>
      <c r="F94" s="6" t="s">
        <v>56</v>
      </c>
      <c r="G94" s="6" t="s">
        <v>1447</v>
      </c>
      <c r="H94" s="2">
        <f t="shared" si="16"/>
        <v>42910.263888888891</v>
      </c>
      <c r="I94" s="3">
        <f t="shared" si="17"/>
        <v>0.244140625</v>
      </c>
      <c r="J94" s="3">
        <f t="shared" si="18"/>
        <v>0.26275634765625</v>
      </c>
      <c r="K94" s="3">
        <f t="shared" si="19"/>
        <v>24.858918018783356</v>
      </c>
      <c r="L94" s="3">
        <f t="shared" si="20"/>
        <v>25.613658564196783</v>
      </c>
      <c r="M94" s="4">
        <f t="shared" si="15"/>
        <v>0.25278356164383564</v>
      </c>
      <c r="N94" s="4">
        <f t="shared" si="21"/>
        <v>180</v>
      </c>
    </row>
    <row r="95" spans="1:14" x14ac:dyDescent="0.25">
      <c r="A95" s="6" t="s">
        <v>359</v>
      </c>
      <c r="B95" s="6" t="s">
        <v>175</v>
      </c>
      <c r="C95" s="6" t="s">
        <v>140</v>
      </c>
      <c r="D95" s="6" t="s">
        <v>483</v>
      </c>
      <c r="E95" s="6" t="s">
        <v>1530</v>
      </c>
      <c r="F95" s="6" t="s">
        <v>56</v>
      </c>
      <c r="G95" s="6" t="s">
        <v>1447</v>
      </c>
      <c r="H95" s="2">
        <f t="shared" si="16"/>
        <v>42910.270833333328</v>
      </c>
      <c r="I95" s="3">
        <f t="shared" si="17"/>
        <v>0.244140625</v>
      </c>
      <c r="J95" s="3">
        <f t="shared" si="18"/>
        <v>0.26092529296875</v>
      </c>
      <c r="K95" s="3">
        <f t="shared" si="19"/>
        <v>24.858918018783356</v>
      </c>
      <c r="L95" s="3">
        <f t="shared" si="20"/>
        <v>25.596479213890632</v>
      </c>
      <c r="M95" s="4">
        <f t="shared" si="15"/>
        <v>0.25278356164383564</v>
      </c>
      <c r="N95" s="4">
        <f t="shared" si="21"/>
        <v>180</v>
      </c>
    </row>
    <row r="96" spans="1:14" x14ac:dyDescent="0.25">
      <c r="A96" s="6" t="s">
        <v>361</v>
      </c>
      <c r="B96" s="6" t="s">
        <v>109</v>
      </c>
      <c r="C96" s="6" t="s">
        <v>164</v>
      </c>
      <c r="D96" s="6" t="s">
        <v>483</v>
      </c>
      <c r="E96" s="6" t="s">
        <v>1531</v>
      </c>
      <c r="F96" s="6" t="s">
        <v>56</v>
      </c>
      <c r="G96" s="6" t="s">
        <v>1447</v>
      </c>
      <c r="H96" s="2">
        <f t="shared" si="16"/>
        <v>42910.277777777781</v>
      </c>
      <c r="I96" s="3">
        <f t="shared" si="17"/>
        <v>0.2410888671875</v>
      </c>
      <c r="J96" s="3">
        <f t="shared" si="18"/>
        <v>0.263671875</v>
      </c>
      <c r="K96" s="3">
        <f t="shared" si="19"/>
        <v>24.858918018783356</v>
      </c>
      <c r="L96" s="3">
        <f t="shared" si="20"/>
        <v>25.579314530413399</v>
      </c>
      <c r="M96" s="4">
        <f t="shared" si="15"/>
        <v>0.25278356164383564</v>
      </c>
      <c r="N96" s="4">
        <f t="shared" si="21"/>
        <v>180</v>
      </c>
    </row>
    <row r="97" spans="1:14" x14ac:dyDescent="0.25">
      <c r="A97" s="6" t="s">
        <v>363</v>
      </c>
      <c r="B97" s="6" t="s">
        <v>175</v>
      </c>
      <c r="C97" s="6" t="s">
        <v>1461</v>
      </c>
      <c r="D97" s="6" t="s">
        <v>483</v>
      </c>
      <c r="E97" s="6" t="s">
        <v>1532</v>
      </c>
      <c r="F97" s="6" t="s">
        <v>56</v>
      </c>
      <c r="G97" s="6" t="s">
        <v>1447</v>
      </c>
      <c r="H97" s="2">
        <f t="shared" si="16"/>
        <v>42910.284722222219</v>
      </c>
      <c r="I97" s="3">
        <f t="shared" si="17"/>
        <v>0.244140625</v>
      </c>
      <c r="J97" s="3">
        <f t="shared" si="18"/>
        <v>0.26275634765625</v>
      </c>
      <c r="K97" s="3">
        <f t="shared" si="19"/>
        <v>24.858918018783356</v>
      </c>
      <c r="L97" s="3">
        <f t="shared" si="20"/>
        <v>25.557879265257839</v>
      </c>
      <c r="M97" s="4">
        <f t="shared" si="15"/>
        <v>0.25278356164383564</v>
      </c>
      <c r="N97" s="4">
        <f t="shared" si="21"/>
        <v>180</v>
      </c>
    </row>
    <row r="98" spans="1:14" x14ac:dyDescent="0.25">
      <c r="A98" s="6" t="s">
        <v>365</v>
      </c>
      <c r="B98" s="6" t="s">
        <v>175</v>
      </c>
      <c r="C98" s="6" t="s">
        <v>141</v>
      </c>
      <c r="D98" s="6" t="s">
        <v>483</v>
      </c>
      <c r="E98" s="6" t="s">
        <v>1533</v>
      </c>
      <c r="F98" s="6" t="s">
        <v>56</v>
      </c>
      <c r="G98" s="6" t="s">
        <v>1447</v>
      </c>
      <c r="H98" s="2">
        <f t="shared" si="16"/>
        <v>42910.291666666672</v>
      </c>
      <c r="I98" s="3">
        <f t="shared" si="17"/>
        <v>0.244140625</v>
      </c>
      <c r="J98" s="3">
        <f t="shared" si="18"/>
        <v>0.2618408203125</v>
      </c>
      <c r="K98" s="3">
        <f t="shared" si="19"/>
        <v>24.858918018783356</v>
      </c>
      <c r="L98" s="3">
        <f t="shared" si="20"/>
        <v>25.53646683397443</v>
      </c>
      <c r="M98" s="4">
        <f t="shared" si="15"/>
        <v>0.25278356164383564</v>
      </c>
      <c r="N98" s="4">
        <f t="shared" si="21"/>
        <v>180</v>
      </c>
    </row>
    <row r="99" spans="1:14" x14ac:dyDescent="0.25">
      <c r="A99" s="6" t="s">
        <v>367</v>
      </c>
      <c r="B99" s="6" t="s">
        <v>109</v>
      </c>
      <c r="C99" s="6" t="s">
        <v>1458</v>
      </c>
      <c r="D99" s="6" t="s">
        <v>483</v>
      </c>
      <c r="E99" s="6" t="s">
        <v>1534</v>
      </c>
      <c r="F99" s="6" t="s">
        <v>56</v>
      </c>
      <c r="G99" s="6" t="s">
        <v>1447</v>
      </c>
      <c r="H99" s="2">
        <f t="shared" si="16"/>
        <v>42910.298611111109</v>
      </c>
      <c r="I99" s="3">
        <f t="shared" si="17"/>
        <v>0.2410888671875</v>
      </c>
      <c r="J99" s="3">
        <f t="shared" si="18"/>
        <v>0.26458740234375</v>
      </c>
      <c r="K99" s="3">
        <f t="shared" si="19"/>
        <v>24.858918018783356</v>
      </c>
      <c r="L99" s="3">
        <f t="shared" si="20"/>
        <v>25.515077190613965</v>
      </c>
      <c r="M99" s="4">
        <f t="shared" si="15"/>
        <v>0.25278356164383564</v>
      </c>
      <c r="N99" s="4">
        <f t="shared" si="21"/>
        <v>180</v>
      </c>
    </row>
    <row r="100" spans="1:14" x14ac:dyDescent="0.25">
      <c r="A100" s="6" t="s">
        <v>370</v>
      </c>
      <c r="B100" s="6" t="s">
        <v>109</v>
      </c>
      <c r="C100" s="6" t="s">
        <v>1461</v>
      </c>
      <c r="D100" s="6" t="s">
        <v>483</v>
      </c>
      <c r="E100" s="6" t="s">
        <v>1452</v>
      </c>
      <c r="F100" s="6" t="s">
        <v>56</v>
      </c>
      <c r="G100" s="6" t="s">
        <v>1447</v>
      </c>
      <c r="H100" s="2">
        <f t="shared" si="16"/>
        <v>42910.305555555555</v>
      </c>
      <c r="I100" s="3">
        <f t="shared" si="17"/>
        <v>0.2410888671875</v>
      </c>
      <c r="J100" s="3">
        <f t="shared" si="18"/>
        <v>0.26275634765625</v>
      </c>
      <c r="K100" s="3">
        <f t="shared" si="19"/>
        <v>24.858918018783356</v>
      </c>
      <c r="L100" s="3">
        <f t="shared" si="20"/>
        <v>25.502254323736679</v>
      </c>
      <c r="M100" s="4">
        <f t="shared" si="15"/>
        <v>0.25278356164383564</v>
      </c>
      <c r="N100" s="4">
        <f t="shared" si="21"/>
        <v>180</v>
      </c>
    </row>
    <row r="101" spans="1:14" x14ac:dyDescent="0.25">
      <c r="A101" s="6" t="s">
        <v>372</v>
      </c>
      <c r="B101" s="6" t="s">
        <v>175</v>
      </c>
      <c r="C101" s="6" t="s">
        <v>1461</v>
      </c>
      <c r="D101" s="6" t="s">
        <v>483</v>
      </c>
      <c r="E101" s="6" t="s">
        <v>1535</v>
      </c>
      <c r="F101" s="6" t="s">
        <v>56</v>
      </c>
      <c r="G101" s="6" t="s">
        <v>1447</v>
      </c>
      <c r="H101" s="2">
        <f t="shared" si="16"/>
        <v>42910.3125</v>
      </c>
      <c r="I101" s="3">
        <f t="shared" si="17"/>
        <v>0.244140625</v>
      </c>
      <c r="J101" s="3">
        <f t="shared" si="18"/>
        <v>0.26275634765625</v>
      </c>
      <c r="K101" s="3">
        <f t="shared" si="19"/>
        <v>24.858918018783356</v>
      </c>
      <c r="L101" s="3">
        <f t="shared" si="20"/>
        <v>25.480901045817347</v>
      </c>
      <c r="M101" s="4">
        <f t="shared" si="15"/>
        <v>0.25278356164383564</v>
      </c>
      <c r="N101" s="4">
        <f t="shared" si="21"/>
        <v>180</v>
      </c>
    </row>
    <row r="102" spans="1:14" x14ac:dyDescent="0.25">
      <c r="A102" s="6" t="s">
        <v>374</v>
      </c>
      <c r="B102" s="6" t="s">
        <v>109</v>
      </c>
      <c r="C102" s="6" t="s">
        <v>1461</v>
      </c>
      <c r="D102" s="6" t="s">
        <v>483</v>
      </c>
      <c r="E102" s="6" t="s">
        <v>1536</v>
      </c>
      <c r="F102" s="6" t="s">
        <v>56</v>
      </c>
      <c r="G102" s="6" t="s">
        <v>1447</v>
      </c>
      <c r="H102" s="2">
        <f t="shared" si="16"/>
        <v>42910.319444444445</v>
      </c>
      <c r="I102" s="3">
        <f t="shared" si="17"/>
        <v>0.2410888671875</v>
      </c>
      <c r="J102" s="3">
        <f t="shared" si="18"/>
        <v>0.26275634765625</v>
      </c>
      <c r="K102" s="3">
        <f t="shared" si="19"/>
        <v>24.858918018783356</v>
      </c>
      <c r="L102" s="3">
        <f t="shared" si="20"/>
        <v>25.463834747410147</v>
      </c>
      <c r="M102" s="4">
        <f t="shared" si="15"/>
        <v>0.25278356164383564</v>
      </c>
      <c r="N102" s="4">
        <f t="shared" si="21"/>
        <v>180</v>
      </c>
    </row>
    <row r="103" spans="1:14" x14ac:dyDescent="0.25">
      <c r="A103" s="6" t="s">
        <v>375</v>
      </c>
      <c r="B103" s="6" t="s">
        <v>111</v>
      </c>
      <c r="C103" s="6" t="s">
        <v>141</v>
      </c>
      <c r="D103" s="6" t="s">
        <v>483</v>
      </c>
      <c r="E103" s="6" t="s">
        <v>1537</v>
      </c>
      <c r="F103" s="6" t="s">
        <v>56</v>
      </c>
      <c r="G103" s="6" t="s">
        <v>1447</v>
      </c>
      <c r="H103" s="2">
        <f t="shared" si="16"/>
        <v>42910.326388888891</v>
      </c>
      <c r="I103" s="3">
        <f t="shared" si="17"/>
        <v>0.2471923828125</v>
      </c>
      <c r="J103" s="3">
        <f t="shared" si="18"/>
        <v>0.2618408203125</v>
      </c>
      <c r="K103" s="3">
        <f t="shared" si="19"/>
        <v>24.858918018783356</v>
      </c>
      <c r="L103" s="3">
        <f t="shared" si="20"/>
        <v>25.442522241111305</v>
      </c>
      <c r="M103" s="4">
        <f t="shared" si="15"/>
        <v>0.25278356164383564</v>
      </c>
      <c r="N103" s="4">
        <f t="shared" si="21"/>
        <v>180</v>
      </c>
    </row>
    <row r="104" spans="1:14" x14ac:dyDescent="0.25">
      <c r="A104" s="6" t="s">
        <v>377</v>
      </c>
      <c r="B104" s="6" t="s">
        <v>175</v>
      </c>
      <c r="C104" s="6" t="s">
        <v>140</v>
      </c>
      <c r="D104" s="6" t="s">
        <v>483</v>
      </c>
      <c r="E104" s="6" t="s">
        <v>1538</v>
      </c>
      <c r="F104" s="6" t="s">
        <v>56</v>
      </c>
      <c r="G104" s="6" t="s">
        <v>1447</v>
      </c>
      <c r="H104" s="2">
        <f t="shared" si="16"/>
        <v>42910.333333333328</v>
      </c>
      <c r="I104" s="3">
        <f t="shared" si="17"/>
        <v>0.244140625</v>
      </c>
      <c r="J104" s="3">
        <f t="shared" si="18"/>
        <v>0.26092529296875</v>
      </c>
      <c r="K104" s="3">
        <f t="shared" si="19"/>
        <v>24.858918018783356</v>
      </c>
      <c r="L104" s="3">
        <f t="shared" si="20"/>
        <v>25.429745582158262</v>
      </c>
      <c r="M104" s="4">
        <f t="shared" si="15"/>
        <v>0.25278356164383564</v>
      </c>
      <c r="N104" s="4">
        <f t="shared" si="21"/>
        <v>180</v>
      </c>
    </row>
    <row r="105" spans="1:14" x14ac:dyDescent="0.25">
      <c r="A105" s="6" t="s">
        <v>379</v>
      </c>
      <c r="B105" s="6" t="s">
        <v>109</v>
      </c>
      <c r="C105" s="6" t="s">
        <v>1461</v>
      </c>
      <c r="D105" s="6" t="s">
        <v>483</v>
      </c>
      <c r="E105" s="6" t="s">
        <v>1539</v>
      </c>
      <c r="F105" s="6" t="s">
        <v>56</v>
      </c>
      <c r="G105" s="6" t="s">
        <v>1447</v>
      </c>
      <c r="H105" s="2">
        <f t="shared" si="16"/>
        <v>42910.340277777781</v>
      </c>
      <c r="I105" s="3">
        <f t="shared" si="17"/>
        <v>0.2410888671875</v>
      </c>
      <c r="J105" s="3">
        <f t="shared" si="18"/>
        <v>0.26275634765625</v>
      </c>
      <c r="K105" s="3">
        <f t="shared" si="19"/>
        <v>24.858918018783356</v>
      </c>
      <c r="L105" s="3">
        <f t="shared" si="20"/>
        <v>25.41697704487558</v>
      </c>
      <c r="M105" s="4">
        <f t="shared" si="15"/>
        <v>0.25278356164383564</v>
      </c>
      <c r="N105" s="4">
        <f t="shared" si="21"/>
        <v>180</v>
      </c>
    </row>
    <row r="106" spans="1:14" x14ac:dyDescent="0.25">
      <c r="A106" s="6" t="s">
        <v>381</v>
      </c>
      <c r="B106" s="6" t="s">
        <v>111</v>
      </c>
      <c r="C106" s="6" t="s">
        <v>163</v>
      </c>
      <c r="D106" s="6" t="s">
        <v>483</v>
      </c>
      <c r="E106" s="6" t="s">
        <v>1540</v>
      </c>
      <c r="F106" s="6" t="s">
        <v>56</v>
      </c>
      <c r="G106" s="6" t="s">
        <v>1447</v>
      </c>
      <c r="H106" s="2">
        <f t="shared" si="16"/>
        <v>42910.347222222219</v>
      </c>
      <c r="I106" s="3">
        <f t="shared" si="17"/>
        <v>0.2471923828125</v>
      </c>
      <c r="J106" s="3">
        <f t="shared" si="18"/>
        <v>0.25909423828125</v>
      </c>
      <c r="K106" s="3">
        <f t="shared" si="19"/>
        <v>24.858918018783356</v>
      </c>
      <c r="L106" s="3">
        <f t="shared" si="20"/>
        <v>25.404216619506826</v>
      </c>
      <c r="M106" s="4">
        <f t="shared" si="15"/>
        <v>0.25278356164383564</v>
      </c>
      <c r="N106" s="4">
        <f t="shared" si="21"/>
        <v>180</v>
      </c>
    </row>
    <row r="107" spans="1:14" x14ac:dyDescent="0.25">
      <c r="A107" s="6" t="s">
        <v>383</v>
      </c>
      <c r="B107" s="6" t="s">
        <v>109</v>
      </c>
      <c r="C107" s="6" t="s">
        <v>1485</v>
      </c>
      <c r="D107" s="6" t="s">
        <v>483</v>
      </c>
      <c r="E107" s="6" t="s">
        <v>124</v>
      </c>
      <c r="F107" s="6" t="s">
        <v>56</v>
      </c>
      <c r="G107" s="6" t="s">
        <v>1447</v>
      </c>
      <c r="H107" s="2">
        <f t="shared" si="16"/>
        <v>42910.354166666672</v>
      </c>
      <c r="I107" s="3">
        <f t="shared" si="17"/>
        <v>0.2410888671875</v>
      </c>
      <c r="J107" s="3">
        <f t="shared" si="18"/>
        <v>0.260009765625</v>
      </c>
      <c r="K107" s="3">
        <f t="shared" si="19"/>
        <v>24.858918018783356</v>
      </c>
      <c r="L107" s="3">
        <f t="shared" si="20"/>
        <v>25.391464296312563</v>
      </c>
      <c r="M107" s="4">
        <f t="shared" si="15"/>
        <v>0.25278356164383564</v>
      </c>
      <c r="N107" s="4">
        <f t="shared" si="21"/>
        <v>180</v>
      </c>
    </row>
    <row r="108" spans="1:14" x14ac:dyDescent="0.25">
      <c r="A108" s="6" t="s">
        <v>385</v>
      </c>
      <c r="B108" s="6" t="s">
        <v>167</v>
      </c>
      <c r="C108" s="6" t="s">
        <v>163</v>
      </c>
      <c r="D108" s="6" t="s">
        <v>483</v>
      </c>
      <c r="E108" s="6" t="s">
        <v>1541</v>
      </c>
      <c r="F108" s="6" t="s">
        <v>56</v>
      </c>
      <c r="G108" s="6" t="s">
        <v>1447</v>
      </c>
      <c r="H108" s="2">
        <f t="shared" si="16"/>
        <v>42910.361111111109</v>
      </c>
      <c r="I108" s="3">
        <f t="shared" si="17"/>
        <v>0.238037109375</v>
      </c>
      <c r="J108" s="3">
        <f t="shared" si="18"/>
        <v>0.25909423828125</v>
      </c>
      <c r="K108" s="3">
        <f t="shared" si="19"/>
        <v>24.858918018783356</v>
      </c>
      <c r="L108" s="3">
        <f t="shared" si="20"/>
        <v>25.382967243922792</v>
      </c>
      <c r="M108" s="4">
        <f t="shared" si="15"/>
        <v>0.25278356164383564</v>
      </c>
      <c r="N108" s="4">
        <f t="shared" si="21"/>
        <v>180</v>
      </c>
    </row>
    <row r="109" spans="1:14" x14ac:dyDescent="0.25">
      <c r="A109" s="6" t="s">
        <v>386</v>
      </c>
      <c r="B109" s="6" t="s">
        <v>167</v>
      </c>
      <c r="C109" s="6" t="s">
        <v>1470</v>
      </c>
      <c r="D109" s="6" t="s">
        <v>483</v>
      </c>
      <c r="E109" s="6" t="s">
        <v>1542</v>
      </c>
      <c r="F109" s="6" t="s">
        <v>56</v>
      </c>
      <c r="G109" s="6" t="s">
        <v>1447</v>
      </c>
      <c r="H109" s="2">
        <f t="shared" si="16"/>
        <v>42910.368055555555</v>
      </c>
      <c r="I109" s="3">
        <f t="shared" si="17"/>
        <v>0.238037109375</v>
      </c>
      <c r="J109" s="3">
        <f t="shared" si="18"/>
        <v>0.25634765625</v>
      </c>
      <c r="K109" s="3">
        <f t="shared" si="19"/>
        <v>24.858918018783356</v>
      </c>
      <c r="L109" s="3">
        <f t="shared" si="20"/>
        <v>25.374473785301689</v>
      </c>
      <c r="M109" s="4">
        <f t="shared" si="15"/>
        <v>0.25278356164383564</v>
      </c>
      <c r="N109" s="4">
        <f t="shared" si="21"/>
        <v>180</v>
      </c>
    </row>
    <row r="110" spans="1:14" x14ac:dyDescent="0.25">
      <c r="A110" s="6" t="s">
        <v>387</v>
      </c>
      <c r="B110" s="6" t="s">
        <v>167</v>
      </c>
      <c r="C110" s="6" t="s">
        <v>1485</v>
      </c>
      <c r="D110" s="6" t="s">
        <v>483</v>
      </c>
      <c r="E110" s="6" t="s">
        <v>1543</v>
      </c>
      <c r="F110" s="6" t="s">
        <v>56</v>
      </c>
      <c r="G110" s="6" t="s">
        <v>1447</v>
      </c>
      <c r="H110" s="2">
        <f t="shared" si="16"/>
        <v>42910.375</v>
      </c>
      <c r="I110" s="3">
        <f t="shared" si="17"/>
        <v>0.238037109375</v>
      </c>
      <c r="J110" s="3">
        <f t="shared" si="18"/>
        <v>0.260009765625</v>
      </c>
      <c r="K110" s="3">
        <f t="shared" si="19"/>
        <v>24.858918018783356</v>
      </c>
      <c r="L110" s="3">
        <f t="shared" si="20"/>
        <v>25.370228402756425</v>
      </c>
      <c r="M110" s="4">
        <f t="shared" si="15"/>
        <v>0.25278356164383564</v>
      </c>
      <c r="N110" s="4">
        <f t="shared" si="21"/>
        <v>180</v>
      </c>
    </row>
    <row r="111" spans="1:14" x14ac:dyDescent="0.25">
      <c r="A111" s="6" t="s">
        <v>388</v>
      </c>
      <c r="B111" s="6" t="s">
        <v>167</v>
      </c>
      <c r="C111" s="6" t="s">
        <v>1470</v>
      </c>
      <c r="D111" s="6" t="s">
        <v>483</v>
      </c>
      <c r="E111" s="6" t="s">
        <v>1544</v>
      </c>
      <c r="F111" s="6" t="s">
        <v>56</v>
      </c>
      <c r="G111" s="6" t="s">
        <v>1447</v>
      </c>
      <c r="H111" s="2">
        <f t="shared" si="16"/>
        <v>42910.381944444445</v>
      </c>
      <c r="I111" s="3">
        <f t="shared" si="17"/>
        <v>0.238037109375</v>
      </c>
      <c r="J111" s="3">
        <f t="shared" si="18"/>
        <v>0.25634765625</v>
      </c>
      <c r="K111" s="3">
        <f t="shared" si="19"/>
        <v>24.858918018783356</v>
      </c>
      <c r="L111" s="3">
        <f t="shared" si="20"/>
        <v>25.36598391757633</v>
      </c>
      <c r="M111" s="4">
        <f t="shared" si="15"/>
        <v>0.25278356164383564</v>
      </c>
      <c r="N111" s="4">
        <f t="shared" si="21"/>
        <v>180</v>
      </c>
    </row>
    <row r="112" spans="1:14" x14ac:dyDescent="0.25">
      <c r="A112" s="6" t="s">
        <v>389</v>
      </c>
      <c r="B112" s="6" t="s">
        <v>167</v>
      </c>
      <c r="C112" s="6" t="s">
        <v>1470</v>
      </c>
      <c r="D112" s="6" t="s">
        <v>483</v>
      </c>
      <c r="E112" s="6" t="s">
        <v>1545</v>
      </c>
      <c r="F112" s="6" t="s">
        <v>56</v>
      </c>
      <c r="G112" s="6" t="s">
        <v>1447</v>
      </c>
      <c r="H112" s="2">
        <f t="shared" si="16"/>
        <v>42910.388888888891</v>
      </c>
      <c r="I112" s="3">
        <f t="shared" si="17"/>
        <v>0.238037109375</v>
      </c>
      <c r="J112" s="3">
        <f t="shared" si="18"/>
        <v>0.25634765625</v>
      </c>
      <c r="K112" s="3">
        <f t="shared" si="19"/>
        <v>24.858918018783356</v>
      </c>
      <c r="L112" s="3">
        <f t="shared" si="20"/>
        <v>25.357497637877032</v>
      </c>
      <c r="M112" s="4">
        <f t="shared" si="15"/>
        <v>0.25278356164383564</v>
      </c>
      <c r="N112" s="4">
        <f t="shared" si="21"/>
        <v>180</v>
      </c>
    </row>
    <row r="113" spans="1:14" x14ac:dyDescent="0.25">
      <c r="A113" s="6" t="s">
        <v>390</v>
      </c>
      <c r="B113" s="6" t="s">
        <v>167</v>
      </c>
      <c r="C113" s="6" t="s">
        <v>176</v>
      </c>
      <c r="D113" s="6" t="s">
        <v>483</v>
      </c>
      <c r="E113" s="6" t="s">
        <v>1546</v>
      </c>
      <c r="F113" s="6" t="s">
        <v>56</v>
      </c>
      <c r="G113" s="6" t="s">
        <v>1447</v>
      </c>
      <c r="H113" s="2">
        <f t="shared" si="16"/>
        <v>42910.395833333328</v>
      </c>
      <c r="I113" s="3">
        <f t="shared" si="17"/>
        <v>0.238037109375</v>
      </c>
      <c r="J113" s="3">
        <f t="shared" si="18"/>
        <v>0.25726318359375</v>
      </c>
      <c r="K113" s="3">
        <f t="shared" si="19"/>
        <v>24.858918018783356</v>
      </c>
      <c r="L113" s="3">
        <f t="shared" si="20"/>
        <v>25.353255842641261</v>
      </c>
      <c r="M113" s="4">
        <f t="shared" si="15"/>
        <v>0.25278356164383564</v>
      </c>
      <c r="N113" s="4">
        <f t="shared" si="21"/>
        <v>180</v>
      </c>
    </row>
    <row r="114" spans="1:14" x14ac:dyDescent="0.25">
      <c r="A114" s="6" t="s">
        <v>392</v>
      </c>
      <c r="B114" s="6" t="s">
        <v>167</v>
      </c>
      <c r="C114" s="6" t="s">
        <v>1470</v>
      </c>
      <c r="D114" s="6" t="s">
        <v>483</v>
      </c>
      <c r="E114" s="6" t="s">
        <v>1547</v>
      </c>
      <c r="F114" s="6" t="s">
        <v>56</v>
      </c>
      <c r="G114" s="6" t="s">
        <v>1447</v>
      </c>
      <c r="H114" s="2">
        <f t="shared" si="16"/>
        <v>42910.402777777781</v>
      </c>
      <c r="I114" s="3">
        <f t="shared" si="17"/>
        <v>0.238037109375</v>
      </c>
      <c r="J114" s="3">
        <f t="shared" si="18"/>
        <v>0.25634765625</v>
      </c>
      <c r="K114" s="3">
        <f t="shared" si="19"/>
        <v>24.858918018783356</v>
      </c>
      <c r="L114" s="3">
        <f t="shared" si="20"/>
        <v>25.344774939607873</v>
      </c>
      <c r="M114" s="4">
        <f t="shared" si="15"/>
        <v>0.25278356164383564</v>
      </c>
      <c r="N114" s="4">
        <f t="shared" si="21"/>
        <v>180</v>
      </c>
    </row>
    <row r="115" spans="1:14" x14ac:dyDescent="0.25">
      <c r="A115" s="6" t="s">
        <v>393</v>
      </c>
      <c r="B115" s="6" t="s">
        <v>109</v>
      </c>
      <c r="C115" s="6" t="s">
        <v>1470</v>
      </c>
      <c r="D115" s="6" t="s">
        <v>483</v>
      </c>
      <c r="E115" s="6" t="s">
        <v>1548</v>
      </c>
      <c r="F115" s="6" t="s">
        <v>56</v>
      </c>
      <c r="G115" s="6" t="s">
        <v>1447</v>
      </c>
      <c r="H115" s="2">
        <f t="shared" si="16"/>
        <v>42910.409722222219</v>
      </c>
      <c r="I115" s="3">
        <f t="shared" si="17"/>
        <v>0.2410888671875</v>
      </c>
      <c r="J115" s="3">
        <f t="shared" si="18"/>
        <v>0.25634765625</v>
      </c>
      <c r="K115" s="3">
        <f t="shared" si="19"/>
        <v>24.858918018783356</v>
      </c>
      <c r="L115" s="3">
        <f t="shared" si="20"/>
        <v>25.332060298289491</v>
      </c>
      <c r="M115" s="4">
        <f t="shared" si="15"/>
        <v>0.25278356164383564</v>
      </c>
      <c r="N115" s="4">
        <f t="shared" si="21"/>
        <v>180</v>
      </c>
    </row>
    <row r="116" spans="1:14" x14ac:dyDescent="0.25">
      <c r="A116" s="6" t="s">
        <v>395</v>
      </c>
      <c r="B116" s="6" t="s">
        <v>107</v>
      </c>
      <c r="C116" s="6" t="s">
        <v>136</v>
      </c>
      <c r="D116" s="6" t="s">
        <v>483</v>
      </c>
      <c r="E116" s="6" t="s">
        <v>1549</v>
      </c>
      <c r="F116" s="6" t="s">
        <v>56</v>
      </c>
      <c r="G116" s="6" t="s">
        <v>1447</v>
      </c>
      <c r="H116" s="2">
        <f t="shared" si="16"/>
        <v>42910.416666666672</v>
      </c>
      <c r="I116" s="3">
        <f t="shared" si="17"/>
        <v>0.2349853515625</v>
      </c>
      <c r="J116" s="3">
        <f t="shared" si="18"/>
        <v>0.2545166015625</v>
      </c>
      <c r="K116" s="3">
        <f t="shared" si="19"/>
        <v>24.858918018783356</v>
      </c>
      <c r="L116" s="3">
        <f t="shared" si="20"/>
        <v>25.323588342065193</v>
      </c>
      <c r="M116" s="4">
        <f t="shared" si="15"/>
        <v>0.25278356164383564</v>
      </c>
      <c r="N116" s="4">
        <f t="shared" si="21"/>
        <v>180</v>
      </c>
    </row>
    <row r="117" spans="1:14" x14ac:dyDescent="0.25">
      <c r="A117" s="6" t="s">
        <v>397</v>
      </c>
      <c r="B117" s="6" t="s">
        <v>166</v>
      </c>
      <c r="C117" s="6" t="s">
        <v>178</v>
      </c>
      <c r="D117" s="6" t="s">
        <v>483</v>
      </c>
      <c r="E117" s="6" t="s">
        <v>1550</v>
      </c>
      <c r="F117" s="6" t="s">
        <v>56</v>
      </c>
      <c r="G117" s="6" t="s">
        <v>1447</v>
      </c>
      <c r="H117" s="2">
        <f t="shared" si="16"/>
        <v>42910.423611111109</v>
      </c>
      <c r="I117" s="3">
        <f t="shared" si="17"/>
        <v>0.23193359375</v>
      </c>
      <c r="J117" s="3">
        <f t="shared" si="18"/>
        <v>0.25177001953125</v>
      </c>
      <c r="K117" s="3">
        <f t="shared" si="19"/>
        <v>24.858918018783356</v>
      </c>
      <c r="L117" s="3">
        <f t="shared" si="20"/>
        <v>25.310887107578594</v>
      </c>
      <c r="M117" s="4">
        <f t="shared" si="15"/>
        <v>0.25278356164383564</v>
      </c>
      <c r="N117" s="4">
        <f t="shared" si="21"/>
        <v>180</v>
      </c>
    </row>
    <row r="118" spans="1:14" x14ac:dyDescent="0.25">
      <c r="A118" s="6" t="s">
        <v>399</v>
      </c>
      <c r="B118" s="6" t="s">
        <v>167</v>
      </c>
      <c r="C118" s="6" t="s">
        <v>136</v>
      </c>
      <c r="D118" s="6" t="s">
        <v>483</v>
      </c>
      <c r="E118" s="6" t="s">
        <v>1551</v>
      </c>
      <c r="F118" s="6" t="s">
        <v>56</v>
      </c>
      <c r="G118" s="6" t="s">
        <v>1447</v>
      </c>
      <c r="H118" s="2">
        <f t="shared" si="16"/>
        <v>42910.430555555555</v>
      </c>
      <c r="I118" s="3">
        <f t="shared" si="17"/>
        <v>0.238037109375</v>
      </c>
      <c r="J118" s="3">
        <f t="shared" si="18"/>
        <v>0.2545166015625</v>
      </c>
      <c r="K118" s="3">
        <f t="shared" si="19"/>
        <v>24.858918018783356</v>
      </c>
      <c r="L118" s="3">
        <f t="shared" si="20"/>
        <v>25.306655147951744</v>
      </c>
      <c r="M118" s="4">
        <f t="shared" si="15"/>
        <v>0.25278356164383564</v>
      </c>
      <c r="N118" s="4">
        <f t="shared" si="21"/>
        <v>180</v>
      </c>
    </row>
    <row r="119" spans="1:14" x14ac:dyDescent="0.25">
      <c r="A119" s="6" t="s">
        <v>401</v>
      </c>
      <c r="B119" s="6" t="s">
        <v>107</v>
      </c>
      <c r="C119" s="6" t="s">
        <v>162</v>
      </c>
      <c r="D119" s="6" t="s">
        <v>483</v>
      </c>
      <c r="E119" s="6" t="s">
        <v>1552</v>
      </c>
      <c r="F119" s="6" t="s">
        <v>56</v>
      </c>
      <c r="G119" s="6" t="s">
        <v>1447</v>
      </c>
      <c r="H119" s="2">
        <f t="shared" si="16"/>
        <v>42910.4375</v>
      </c>
      <c r="I119" s="3">
        <f t="shared" si="17"/>
        <v>0.2349853515625</v>
      </c>
      <c r="J119" s="3">
        <f t="shared" si="18"/>
        <v>0.25360107421875</v>
      </c>
      <c r="K119" s="3">
        <f t="shared" si="19"/>
        <v>24.858918018783356</v>
      </c>
      <c r="L119" s="3">
        <f t="shared" si="20"/>
        <v>25.29819390436694</v>
      </c>
      <c r="M119" s="4">
        <f t="shared" si="15"/>
        <v>0.25278356164383564</v>
      </c>
      <c r="N119" s="4">
        <f t="shared" si="21"/>
        <v>180</v>
      </c>
    </row>
    <row r="120" spans="1:14" x14ac:dyDescent="0.25">
      <c r="A120" s="6" t="s">
        <v>403</v>
      </c>
      <c r="B120" s="6" t="s">
        <v>166</v>
      </c>
      <c r="C120" s="6" t="s">
        <v>174</v>
      </c>
      <c r="D120" s="6" t="s">
        <v>483</v>
      </c>
      <c r="E120" s="6" t="s">
        <v>1553</v>
      </c>
      <c r="F120" s="6" t="s">
        <v>56</v>
      </c>
      <c r="G120" s="6" t="s">
        <v>1447</v>
      </c>
      <c r="H120" s="2">
        <f t="shared" si="16"/>
        <v>42910.444444444445</v>
      </c>
      <c r="I120" s="3">
        <f t="shared" si="17"/>
        <v>0.23193359375</v>
      </c>
      <c r="J120" s="3">
        <f t="shared" si="18"/>
        <v>0.252685546875</v>
      </c>
      <c r="K120" s="3">
        <f t="shared" si="19"/>
        <v>24.858918018783356</v>
      </c>
      <c r="L120" s="3">
        <f t="shared" si="20"/>
        <v>25.285508722832844</v>
      </c>
      <c r="M120" s="4">
        <f t="shared" si="15"/>
        <v>0.25278356164383564</v>
      </c>
      <c r="N120" s="4">
        <f t="shared" si="21"/>
        <v>180</v>
      </c>
    </row>
    <row r="121" spans="1:14" x14ac:dyDescent="0.25">
      <c r="A121" s="6" t="s">
        <v>405</v>
      </c>
      <c r="B121" s="6" t="s">
        <v>166</v>
      </c>
      <c r="C121" s="6" t="s">
        <v>1554</v>
      </c>
      <c r="D121" s="6" t="s">
        <v>483</v>
      </c>
      <c r="E121" s="6" t="s">
        <v>1555</v>
      </c>
      <c r="F121" s="6" t="s">
        <v>56</v>
      </c>
      <c r="G121" s="6" t="s">
        <v>1447</v>
      </c>
      <c r="H121" s="2">
        <f t="shared" si="16"/>
        <v>42910.451388888891</v>
      </c>
      <c r="I121" s="3">
        <f t="shared" si="17"/>
        <v>0.23193359375</v>
      </c>
      <c r="J121" s="3">
        <f t="shared" si="18"/>
        <v>0.2490234375</v>
      </c>
      <c r="K121" s="3">
        <f t="shared" si="19"/>
        <v>24.858918018783356</v>
      </c>
      <c r="L121" s="3">
        <f t="shared" si="20"/>
        <v>25.277056386899119</v>
      </c>
      <c r="M121" s="4">
        <f t="shared" si="15"/>
        <v>0.25278356164383564</v>
      </c>
      <c r="N121" s="4">
        <f t="shared" si="21"/>
        <v>180</v>
      </c>
    </row>
    <row r="122" spans="1:14" x14ac:dyDescent="0.25">
      <c r="A122" s="6" t="s">
        <v>408</v>
      </c>
      <c r="B122" s="6" t="s">
        <v>166</v>
      </c>
      <c r="C122" s="6" t="s">
        <v>178</v>
      </c>
      <c r="D122" s="6" t="s">
        <v>483</v>
      </c>
      <c r="E122" s="6" t="s">
        <v>1556</v>
      </c>
      <c r="F122" s="6" t="s">
        <v>56</v>
      </c>
      <c r="G122" s="6" t="s">
        <v>1447</v>
      </c>
      <c r="H122" s="2">
        <f t="shared" si="16"/>
        <v>42910.458333333328</v>
      </c>
      <c r="I122" s="3">
        <f t="shared" si="17"/>
        <v>0.23193359375</v>
      </c>
      <c r="J122" s="3">
        <f t="shared" si="18"/>
        <v>0.25177001953125</v>
      </c>
      <c r="K122" s="3">
        <f t="shared" si="19"/>
        <v>24.858918018783356</v>
      </c>
      <c r="L122" s="3">
        <f t="shared" si="20"/>
        <v>25.27283155339569</v>
      </c>
      <c r="M122" s="4">
        <f t="shared" si="15"/>
        <v>0.25278356164383564</v>
      </c>
      <c r="N122" s="4">
        <f t="shared" si="21"/>
        <v>180</v>
      </c>
    </row>
    <row r="123" spans="1:14" x14ac:dyDescent="0.25">
      <c r="A123" s="6" t="s">
        <v>411</v>
      </c>
      <c r="B123" s="6" t="s">
        <v>166</v>
      </c>
      <c r="C123" s="6" t="s">
        <v>178</v>
      </c>
      <c r="D123" s="6" t="s">
        <v>483</v>
      </c>
      <c r="E123" s="6" t="s">
        <v>1557</v>
      </c>
      <c r="F123" s="6" t="s">
        <v>56</v>
      </c>
      <c r="G123" s="6" t="s">
        <v>1447</v>
      </c>
      <c r="H123" s="2">
        <f t="shared" si="16"/>
        <v>42910.465277777781</v>
      </c>
      <c r="I123" s="3">
        <f t="shared" si="17"/>
        <v>0.23193359375</v>
      </c>
      <c r="J123" s="3">
        <f t="shared" si="18"/>
        <v>0.25177001953125</v>
      </c>
      <c r="K123" s="3">
        <f t="shared" si="19"/>
        <v>24.858918018783356</v>
      </c>
      <c r="L123" s="3">
        <f t="shared" si="20"/>
        <v>25.268607609062485</v>
      </c>
      <c r="M123" s="4">
        <f t="shared" si="15"/>
        <v>0.25278356164383564</v>
      </c>
      <c r="N123" s="4">
        <f t="shared" si="21"/>
        <v>180</v>
      </c>
    </row>
    <row r="124" spans="1:14" x14ac:dyDescent="0.25">
      <c r="A124" s="6" t="s">
        <v>413</v>
      </c>
      <c r="B124" s="6" t="s">
        <v>166</v>
      </c>
      <c r="C124" s="6" t="s">
        <v>120</v>
      </c>
      <c r="D124" s="6" t="s">
        <v>483</v>
      </c>
      <c r="E124" s="6" t="s">
        <v>1557</v>
      </c>
      <c r="F124" s="6" t="s">
        <v>56</v>
      </c>
      <c r="G124" s="6" t="s">
        <v>1447</v>
      </c>
      <c r="H124" s="2">
        <f t="shared" si="16"/>
        <v>42910.472222222219</v>
      </c>
      <c r="I124" s="3">
        <f t="shared" si="17"/>
        <v>0.23193359375</v>
      </c>
      <c r="J124" s="3">
        <f t="shared" si="18"/>
        <v>0.2508544921875</v>
      </c>
      <c r="K124" s="3">
        <f t="shared" si="19"/>
        <v>24.858918018783356</v>
      </c>
      <c r="L124" s="3">
        <f t="shared" si="20"/>
        <v>25.268607609062485</v>
      </c>
      <c r="M124" s="4">
        <f t="shared" si="15"/>
        <v>0.25278356164383564</v>
      </c>
      <c r="N124" s="4">
        <f t="shared" si="21"/>
        <v>180</v>
      </c>
    </row>
    <row r="125" spans="1:14" x14ac:dyDescent="0.25">
      <c r="A125" s="6" t="s">
        <v>414</v>
      </c>
      <c r="B125" s="6" t="s">
        <v>166</v>
      </c>
      <c r="C125" s="6" t="s">
        <v>1437</v>
      </c>
      <c r="D125" s="6" t="s">
        <v>483</v>
      </c>
      <c r="E125" s="6" t="s">
        <v>1556</v>
      </c>
      <c r="F125" s="6" t="s">
        <v>56</v>
      </c>
      <c r="G125" s="6" t="s">
        <v>1447</v>
      </c>
      <c r="H125" s="2">
        <f t="shared" si="16"/>
        <v>42910.479166666672</v>
      </c>
      <c r="I125" s="3">
        <f t="shared" si="17"/>
        <v>0.23193359375</v>
      </c>
      <c r="J125" s="3">
        <f t="shared" si="18"/>
        <v>0.24810791015625</v>
      </c>
      <c r="K125" s="3">
        <f t="shared" si="19"/>
        <v>24.858918018783356</v>
      </c>
      <c r="L125" s="3">
        <f t="shared" si="20"/>
        <v>25.27283155339569</v>
      </c>
      <c r="M125" s="4">
        <f t="shared" si="15"/>
        <v>0.25278356164383564</v>
      </c>
      <c r="N125" s="4">
        <f t="shared" si="21"/>
        <v>180</v>
      </c>
    </row>
    <row r="126" spans="1:14" x14ac:dyDescent="0.25">
      <c r="A126" s="6" t="s">
        <v>416</v>
      </c>
      <c r="B126" s="6" t="s">
        <v>166</v>
      </c>
      <c r="C126" s="6" t="s">
        <v>119</v>
      </c>
      <c r="D126" s="6" t="s">
        <v>483</v>
      </c>
      <c r="E126" s="6" t="s">
        <v>1557</v>
      </c>
      <c r="F126" s="6" t="s">
        <v>56</v>
      </c>
      <c r="G126" s="6" t="s">
        <v>1447</v>
      </c>
      <c r="H126" s="2">
        <f t="shared" si="16"/>
        <v>42910.486111111109</v>
      </c>
      <c r="I126" s="3">
        <f t="shared" si="17"/>
        <v>0.23193359375</v>
      </c>
      <c r="J126" s="3">
        <f t="shared" si="18"/>
        <v>0.2471923828125</v>
      </c>
      <c r="K126" s="3">
        <f t="shared" si="19"/>
        <v>24.858918018783356</v>
      </c>
      <c r="L126" s="3">
        <f t="shared" si="20"/>
        <v>25.268607609062485</v>
      </c>
      <c r="M126" s="4">
        <f t="shared" si="15"/>
        <v>0.25278356164383564</v>
      </c>
      <c r="N126" s="4">
        <f t="shared" si="21"/>
        <v>180</v>
      </c>
    </row>
    <row r="127" spans="1:14" x14ac:dyDescent="0.25">
      <c r="A127" s="6" t="s">
        <v>418</v>
      </c>
      <c r="B127" s="6" t="s">
        <v>165</v>
      </c>
      <c r="C127" s="6" t="s">
        <v>1554</v>
      </c>
      <c r="D127" s="6" t="s">
        <v>483</v>
      </c>
      <c r="E127" s="6" t="s">
        <v>1558</v>
      </c>
      <c r="F127" s="6" t="s">
        <v>56</v>
      </c>
      <c r="G127" s="6" t="s">
        <v>1447</v>
      </c>
      <c r="H127" s="2">
        <f t="shared" si="16"/>
        <v>42910.493055555555</v>
      </c>
      <c r="I127" s="3">
        <f t="shared" si="17"/>
        <v>0.2288818359375</v>
      </c>
      <c r="J127" s="3">
        <f t="shared" si="18"/>
        <v>0.2490234375</v>
      </c>
      <c r="K127" s="3">
        <f t="shared" si="19"/>
        <v>24.858918018783356</v>
      </c>
      <c r="L127" s="3">
        <f t="shared" si="20"/>
        <v>25.26438455354571</v>
      </c>
      <c r="M127" s="4">
        <f t="shared" si="15"/>
        <v>0.25278356164383564</v>
      </c>
      <c r="N127" s="4">
        <f t="shared" si="21"/>
        <v>180</v>
      </c>
    </row>
    <row r="128" spans="1:14" x14ac:dyDescent="0.25">
      <c r="A128" s="6" t="s">
        <v>419</v>
      </c>
      <c r="B128" s="6" t="s">
        <v>165</v>
      </c>
      <c r="C128" s="6" t="s">
        <v>119</v>
      </c>
      <c r="D128" s="6" t="s">
        <v>483</v>
      </c>
      <c r="E128" s="6" t="s">
        <v>1559</v>
      </c>
      <c r="F128" s="6" t="s">
        <v>56</v>
      </c>
      <c r="G128" s="6" t="s">
        <v>1447</v>
      </c>
      <c r="H128" s="2">
        <f t="shared" si="16"/>
        <v>42910.5</v>
      </c>
      <c r="I128" s="3">
        <f t="shared" si="17"/>
        <v>0.2288818359375</v>
      </c>
      <c r="J128" s="3">
        <f t="shared" si="18"/>
        <v>0.2471923828125</v>
      </c>
      <c r="K128" s="3">
        <f t="shared" si="19"/>
        <v>24.858918018783356</v>
      </c>
      <c r="L128" s="3">
        <f t="shared" si="20"/>
        <v>25.255941107547073</v>
      </c>
      <c r="M128" s="4">
        <f t="shared" si="15"/>
        <v>0.25278356164383564</v>
      </c>
      <c r="N128" s="4">
        <f t="shared" si="21"/>
        <v>180</v>
      </c>
    </row>
    <row r="129" spans="1:14" x14ac:dyDescent="0.25">
      <c r="A129" s="6" t="s">
        <v>421</v>
      </c>
      <c r="B129" s="6" t="s">
        <v>165</v>
      </c>
      <c r="C129" s="6" t="s">
        <v>119</v>
      </c>
      <c r="D129" s="6" t="s">
        <v>483</v>
      </c>
      <c r="E129" s="6" t="s">
        <v>1560</v>
      </c>
      <c r="F129" s="6" t="s">
        <v>56</v>
      </c>
      <c r="G129" s="6" t="s">
        <v>1447</v>
      </c>
      <c r="H129" s="2">
        <f t="shared" si="16"/>
        <v>42910.506944444445</v>
      </c>
      <c r="I129" s="3">
        <f t="shared" si="17"/>
        <v>0.2288818359375</v>
      </c>
      <c r="J129" s="3">
        <f t="shared" si="18"/>
        <v>0.2471923828125</v>
      </c>
      <c r="K129" s="3">
        <f t="shared" si="19"/>
        <v>24.858918018783356</v>
      </c>
      <c r="L129" s="3">
        <f t="shared" si="20"/>
        <v>25.251720716358761</v>
      </c>
      <c r="M129" s="4">
        <f t="shared" si="15"/>
        <v>0.25278356164383564</v>
      </c>
      <c r="N129" s="4">
        <f t="shared" si="21"/>
        <v>180</v>
      </c>
    </row>
    <row r="130" spans="1:14" x14ac:dyDescent="0.25">
      <c r="A130" s="6" t="s">
        <v>422</v>
      </c>
      <c r="B130" s="6" t="s">
        <v>106</v>
      </c>
      <c r="C130" s="6" t="s">
        <v>118</v>
      </c>
      <c r="D130" s="6" t="s">
        <v>483</v>
      </c>
      <c r="E130" s="6" t="s">
        <v>1559</v>
      </c>
      <c r="F130" s="6" t="s">
        <v>56</v>
      </c>
      <c r="G130" s="6" t="s">
        <v>1447</v>
      </c>
      <c r="H130" s="2">
        <f t="shared" si="16"/>
        <v>42910.513888888891</v>
      </c>
      <c r="I130" s="3">
        <f t="shared" si="17"/>
        <v>0.225830078125</v>
      </c>
      <c r="J130" s="3">
        <f t="shared" si="18"/>
        <v>0.24627685546875</v>
      </c>
      <c r="K130" s="3">
        <f t="shared" si="19"/>
        <v>24.858918018783356</v>
      </c>
      <c r="L130" s="3">
        <f t="shared" si="20"/>
        <v>25.255941107547073</v>
      </c>
      <c r="M130" s="4">
        <f t="shared" si="15"/>
        <v>0.25278356164383564</v>
      </c>
      <c r="N130" s="4">
        <f t="shared" si="21"/>
        <v>180</v>
      </c>
    </row>
    <row r="131" spans="1:14" x14ac:dyDescent="0.25">
      <c r="A131" s="6" t="s">
        <v>425</v>
      </c>
      <c r="B131" s="6" t="s">
        <v>165</v>
      </c>
      <c r="C131" s="6" t="s">
        <v>368</v>
      </c>
      <c r="D131" s="6" t="s">
        <v>483</v>
      </c>
      <c r="E131" s="6" t="s">
        <v>1560</v>
      </c>
      <c r="F131" s="6" t="s">
        <v>56</v>
      </c>
      <c r="G131" s="6" t="s">
        <v>1447</v>
      </c>
      <c r="H131" s="2">
        <f t="shared" si="16"/>
        <v>42910.520833333328</v>
      </c>
      <c r="I131" s="3">
        <f t="shared" si="17"/>
        <v>0.2288818359375</v>
      </c>
      <c r="J131" s="3">
        <f t="shared" si="18"/>
        <v>0.245361328125</v>
      </c>
      <c r="K131" s="3">
        <f t="shared" si="19"/>
        <v>24.858918018783356</v>
      </c>
      <c r="L131" s="3">
        <f t="shared" si="20"/>
        <v>25.251720716358761</v>
      </c>
      <c r="M131" s="4">
        <f t="shared" ref="M131:M194" si="22">((HEX2DEC(F131)+4700)-4842)*0.046133/0.73</f>
        <v>0.25278356164383564</v>
      </c>
      <c r="N131" s="4">
        <f t="shared" si="21"/>
        <v>180</v>
      </c>
    </row>
    <row r="132" spans="1:14" x14ac:dyDescent="0.25">
      <c r="A132" s="6" t="s">
        <v>428</v>
      </c>
      <c r="B132" s="6" t="s">
        <v>165</v>
      </c>
      <c r="C132" s="6" t="s">
        <v>202</v>
      </c>
      <c r="D132" s="6" t="s">
        <v>483</v>
      </c>
      <c r="E132" s="6" t="s">
        <v>1560</v>
      </c>
      <c r="F132" s="6" t="s">
        <v>56</v>
      </c>
      <c r="G132" s="6" t="s">
        <v>1447</v>
      </c>
      <c r="H132" s="2">
        <f t="shared" si="16"/>
        <v>42910.527777777781</v>
      </c>
      <c r="I132" s="3">
        <f t="shared" si="17"/>
        <v>0.2288818359375</v>
      </c>
      <c r="J132" s="3">
        <f t="shared" si="18"/>
        <v>0.24261474609375</v>
      </c>
      <c r="K132" s="3">
        <f t="shared" si="19"/>
        <v>24.858918018783356</v>
      </c>
      <c r="L132" s="3">
        <f t="shared" si="20"/>
        <v>25.251720716358761</v>
      </c>
      <c r="M132" s="4">
        <f t="shared" si="22"/>
        <v>0.25278356164383564</v>
      </c>
      <c r="N132" s="4">
        <f t="shared" si="21"/>
        <v>180</v>
      </c>
    </row>
    <row r="133" spans="1:14" x14ac:dyDescent="0.25">
      <c r="A133" s="6" t="s">
        <v>430</v>
      </c>
      <c r="B133" s="6" t="s">
        <v>1561</v>
      </c>
      <c r="C133" s="6" t="s">
        <v>202</v>
      </c>
      <c r="D133" s="6" t="s">
        <v>483</v>
      </c>
      <c r="E133" s="6" t="s">
        <v>1559</v>
      </c>
      <c r="F133" s="6" t="s">
        <v>56</v>
      </c>
      <c r="G133" s="6" t="s">
        <v>1447</v>
      </c>
      <c r="H133" s="2">
        <f t="shared" si="16"/>
        <v>42910.534722222219</v>
      </c>
      <c r="I133" s="3">
        <f t="shared" si="17"/>
        <v>0.2227783203125</v>
      </c>
      <c r="J133" s="3">
        <f t="shared" si="18"/>
        <v>0.24261474609375</v>
      </c>
      <c r="K133" s="3">
        <f t="shared" si="19"/>
        <v>24.858918018783356</v>
      </c>
      <c r="L133" s="3">
        <f t="shared" si="20"/>
        <v>25.255941107547073</v>
      </c>
      <c r="M133" s="4">
        <f t="shared" si="22"/>
        <v>0.25278356164383564</v>
      </c>
      <c r="N133" s="4">
        <f t="shared" si="21"/>
        <v>180</v>
      </c>
    </row>
    <row r="134" spans="1:14" x14ac:dyDescent="0.25">
      <c r="A134" s="6" t="s">
        <v>431</v>
      </c>
      <c r="B134" s="6" t="s">
        <v>1561</v>
      </c>
      <c r="C134" s="6" t="s">
        <v>223</v>
      </c>
      <c r="D134" s="6" t="s">
        <v>483</v>
      </c>
      <c r="E134" s="6" t="s">
        <v>1560</v>
      </c>
      <c r="F134" s="6" t="s">
        <v>56</v>
      </c>
      <c r="G134" s="6" t="s">
        <v>1447</v>
      </c>
      <c r="H134" s="2">
        <f t="shared" si="16"/>
        <v>42910.541666666672</v>
      </c>
      <c r="I134" s="3">
        <f t="shared" si="17"/>
        <v>0.2227783203125</v>
      </c>
      <c r="J134" s="3">
        <f t="shared" si="18"/>
        <v>0.238037109375</v>
      </c>
      <c r="K134" s="3">
        <f t="shared" si="19"/>
        <v>24.858918018783356</v>
      </c>
      <c r="L134" s="3">
        <f t="shared" si="20"/>
        <v>25.251720716358761</v>
      </c>
      <c r="M134" s="4">
        <f t="shared" si="22"/>
        <v>0.25278356164383564</v>
      </c>
      <c r="N134" s="4">
        <f t="shared" si="21"/>
        <v>180</v>
      </c>
    </row>
    <row r="135" spans="1:14" x14ac:dyDescent="0.25">
      <c r="A135" s="6" t="s">
        <v>432</v>
      </c>
      <c r="B135" s="6" t="s">
        <v>1561</v>
      </c>
      <c r="C135" s="6" t="s">
        <v>223</v>
      </c>
      <c r="D135" s="6" t="s">
        <v>483</v>
      </c>
      <c r="E135" s="6" t="s">
        <v>1559</v>
      </c>
      <c r="F135" s="6" t="s">
        <v>56</v>
      </c>
      <c r="G135" s="6" t="s">
        <v>1447</v>
      </c>
      <c r="H135" s="2">
        <f t="shared" si="16"/>
        <v>42910.548611111109</v>
      </c>
      <c r="I135" s="3">
        <f t="shared" si="17"/>
        <v>0.2227783203125</v>
      </c>
      <c r="J135" s="3">
        <f t="shared" si="18"/>
        <v>0.238037109375</v>
      </c>
      <c r="K135" s="3">
        <f t="shared" si="19"/>
        <v>24.858918018783356</v>
      </c>
      <c r="L135" s="3">
        <f t="shared" si="20"/>
        <v>25.255941107547073</v>
      </c>
      <c r="M135" s="4">
        <f t="shared" si="22"/>
        <v>0.25278356164383564</v>
      </c>
      <c r="N135" s="4">
        <f t="shared" si="21"/>
        <v>180</v>
      </c>
    </row>
    <row r="136" spans="1:14" x14ac:dyDescent="0.25">
      <c r="A136" s="6" t="s">
        <v>433</v>
      </c>
      <c r="B136" s="6" t="s">
        <v>165</v>
      </c>
      <c r="C136" s="6" t="s">
        <v>117</v>
      </c>
      <c r="D136" s="6" t="s">
        <v>483</v>
      </c>
      <c r="E136" s="6" t="s">
        <v>1560</v>
      </c>
      <c r="F136" s="6" t="s">
        <v>56</v>
      </c>
      <c r="G136" s="6" t="s">
        <v>1447</v>
      </c>
      <c r="H136" s="2">
        <f t="shared" si="16"/>
        <v>42910.555555555555</v>
      </c>
      <c r="I136" s="3">
        <f t="shared" si="17"/>
        <v>0.2288818359375</v>
      </c>
      <c r="J136" s="3">
        <f t="shared" si="18"/>
        <v>0.23895263671875</v>
      </c>
      <c r="K136" s="3">
        <f t="shared" si="19"/>
        <v>24.858918018783356</v>
      </c>
      <c r="L136" s="3">
        <f t="shared" si="20"/>
        <v>25.251720716358761</v>
      </c>
      <c r="M136" s="4">
        <f t="shared" si="22"/>
        <v>0.25278356164383564</v>
      </c>
      <c r="N136" s="4">
        <f t="shared" si="21"/>
        <v>180</v>
      </c>
    </row>
    <row r="137" spans="1:14" x14ac:dyDescent="0.25">
      <c r="A137" s="6" t="s">
        <v>436</v>
      </c>
      <c r="B137" s="6" t="s">
        <v>1561</v>
      </c>
      <c r="C137" s="6" t="s">
        <v>116</v>
      </c>
      <c r="D137" s="6" t="s">
        <v>483</v>
      </c>
      <c r="E137" s="6" t="s">
        <v>1559</v>
      </c>
      <c r="F137" s="6" t="s">
        <v>56</v>
      </c>
      <c r="G137" s="6" t="s">
        <v>1447</v>
      </c>
      <c r="H137" s="2">
        <f t="shared" si="16"/>
        <v>42910.5625</v>
      </c>
      <c r="I137" s="3">
        <f t="shared" si="17"/>
        <v>0.2227783203125</v>
      </c>
      <c r="J137" s="3">
        <f t="shared" si="18"/>
        <v>0.2398681640625</v>
      </c>
      <c r="K137" s="3">
        <f t="shared" si="19"/>
        <v>24.858918018783356</v>
      </c>
      <c r="L137" s="3">
        <f t="shared" si="20"/>
        <v>25.255941107547073</v>
      </c>
      <c r="M137" s="4">
        <f t="shared" si="22"/>
        <v>0.25278356164383564</v>
      </c>
      <c r="N137" s="4">
        <f t="shared" si="21"/>
        <v>180</v>
      </c>
    </row>
    <row r="138" spans="1:14" x14ac:dyDescent="0.25">
      <c r="A138" s="6" t="s">
        <v>437</v>
      </c>
      <c r="B138" s="6" t="s">
        <v>142</v>
      </c>
      <c r="C138" s="6" t="s">
        <v>117</v>
      </c>
      <c r="D138" s="6" t="s">
        <v>483</v>
      </c>
      <c r="E138" s="6" t="s">
        <v>1559</v>
      </c>
      <c r="F138" s="6" t="s">
        <v>56</v>
      </c>
      <c r="G138" s="6" t="s">
        <v>1447</v>
      </c>
      <c r="H138" s="2">
        <f t="shared" si="16"/>
        <v>42910.569444444445</v>
      </c>
      <c r="I138" s="3">
        <f t="shared" si="17"/>
        <v>0.2197265625</v>
      </c>
      <c r="J138" s="3">
        <f t="shared" si="18"/>
        <v>0.23895263671875</v>
      </c>
      <c r="K138" s="3">
        <f t="shared" si="19"/>
        <v>24.858918018783356</v>
      </c>
      <c r="L138" s="3">
        <f t="shared" si="20"/>
        <v>25.255941107547073</v>
      </c>
      <c r="M138" s="4">
        <f t="shared" si="22"/>
        <v>0.25278356164383564</v>
      </c>
      <c r="N138" s="4">
        <f t="shared" si="21"/>
        <v>180</v>
      </c>
    </row>
    <row r="139" spans="1:14" x14ac:dyDescent="0.25">
      <c r="A139" s="6" t="s">
        <v>440</v>
      </c>
      <c r="B139" s="6" t="s">
        <v>142</v>
      </c>
      <c r="C139" s="6" t="s">
        <v>223</v>
      </c>
      <c r="D139" s="6" t="s">
        <v>483</v>
      </c>
      <c r="E139" s="6" t="s">
        <v>1562</v>
      </c>
      <c r="F139" s="6" t="s">
        <v>56</v>
      </c>
      <c r="G139" s="6" t="s">
        <v>1447</v>
      </c>
      <c r="H139" s="2">
        <f t="shared" si="16"/>
        <v>42910.576388888891</v>
      </c>
      <c r="I139" s="3">
        <f t="shared" si="17"/>
        <v>0.2197265625</v>
      </c>
      <c r="J139" s="3">
        <f t="shared" si="18"/>
        <v>0.238037109375</v>
      </c>
      <c r="K139" s="3">
        <f t="shared" si="19"/>
        <v>24.858918018783356</v>
      </c>
      <c r="L139" s="3">
        <f t="shared" si="20"/>
        <v>25.260162386491629</v>
      </c>
      <c r="M139" s="4">
        <f t="shared" si="22"/>
        <v>0.25278356164383564</v>
      </c>
      <c r="N139" s="4">
        <f t="shared" si="21"/>
        <v>180</v>
      </c>
    </row>
    <row r="140" spans="1:14" x14ac:dyDescent="0.25">
      <c r="A140" s="6" t="s">
        <v>441</v>
      </c>
      <c r="B140" s="6" t="s">
        <v>104</v>
      </c>
      <c r="C140" s="6" t="s">
        <v>228</v>
      </c>
      <c r="D140" s="6" t="s">
        <v>483</v>
      </c>
      <c r="E140" s="6" t="s">
        <v>1558</v>
      </c>
      <c r="F140" s="6" t="s">
        <v>56</v>
      </c>
      <c r="G140" s="6" t="s">
        <v>1447</v>
      </c>
      <c r="H140" s="2">
        <f t="shared" si="16"/>
        <v>42910.583333333328</v>
      </c>
      <c r="I140" s="3">
        <f t="shared" si="17"/>
        <v>0.2166748046875</v>
      </c>
      <c r="J140" s="3">
        <f t="shared" si="18"/>
        <v>0.23712158203125</v>
      </c>
      <c r="K140" s="3">
        <f t="shared" si="19"/>
        <v>24.858918018783356</v>
      </c>
      <c r="L140" s="3">
        <f t="shared" si="20"/>
        <v>25.26438455354571</v>
      </c>
      <c r="M140" s="4">
        <f t="shared" si="22"/>
        <v>0.25278356164383564</v>
      </c>
      <c r="N140" s="4">
        <f t="shared" si="21"/>
        <v>180</v>
      </c>
    </row>
    <row r="141" spans="1:14" x14ac:dyDescent="0.25">
      <c r="A141" s="6" t="s">
        <v>442</v>
      </c>
      <c r="B141" s="6" t="s">
        <v>104</v>
      </c>
      <c r="C141" s="6" t="s">
        <v>115</v>
      </c>
      <c r="D141" s="6" t="s">
        <v>483</v>
      </c>
      <c r="E141" s="6" t="s">
        <v>1557</v>
      </c>
      <c r="F141" s="6" t="s">
        <v>56</v>
      </c>
      <c r="G141" s="6" t="s">
        <v>1447</v>
      </c>
      <c r="H141" s="2">
        <f t="shared" si="16"/>
        <v>42910.590277777781</v>
      </c>
      <c r="I141" s="3">
        <f t="shared" si="17"/>
        <v>0.2166748046875</v>
      </c>
      <c r="J141" s="3">
        <f t="shared" si="18"/>
        <v>0.2362060546875</v>
      </c>
      <c r="K141" s="3">
        <f t="shared" si="19"/>
        <v>24.858918018783356</v>
      </c>
      <c r="L141" s="3">
        <f t="shared" si="20"/>
        <v>25.268607609062485</v>
      </c>
      <c r="M141" s="4">
        <f t="shared" si="22"/>
        <v>0.25278356164383564</v>
      </c>
      <c r="N141" s="4">
        <f t="shared" si="21"/>
        <v>180</v>
      </c>
    </row>
    <row r="142" spans="1:14" x14ac:dyDescent="0.25">
      <c r="A142" s="6" t="s">
        <v>445</v>
      </c>
      <c r="B142" s="6" t="s">
        <v>104</v>
      </c>
      <c r="C142" s="6" t="s">
        <v>115</v>
      </c>
      <c r="D142" s="6" t="s">
        <v>483</v>
      </c>
      <c r="E142" s="6" t="s">
        <v>1555</v>
      </c>
      <c r="F142" s="6" t="s">
        <v>56</v>
      </c>
      <c r="G142" s="6" t="s">
        <v>1447</v>
      </c>
      <c r="H142" s="2">
        <f t="shared" si="16"/>
        <v>42910.597222222219</v>
      </c>
      <c r="I142" s="3">
        <f t="shared" si="17"/>
        <v>0.2166748046875</v>
      </c>
      <c r="J142" s="3">
        <f t="shared" si="18"/>
        <v>0.2362060546875</v>
      </c>
      <c r="K142" s="3">
        <f t="shared" si="19"/>
        <v>24.858918018783356</v>
      </c>
      <c r="L142" s="3">
        <f t="shared" si="20"/>
        <v>25.277056386899119</v>
      </c>
      <c r="M142" s="4">
        <f t="shared" si="22"/>
        <v>0.25278356164383564</v>
      </c>
      <c r="N142" s="4">
        <f t="shared" si="21"/>
        <v>180</v>
      </c>
    </row>
    <row r="143" spans="1:14" x14ac:dyDescent="0.25">
      <c r="A143" s="6" t="s">
        <v>447</v>
      </c>
      <c r="B143" s="6" t="s">
        <v>104</v>
      </c>
      <c r="C143" s="6" t="s">
        <v>231</v>
      </c>
      <c r="D143" s="6" t="s">
        <v>483</v>
      </c>
      <c r="E143" s="6" t="s">
        <v>1563</v>
      </c>
      <c r="F143" s="6" t="s">
        <v>56</v>
      </c>
      <c r="G143" s="6" t="s">
        <v>1447</v>
      </c>
      <c r="H143" s="2">
        <f t="shared" si="16"/>
        <v>42910.604166666672</v>
      </c>
      <c r="I143" s="3">
        <f t="shared" si="17"/>
        <v>0.2166748046875</v>
      </c>
      <c r="J143" s="3">
        <f t="shared" si="18"/>
        <v>0.23529052734375</v>
      </c>
      <c r="K143" s="3">
        <f t="shared" si="19"/>
        <v>24.858918018783356</v>
      </c>
      <c r="L143" s="3">
        <f t="shared" si="20"/>
        <v>25.281282109926735</v>
      </c>
      <c r="M143" s="4">
        <f t="shared" si="22"/>
        <v>0.25278356164383564</v>
      </c>
      <c r="N143" s="4">
        <f t="shared" si="21"/>
        <v>180</v>
      </c>
    </row>
    <row r="144" spans="1:14" x14ac:dyDescent="0.25">
      <c r="A144" s="6" t="s">
        <v>448</v>
      </c>
      <c r="B144" s="6" t="s">
        <v>1564</v>
      </c>
      <c r="C144" s="6" t="s">
        <v>409</v>
      </c>
      <c r="D144" s="6" t="s">
        <v>483</v>
      </c>
      <c r="E144" s="6" t="s">
        <v>1563</v>
      </c>
      <c r="F144" s="6" t="s">
        <v>56</v>
      </c>
      <c r="G144" s="6" t="s">
        <v>1447</v>
      </c>
      <c r="H144" s="2">
        <f t="shared" si="16"/>
        <v>42910.611111111109</v>
      </c>
      <c r="I144" s="3">
        <f t="shared" si="17"/>
        <v>0.213623046875</v>
      </c>
      <c r="J144" s="3">
        <f t="shared" si="18"/>
        <v>0.2325439453125</v>
      </c>
      <c r="K144" s="3">
        <f t="shared" si="19"/>
        <v>24.858918018783356</v>
      </c>
      <c r="L144" s="3">
        <f t="shared" si="20"/>
        <v>25.281282109926735</v>
      </c>
      <c r="M144" s="4">
        <f t="shared" si="22"/>
        <v>0.25278356164383564</v>
      </c>
      <c r="N144" s="4">
        <f t="shared" si="21"/>
        <v>180</v>
      </c>
    </row>
    <row r="145" spans="1:14" x14ac:dyDescent="0.25">
      <c r="A145" s="6" t="s">
        <v>450</v>
      </c>
      <c r="B145" s="6" t="s">
        <v>1564</v>
      </c>
      <c r="C145" s="6" t="s">
        <v>409</v>
      </c>
      <c r="D145" s="6" t="s">
        <v>483</v>
      </c>
      <c r="E145" s="6" t="s">
        <v>1553</v>
      </c>
      <c r="F145" s="6" t="s">
        <v>56</v>
      </c>
      <c r="G145" s="6" t="s">
        <v>1447</v>
      </c>
      <c r="H145" s="2">
        <f t="shared" si="16"/>
        <v>42910.618055555555</v>
      </c>
      <c r="I145" s="3">
        <f t="shared" si="17"/>
        <v>0.213623046875</v>
      </c>
      <c r="J145" s="3">
        <f t="shared" si="18"/>
        <v>0.2325439453125</v>
      </c>
      <c r="K145" s="3">
        <f t="shared" si="19"/>
        <v>24.858918018783356</v>
      </c>
      <c r="L145" s="3">
        <f t="shared" si="20"/>
        <v>25.285508722832844</v>
      </c>
      <c r="M145" s="4">
        <f t="shared" si="22"/>
        <v>0.25278356164383564</v>
      </c>
      <c r="N145" s="4">
        <f t="shared" si="21"/>
        <v>180</v>
      </c>
    </row>
    <row r="146" spans="1:14" x14ac:dyDescent="0.25">
      <c r="A146" s="6" t="s">
        <v>452</v>
      </c>
      <c r="B146" s="6" t="s">
        <v>1564</v>
      </c>
      <c r="C146" s="6" t="s">
        <v>1405</v>
      </c>
      <c r="D146" s="6" t="s">
        <v>483</v>
      </c>
      <c r="E146" s="6" t="s">
        <v>1565</v>
      </c>
      <c r="F146" s="6" t="s">
        <v>56</v>
      </c>
      <c r="G146" s="6" t="s">
        <v>1447</v>
      </c>
      <c r="H146" s="2">
        <f t="shared" si="16"/>
        <v>42910.625</v>
      </c>
      <c r="I146" s="3">
        <f t="shared" si="17"/>
        <v>0.213623046875</v>
      </c>
      <c r="J146" s="3">
        <f t="shared" si="18"/>
        <v>0.2288818359375</v>
      </c>
      <c r="K146" s="3">
        <f t="shared" si="19"/>
        <v>24.858918018783356</v>
      </c>
      <c r="L146" s="3">
        <f t="shared" si="20"/>
        <v>25.293964619698215</v>
      </c>
      <c r="M146" s="4">
        <f t="shared" si="22"/>
        <v>0.25278356164383564</v>
      </c>
      <c r="N146" s="4">
        <f t="shared" si="21"/>
        <v>180</v>
      </c>
    </row>
    <row r="147" spans="1:14" x14ac:dyDescent="0.25">
      <c r="A147" s="6" t="s">
        <v>453</v>
      </c>
      <c r="B147" s="6" t="s">
        <v>1564</v>
      </c>
      <c r="C147" s="6" t="s">
        <v>159</v>
      </c>
      <c r="D147" s="6" t="s">
        <v>483</v>
      </c>
      <c r="E147" s="6" t="s">
        <v>1566</v>
      </c>
      <c r="F147" s="6" t="s">
        <v>56</v>
      </c>
      <c r="G147" s="6" t="s">
        <v>1447</v>
      </c>
      <c r="H147" s="2">
        <f t="shared" si="16"/>
        <v>42910.631944444445</v>
      </c>
      <c r="I147" s="3">
        <f t="shared" si="17"/>
        <v>0.213623046875</v>
      </c>
      <c r="J147" s="3">
        <f t="shared" si="18"/>
        <v>0.22796630859375</v>
      </c>
      <c r="K147" s="3">
        <f t="shared" si="19"/>
        <v>24.858918018783356</v>
      </c>
      <c r="L147" s="3">
        <f t="shared" si="20"/>
        <v>25.302424080333083</v>
      </c>
      <c r="M147" s="4">
        <f t="shared" si="22"/>
        <v>0.25278356164383564</v>
      </c>
      <c r="N147" s="4">
        <f t="shared" si="21"/>
        <v>180</v>
      </c>
    </row>
    <row r="148" spans="1:14" x14ac:dyDescent="0.25">
      <c r="A148" s="6" t="s">
        <v>454</v>
      </c>
      <c r="B148" s="6" t="s">
        <v>1564</v>
      </c>
      <c r="C148" s="6" t="s">
        <v>1405</v>
      </c>
      <c r="D148" s="6" t="s">
        <v>483</v>
      </c>
      <c r="E148" s="6" t="s">
        <v>1550</v>
      </c>
      <c r="F148" s="6" t="s">
        <v>56</v>
      </c>
      <c r="G148" s="6" t="s">
        <v>1447</v>
      </c>
      <c r="H148" s="2">
        <f t="shared" si="16"/>
        <v>42910.638888888891</v>
      </c>
      <c r="I148" s="3">
        <f t="shared" si="17"/>
        <v>0.213623046875</v>
      </c>
      <c r="J148" s="3">
        <f t="shared" si="18"/>
        <v>0.2288818359375</v>
      </c>
      <c r="K148" s="3">
        <f t="shared" si="19"/>
        <v>24.858918018783356</v>
      </c>
      <c r="L148" s="3">
        <f t="shared" si="20"/>
        <v>25.310887107578594</v>
      </c>
      <c r="M148" s="4">
        <f t="shared" si="22"/>
        <v>0.25278356164383564</v>
      </c>
      <c r="N148" s="4">
        <f t="shared" si="21"/>
        <v>180</v>
      </c>
    </row>
    <row r="149" spans="1:14" x14ac:dyDescent="0.25">
      <c r="A149" s="6" t="s">
        <v>457</v>
      </c>
      <c r="B149" s="6" t="s">
        <v>102</v>
      </c>
      <c r="C149" s="6" t="s">
        <v>426</v>
      </c>
      <c r="D149" s="6" t="s">
        <v>483</v>
      </c>
      <c r="E149" s="6" t="s">
        <v>1567</v>
      </c>
      <c r="F149" s="6" t="s">
        <v>56</v>
      </c>
      <c r="G149" s="6" t="s">
        <v>1447</v>
      </c>
      <c r="H149" s="2">
        <f t="shared" si="16"/>
        <v>42910.645833333328</v>
      </c>
      <c r="I149" s="3">
        <f t="shared" si="17"/>
        <v>0.2105712890625</v>
      </c>
      <c r="J149" s="3">
        <f t="shared" si="18"/>
        <v>0.22705078125</v>
      </c>
      <c r="K149" s="3">
        <f t="shared" si="19"/>
        <v>24.858918018783356</v>
      </c>
      <c r="L149" s="3">
        <f t="shared" si="20"/>
        <v>25.315119959569131</v>
      </c>
      <c r="M149" s="4">
        <f t="shared" si="22"/>
        <v>0.25278356164383564</v>
      </c>
      <c r="N149" s="4">
        <f t="shared" si="21"/>
        <v>180</v>
      </c>
    </row>
    <row r="150" spans="1:14" x14ac:dyDescent="0.25">
      <c r="A150" s="6" t="s">
        <v>459</v>
      </c>
      <c r="B150" s="6" t="s">
        <v>80</v>
      </c>
      <c r="C150" s="6" t="s">
        <v>426</v>
      </c>
      <c r="D150" s="6" t="s">
        <v>483</v>
      </c>
      <c r="E150" s="6" t="s">
        <v>1568</v>
      </c>
      <c r="F150" s="6" t="s">
        <v>56</v>
      </c>
      <c r="G150" s="6" t="s">
        <v>1447</v>
      </c>
      <c r="H150" s="2">
        <f t="shared" si="16"/>
        <v>42910.652777777781</v>
      </c>
      <c r="I150" s="3">
        <f t="shared" si="17"/>
        <v>0.20751953125</v>
      </c>
      <c r="J150" s="3">
        <f t="shared" si="18"/>
        <v>0.22705078125</v>
      </c>
      <c r="K150" s="3">
        <f t="shared" si="19"/>
        <v>24.858918018783356</v>
      </c>
      <c r="L150" s="3">
        <f t="shared" si="20"/>
        <v>25.319353704279308</v>
      </c>
      <c r="M150" s="4">
        <f t="shared" si="22"/>
        <v>0.25278356164383564</v>
      </c>
      <c r="N150" s="4">
        <f t="shared" si="21"/>
        <v>180</v>
      </c>
    </row>
    <row r="151" spans="1:14" x14ac:dyDescent="0.25">
      <c r="A151" s="6" t="s">
        <v>462</v>
      </c>
      <c r="B151" s="6" t="s">
        <v>102</v>
      </c>
      <c r="C151" s="6" t="s">
        <v>426</v>
      </c>
      <c r="D151" s="6" t="s">
        <v>483</v>
      </c>
      <c r="E151" s="6" t="s">
        <v>1569</v>
      </c>
      <c r="F151" s="6" t="s">
        <v>56</v>
      </c>
      <c r="G151" s="6" t="s">
        <v>1447</v>
      </c>
      <c r="H151" s="2">
        <f t="shared" si="16"/>
        <v>42910.659722222219</v>
      </c>
      <c r="I151" s="3">
        <f t="shared" si="17"/>
        <v>0.2105712890625</v>
      </c>
      <c r="J151" s="3">
        <f t="shared" si="18"/>
        <v>0.22705078125</v>
      </c>
      <c r="K151" s="3">
        <f t="shared" si="19"/>
        <v>24.858918018783356</v>
      </c>
      <c r="L151" s="3">
        <f t="shared" si="20"/>
        <v>25.32782387328308</v>
      </c>
      <c r="M151" s="4">
        <f t="shared" si="22"/>
        <v>0.25278356164383564</v>
      </c>
      <c r="N151" s="4">
        <f t="shared" si="21"/>
        <v>180</v>
      </c>
    </row>
    <row r="152" spans="1:14" x14ac:dyDescent="0.25">
      <c r="A152" s="6" t="s">
        <v>463</v>
      </c>
      <c r="B152" s="6" t="s">
        <v>40</v>
      </c>
      <c r="C152" s="6" t="s">
        <v>426</v>
      </c>
      <c r="D152" s="6" t="s">
        <v>483</v>
      </c>
      <c r="E152" s="6" t="s">
        <v>1450</v>
      </c>
      <c r="F152" s="6" t="s">
        <v>56</v>
      </c>
      <c r="G152" s="6" t="s">
        <v>1447</v>
      </c>
      <c r="H152" s="2">
        <f t="shared" si="16"/>
        <v>42910.666666666672</v>
      </c>
      <c r="I152" s="3">
        <f t="shared" si="17"/>
        <v>0.2044677734375</v>
      </c>
      <c r="J152" s="3">
        <f t="shared" si="18"/>
        <v>0.22705078125</v>
      </c>
      <c r="K152" s="3">
        <f t="shared" si="19"/>
        <v>24.858918018783356</v>
      </c>
      <c r="L152" s="3">
        <f t="shared" si="20"/>
        <v>25.336297617441062</v>
      </c>
      <c r="M152" s="4">
        <f t="shared" si="22"/>
        <v>0.25278356164383564</v>
      </c>
      <c r="N152" s="4">
        <f t="shared" si="21"/>
        <v>180</v>
      </c>
    </row>
    <row r="153" spans="1:14" x14ac:dyDescent="0.25">
      <c r="A153" s="6" t="s">
        <v>466</v>
      </c>
      <c r="B153" s="6" t="s">
        <v>80</v>
      </c>
      <c r="C153" s="6" t="s">
        <v>429</v>
      </c>
      <c r="D153" s="6" t="s">
        <v>483</v>
      </c>
      <c r="E153" s="6" t="s">
        <v>1450</v>
      </c>
      <c r="F153" s="6" t="s">
        <v>56</v>
      </c>
      <c r="G153" s="6" t="s">
        <v>1447</v>
      </c>
      <c r="H153" s="2">
        <f t="shared" ref="H153:H215" si="23">(HEX2DEC(A153)/86400)+25569</f>
        <v>42910.673611111109</v>
      </c>
      <c r="I153" s="3">
        <f t="shared" ref="I153:I215" si="24">HEX2DEC(B153)/32768*100</f>
        <v>0.20751953125</v>
      </c>
      <c r="J153" s="3">
        <f t="shared" ref="J153:J215" si="25">HEX2DEC(C153)/32768*30</f>
        <v>0.22613525390625</v>
      </c>
      <c r="K153" s="3">
        <f t="shared" ref="K153:K215" si="26">1/($Q$2+$Q$3*LOG10(5600-HEX2DEC(D153))+$Q$4*LOG10(5600-HEX2DEC(D153))^3)-273.15</f>
        <v>24.858918018783356</v>
      </c>
      <c r="L153" s="3">
        <f t="shared" ref="L153:L215" si="27">1/($Q$2+$Q$3*LOG10(21000-HEX2DEC(E153))+$Q$4*LOG10(21000-HEX2DEC(E153))^3)-273.15</f>
        <v>25.336297617441062</v>
      </c>
      <c r="M153" s="4">
        <f t="shared" si="22"/>
        <v>0.25278356164383564</v>
      </c>
      <c r="N153" s="4">
        <f t="shared" ref="N153:N215" si="28">DEGREES(ACOS((1000-G153)/1000))</f>
        <v>180</v>
      </c>
    </row>
    <row r="154" spans="1:14" x14ac:dyDescent="0.25">
      <c r="A154" s="6" t="s">
        <v>468</v>
      </c>
      <c r="B154" s="6" t="s">
        <v>40</v>
      </c>
      <c r="C154" s="6" t="s">
        <v>434</v>
      </c>
      <c r="D154" s="6" t="s">
        <v>483</v>
      </c>
      <c r="E154" s="6" t="s">
        <v>1547</v>
      </c>
      <c r="F154" s="6" t="s">
        <v>56</v>
      </c>
      <c r="G154" s="6" t="s">
        <v>1447</v>
      </c>
      <c r="H154" s="2">
        <f t="shared" si="23"/>
        <v>42910.680555555555</v>
      </c>
      <c r="I154" s="3">
        <f t="shared" si="24"/>
        <v>0.2044677734375</v>
      </c>
      <c r="J154" s="3">
        <f t="shared" si="25"/>
        <v>0.223388671875</v>
      </c>
      <c r="K154" s="3">
        <f t="shared" si="26"/>
        <v>24.858918018783356</v>
      </c>
      <c r="L154" s="3">
        <f t="shared" si="27"/>
        <v>25.344774939607873</v>
      </c>
      <c r="M154" s="4">
        <f t="shared" si="22"/>
        <v>0.25278356164383564</v>
      </c>
      <c r="N154" s="4">
        <f t="shared" si="28"/>
        <v>180</v>
      </c>
    </row>
    <row r="155" spans="1:14" x14ac:dyDescent="0.25">
      <c r="A155" s="6" t="s">
        <v>469</v>
      </c>
      <c r="B155" s="6" t="s">
        <v>40</v>
      </c>
      <c r="C155" s="6" t="s">
        <v>112</v>
      </c>
      <c r="D155" s="6" t="s">
        <v>483</v>
      </c>
      <c r="E155" s="6" t="s">
        <v>1547</v>
      </c>
      <c r="F155" s="6" t="s">
        <v>56</v>
      </c>
      <c r="G155" s="6" t="s">
        <v>1447</v>
      </c>
      <c r="H155" s="2">
        <f t="shared" si="23"/>
        <v>42910.6875</v>
      </c>
      <c r="I155" s="3">
        <f t="shared" si="24"/>
        <v>0.2044677734375</v>
      </c>
      <c r="J155" s="3">
        <f t="shared" si="25"/>
        <v>0.22064208984375</v>
      </c>
      <c r="K155" s="3">
        <f t="shared" si="26"/>
        <v>24.858918018783356</v>
      </c>
      <c r="L155" s="3">
        <f t="shared" si="27"/>
        <v>25.344774939607873</v>
      </c>
      <c r="M155" s="4">
        <f t="shared" si="22"/>
        <v>0.25278356164383564</v>
      </c>
      <c r="N155" s="4">
        <f t="shared" si="28"/>
        <v>180</v>
      </c>
    </row>
    <row r="156" spans="1:14" x14ac:dyDescent="0.25">
      <c r="A156" s="6" t="s">
        <v>471</v>
      </c>
      <c r="B156" s="6" t="s">
        <v>40</v>
      </c>
      <c r="C156" s="6" t="s">
        <v>439</v>
      </c>
      <c r="D156" s="6" t="s">
        <v>483</v>
      </c>
      <c r="E156" s="6" t="s">
        <v>1547</v>
      </c>
      <c r="F156" s="6" t="s">
        <v>56</v>
      </c>
      <c r="G156" s="6" t="s">
        <v>1447</v>
      </c>
      <c r="H156" s="2">
        <f t="shared" si="23"/>
        <v>42910.694444444445</v>
      </c>
      <c r="I156" s="3">
        <f t="shared" si="24"/>
        <v>0.2044677734375</v>
      </c>
      <c r="J156" s="3">
        <f t="shared" si="25"/>
        <v>0.2197265625</v>
      </c>
      <c r="K156" s="3">
        <f t="shared" si="26"/>
        <v>24.858918018783356</v>
      </c>
      <c r="L156" s="3">
        <f t="shared" si="27"/>
        <v>25.344774939607873</v>
      </c>
      <c r="M156" s="4">
        <f t="shared" si="22"/>
        <v>0.25278356164383564</v>
      </c>
      <c r="N156" s="4">
        <f t="shared" si="28"/>
        <v>180</v>
      </c>
    </row>
    <row r="157" spans="1:14" x14ac:dyDescent="0.25">
      <c r="A157" s="6" t="s">
        <v>473</v>
      </c>
      <c r="B157" s="6" t="s">
        <v>37</v>
      </c>
      <c r="C157" s="6" t="s">
        <v>110</v>
      </c>
      <c r="D157" s="6" t="s">
        <v>483</v>
      </c>
      <c r="E157" s="6" t="s">
        <v>1547</v>
      </c>
      <c r="F157" s="6" t="s">
        <v>56</v>
      </c>
      <c r="G157" s="6" t="s">
        <v>1447</v>
      </c>
      <c r="H157" s="2">
        <f t="shared" si="23"/>
        <v>42910.701388888891</v>
      </c>
      <c r="I157" s="3">
        <f t="shared" si="24"/>
        <v>0.201416015625</v>
      </c>
      <c r="J157" s="3">
        <f t="shared" si="25"/>
        <v>0.21881103515625</v>
      </c>
      <c r="K157" s="3">
        <f t="shared" si="26"/>
        <v>24.858918018783356</v>
      </c>
      <c r="L157" s="3">
        <f t="shared" si="27"/>
        <v>25.344774939607873</v>
      </c>
      <c r="M157" s="4">
        <f t="shared" si="22"/>
        <v>0.25278356164383564</v>
      </c>
      <c r="N157" s="4">
        <f t="shared" si="28"/>
        <v>180</v>
      </c>
    </row>
    <row r="158" spans="1:14" x14ac:dyDescent="0.25">
      <c r="A158" s="6" t="s">
        <v>475</v>
      </c>
      <c r="B158" s="6" t="s">
        <v>37</v>
      </c>
      <c r="C158" s="6" t="s">
        <v>112</v>
      </c>
      <c r="D158" s="6" t="s">
        <v>483</v>
      </c>
      <c r="E158" s="6" t="s">
        <v>1570</v>
      </c>
      <c r="F158" s="6" t="s">
        <v>56</v>
      </c>
      <c r="G158" s="6" t="s">
        <v>1447</v>
      </c>
      <c r="H158" s="2">
        <f t="shared" si="23"/>
        <v>42910.708333333328</v>
      </c>
      <c r="I158" s="3">
        <f t="shared" si="24"/>
        <v>0.201416015625</v>
      </c>
      <c r="J158" s="3">
        <f t="shared" si="25"/>
        <v>0.22064208984375</v>
      </c>
      <c r="K158" s="3">
        <f t="shared" si="26"/>
        <v>24.858918018783356</v>
      </c>
      <c r="L158" s="3">
        <f t="shared" si="27"/>
        <v>25.340535831094826</v>
      </c>
      <c r="M158" s="4">
        <f t="shared" si="22"/>
        <v>0.25278356164383564</v>
      </c>
      <c r="N158" s="4">
        <f t="shared" si="28"/>
        <v>180</v>
      </c>
    </row>
    <row r="159" spans="1:14" x14ac:dyDescent="0.25">
      <c r="A159" s="6" t="s">
        <v>477</v>
      </c>
      <c r="B159" s="6" t="s">
        <v>41</v>
      </c>
      <c r="C159" s="6" t="s">
        <v>444</v>
      </c>
      <c r="D159" s="6" t="s">
        <v>483</v>
      </c>
      <c r="E159" s="6" t="s">
        <v>1571</v>
      </c>
      <c r="F159" s="6" t="s">
        <v>56</v>
      </c>
      <c r="G159" s="6" t="s">
        <v>1447</v>
      </c>
      <c r="H159" s="2">
        <f t="shared" si="23"/>
        <v>42910.715277777781</v>
      </c>
      <c r="I159" s="3">
        <f t="shared" si="24"/>
        <v>0.1983642578125</v>
      </c>
      <c r="J159" s="3">
        <f t="shared" si="25"/>
        <v>0.21697998046875</v>
      </c>
      <c r="K159" s="3">
        <f t="shared" si="26"/>
        <v>24.858918018783356</v>
      </c>
      <c r="L159" s="3">
        <f t="shared" si="27"/>
        <v>25.349014943337465</v>
      </c>
      <c r="M159" s="4">
        <f t="shared" si="22"/>
        <v>0.25278356164383564</v>
      </c>
      <c r="N159" s="4">
        <f t="shared" si="28"/>
        <v>180</v>
      </c>
    </row>
    <row r="160" spans="1:14" x14ac:dyDescent="0.25">
      <c r="A160" s="6" t="s">
        <v>479</v>
      </c>
      <c r="B160" s="6" t="s">
        <v>41</v>
      </c>
      <c r="C160" s="6" t="s">
        <v>446</v>
      </c>
      <c r="D160" s="6" t="s">
        <v>483</v>
      </c>
      <c r="E160" s="6" t="s">
        <v>1546</v>
      </c>
      <c r="F160" s="6" t="s">
        <v>56</v>
      </c>
      <c r="G160" s="6" t="s">
        <v>1447</v>
      </c>
      <c r="H160" s="2">
        <f t="shared" si="23"/>
        <v>42910.722222222219</v>
      </c>
      <c r="I160" s="3">
        <f t="shared" si="24"/>
        <v>0.1983642578125</v>
      </c>
      <c r="J160" s="3">
        <f t="shared" si="25"/>
        <v>0.216064453125</v>
      </c>
      <c r="K160" s="3">
        <f t="shared" si="26"/>
        <v>24.858918018783356</v>
      </c>
      <c r="L160" s="3">
        <f t="shared" si="27"/>
        <v>25.353255842641261</v>
      </c>
      <c r="M160" s="4">
        <f t="shared" si="22"/>
        <v>0.25278356164383564</v>
      </c>
      <c r="N160" s="4">
        <f t="shared" si="28"/>
        <v>180</v>
      </c>
    </row>
    <row r="161" spans="1:14" x14ac:dyDescent="0.25">
      <c r="A161" s="6" t="s">
        <v>482</v>
      </c>
      <c r="B161" s="6" t="s">
        <v>161</v>
      </c>
      <c r="C161" s="6" t="s">
        <v>446</v>
      </c>
      <c r="D161" s="6" t="s">
        <v>483</v>
      </c>
      <c r="E161" s="6" t="s">
        <v>1545</v>
      </c>
      <c r="F161" s="6" t="s">
        <v>56</v>
      </c>
      <c r="G161" s="6" t="s">
        <v>1447</v>
      </c>
      <c r="H161" s="2">
        <f t="shared" si="23"/>
        <v>42910.729166666672</v>
      </c>
      <c r="I161" s="3">
        <f t="shared" si="24"/>
        <v>0.1953125</v>
      </c>
      <c r="J161" s="3">
        <f t="shared" si="25"/>
        <v>0.216064453125</v>
      </c>
      <c r="K161" s="3">
        <f t="shared" si="26"/>
        <v>24.858918018783356</v>
      </c>
      <c r="L161" s="3">
        <f t="shared" si="27"/>
        <v>25.357497637877032</v>
      </c>
      <c r="M161" s="4">
        <f t="shared" si="22"/>
        <v>0.25278356164383564</v>
      </c>
      <c r="N161" s="4">
        <f t="shared" si="28"/>
        <v>180</v>
      </c>
    </row>
    <row r="162" spans="1:14" x14ac:dyDescent="0.25">
      <c r="A162" s="6" t="s">
        <v>486</v>
      </c>
      <c r="B162" s="6" t="s">
        <v>161</v>
      </c>
      <c r="C162" s="6" t="s">
        <v>170</v>
      </c>
      <c r="D162" s="6" t="s">
        <v>483</v>
      </c>
      <c r="E162" s="6" t="s">
        <v>1545</v>
      </c>
      <c r="F162" s="6" t="s">
        <v>56</v>
      </c>
      <c r="G162" s="6" t="s">
        <v>1447</v>
      </c>
      <c r="H162" s="2">
        <f t="shared" si="23"/>
        <v>42910.736111111109</v>
      </c>
      <c r="I162" s="3">
        <f t="shared" si="24"/>
        <v>0.1953125</v>
      </c>
      <c r="J162" s="3">
        <f t="shared" si="25"/>
        <v>0.21331787109375</v>
      </c>
      <c r="K162" s="3">
        <f t="shared" si="26"/>
        <v>24.858918018783356</v>
      </c>
      <c r="L162" s="3">
        <f t="shared" si="27"/>
        <v>25.357497637877032</v>
      </c>
      <c r="M162" s="4">
        <f t="shared" si="22"/>
        <v>0.25278356164383564</v>
      </c>
      <c r="N162" s="4">
        <f t="shared" si="28"/>
        <v>180</v>
      </c>
    </row>
    <row r="163" spans="1:14" x14ac:dyDescent="0.25">
      <c r="A163" s="6" t="s">
        <v>487</v>
      </c>
      <c r="B163" s="6" t="s">
        <v>21</v>
      </c>
      <c r="C163" s="6" t="s">
        <v>170</v>
      </c>
      <c r="D163" s="6" t="s">
        <v>483</v>
      </c>
      <c r="E163" s="6" t="s">
        <v>1545</v>
      </c>
      <c r="F163" s="6" t="s">
        <v>56</v>
      </c>
      <c r="G163" s="6" t="s">
        <v>1447</v>
      </c>
      <c r="H163" s="2">
        <f t="shared" si="23"/>
        <v>42910.743055555555</v>
      </c>
      <c r="I163" s="3">
        <f t="shared" si="24"/>
        <v>0.189208984375</v>
      </c>
      <c r="J163" s="3">
        <f t="shared" si="25"/>
        <v>0.21331787109375</v>
      </c>
      <c r="K163" s="3">
        <f t="shared" si="26"/>
        <v>24.858918018783356</v>
      </c>
      <c r="L163" s="3">
        <f t="shared" si="27"/>
        <v>25.357497637877032</v>
      </c>
      <c r="M163" s="4">
        <f t="shared" si="22"/>
        <v>0.25278356164383564</v>
      </c>
      <c r="N163" s="4">
        <f t="shared" si="28"/>
        <v>180</v>
      </c>
    </row>
    <row r="164" spans="1:14" x14ac:dyDescent="0.25">
      <c r="A164" s="6" t="s">
        <v>489</v>
      </c>
      <c r="B164" s="6" t="s">
        <v>1572</v>
      </c>
      <c r="C164" s="6" t="s">
        <v>460</v>
      </c>
      <c r="D164" s="6" t="s">
        <v>483</v>
      </c>
      <c r="E164" s="6" t="s">
        <v>1546</v>
      </c>
      <c r="F164" s="6" t="s">
        <v>56</v>
      </c>
      <c r="G164" s="6" t="s">
        <v>1447</v>
      </c>
      <c r="H164" s="2">
        <f t="shared" si="23"/>
        <v>42910.75</v>
      </c>
      <c r="I164" s="3">
        <f t="shared" si="24"/>
        <v>0.1922607421875</v>
      </c>
      <c r="J164" s="3">
        <f t="shared" si="25"/>
        <v>0.20782470703125</v>
      </c>
      <c r="K164" s="3">
        <f t="shared" si="26"/>
        <v>24.858918018783356</v>
      </c>
      <c r="L164" s="3">
        <f t="shared" si="27"/>
        <v>25.353255842641261</v>
      </c>
      <c r="M164" s="4">
        <f t="shared" si="22"/>
        <v>0.25278356164383564</v>
      </c>
      <c r="N164" s="4">
        <f t="shared" si="28"/>
        <v>180</v>
      </c>
    </row>
    <row r="165" spans="1:14" x14ac:dyDescent="0.25">
      <c r="A165" s="6" t="s">
        <v>491</v>
      </c>
      <c r="B165" s="6" t="s">
        <v>161</v>
      </c>
      <c r="C165" s="6" t="s">
        <v>464</v>
      </c>
      <c r="D165" s="6" t="s">
        <v>483</v>
      </c>
      <c r="E165" s="6" t="s">
        <v>1545</v>
      </c>
      <c r="F165" s="6" t="s">
        <v>56</v>
      </c>
      <c r="G165" s="6" t="s">
        <v>1447</v>
      </c>
      <c r="H165" s="2">
        <f t="shared" si="23"/>
        <v>42910.756944444445</v>
      </c>
      <c r="I165" s="3">
        <f t="shared" si="24"/>
        <v>0.1953125</v>
      </c>
      <c r="J165" s="3">
        <f t="shared" si="25"/>
        <v>0.2069091796875</v>
      </c>
      <c r="K165" s="3">
        <f t="shared" si="26"/>
        <v>24.858918018783356</v>
      </c>
      <c r="L165" s="3">
        <f t="shared" si="27"/>
        <v>25.357497637877032</v>
      </c>
      <c r="M165" s="4">
        <f t="shared" si="22"/>
        <v>0.25278356164383564</v>
      </c>
      <c r="N165" s="4">
        <f t="shared" si="28"/>
        <v>180</v>
      </c>
    </row>
    <row r="166" spans="1:14" x14ac:dyDescent="0.25">
      <c r="A166" s="6" t="s">
        <v>493</v>
      </c>
      <c r="B166" s="6" t="s">
        <v>21</v>
      </c>
      <c r="C166" s="6" t="s">
        <v>108</v>
      </c>
      <c r="D166" s="6" t="s">
        <v>483</v>
      </c>
      <c r="E166" s="6" t="s">
        <v>1573</v>
      </c>
      <c r="F166" s="6" t="s">
        <v>56</v>
      </c>
      <c r="G166" s="6" t="s">
        <v>1447</v>
      </c>
      <c r="H166" s="2">
        <f t="shared" si="23"/>
        <v>42910.763888888891</v>
      </c>
      <c r="I166" s="3">
        <f t="shared" si="24"/>
        <v>0.189208984375</v>
      </c>
      <c r="J166" s="3">
        <f t="shared" si="25"/>
        <v>0.2105712890625</v>
      </c>
      <c r="K166" s="3">
        <f t="shared" si="26"/>
        <v>24.858918018783356</v>
      </c>
      <c r="L166" s="3">
        <f t="shared" si="27"/>
        <v>25.361740329402608</v>
      </c>
      <c r="M166" s="4">
        <f t="shared" si="22"/>
        <v>0.25278356164383564</v>
      </c>
      <c r="N166" s="4">
        <f t="shared" si="28"/>
        <v>180</v>
      </c>
    </row>
    <row r="167" spans="1:14" x14ac:dyDescent="0.25">
      <c r="A167" s="6" t="s">
        <v>494</v>
      </c>
      <c r="B167" s="6" t="s">
        <v>21</v>
      </c>
      <c r="C167" s="6" t="s">
        <v>460</v>
      </c>
      <c r="D167" s="6" t="s">
        <v>483</v>
      </c>
      <c r="E167" s="6" t="s">
        <v>1543</v>
      </c>
      <c r="F167" s="6" t="s">
        <v>56</v>
      </c>
      <c r="G167" s="6" t="s">
        <v>1447</v>
      </c>
      <c r="H167" s="2">
        <f t="shared" si="23"/>
        <v>42910.770833333328</v>
      </c>
      <c r="I167" s="3">
        <f t="shared" si="24"/>
        <v>0.189208984375</v>
      </c>
      <c r="J167" s="3">
        <f t="shared" si="25"/>
        <v>0.20782470703125</v>
      </c>
      <c r="K167" s="3">
        <f t="shared" si="26"/>
        <v>24.858918018783356</v>
      </c>
      <c r="L167" s="3">
        <f t="shared" si="27"/>
        <v>25.370228402756425</v>
      </c>
      <c r="M167" s="4">
        <f t="shared" si="22"/>
        <v>0.25278356164383564</v>
      </c>
      <c r="N167" s="4">
        <f t="shared" si="28"/>
        <v>180</v>
      </c>
    </row>
    <row r="168" spans="1:14" x14ac:dyDescent="0.25">
      <c r="A168" s="6" t="s">
        <v>495</v>
      </c>
      <c r="B168" s="6" t="s">
        <v>21</v>
      </c>
      <c r="C168" s="6" t="s">
        <v>460</v>
      </c>
      <c r="D168" s="6" t="s">
        <v>483</v>
      </c>
      <c r="E168" s="6" t="s">
        <v>1543</v>
      </c>
      <c r="F168" s="6" t="s">
        <v>56</v>
      </c>
      <c r="G168" s="6" t="s">
        <v>1447</v>
      </c>
      <c r="H168" s="2">
        <f t="shared" si="23"/>
        <v>42910.777777777781</v>
      </c>
      <c r="I168" s="3">
        <f t="shared" si="24"/>
        <v>0.189208984375</v>
      </c>
      <c r="J168" s="3">
        <f t="shared" si="25"/>
        <v>0.20782470703125</v>
      </c>
      <c r="K168" s="3">
        <f t="shared" si="26"/>
        <v>24.858918018783356</v>
      </c>
      <c r="L168" s="3">
        <f t="shared" si="27"/>
        <v>25.370228402756425</v>
      </c>
      <c r="M168" s="4">
        <f t="shared" si="22"/>
        <v>0.25278356164383564</v>
      </c>
      <c r="N168" s="4">
        <f t="shared" si="28"/>
        <v>180</v>
      </c>
    </row>
    <row r="169" spans="1:14" x14ac:dyDescent="0.25">
      <c r="A169" s="6" t="s">
        <v>496</v>
      </c>
      <c r="B169" s="6" t="s">
        <v>160</v>
      </c>
      <c r="C169" s="6" t="s">
        <v>134</v>
      </c>
      <c r="D169" s="6" t="s">
        <v>483</v>
      </c>
      <c r="E169" s="6" t="s">
        <v>1544</v>
      </c>
      <c r="F169" s="6" t="s">
        <v>56</v>
      </c>
      <c r="G169" s="6" t="s">
        <v>1447</v>
      </c>
      <c r="H169" s="2">
        <f t="shared" si="23"/>
        <v>42910.784722222219</v>
      </c>
      <c r="I169" s="3">
        <f t="shared" si="24"/>
        <v>0.1861572265625</v>
      </c>
      <c r="J169" s="3">
        <f t="shared" si="25"/>
        <v>0.205078125</v>
      </c>
      <c r="K169" s="3">
        <f t="shared" si="26"/>
        <v>24.858918018783356</v>
      </c>
      <c r="L169" s="3">
        <f t="shared" si="27"/>
        <v>25.36598391757633</v>
      </c>
      <c r="M169" s="4">
        <f t="shared" si="22"/>
        <v>0.25278356164383564</v>
      </c>
      <c r="N169" s="4">
        <f t="shared" si="28"/>
        <v>180</v>
      </c>
    </row>
    <row r="170" spans="1:14" x14ac:dyDescent="0.25">
      <c r="A170" s="6" t="s">
        <v>498</v>
      </c>
      <c r="B170" s="6" t="s">
        <v>160</v>
      </c>
      <c r="C170" s="6" t="s">
        <v>460</v>
      </c>
      <c r="D170" s="6" t="s">
        <v>483</v>
      </c>
      <c r="E170" s="6" t="s">
        <v>1543</v>
      </c>
      <c r="F170" s="6" t="s">
        <v>56</v>
      </c>
      <c r="G170" s="6" t="s">
        <v>1447</v>
      </c>
      <c r="H170" s="2">
        <f t="shared" si="23"/>
        <v>42910.791666666672</v>
      </c>
      <c r="I170" s="3">
        <f t="shared" si="24"/>
        <v>0.1861572265625</v>
      </c>
      <c r="J170" s="3">
        <f t="shared" si="25"/>
        <v>0.20782470703125</v>
      </c>
      <c r="K170" s="3">
        <f t="shared" si="26"/>
        <v>24.858918018783356</v>
      </c>
      <c r="L170" s="3">
        <f t="shared" si="27"/>
        <v>25.370228402756425</v>
      </c>
      <c r="M170" s="4">
        <f t="shared" si="22"/>
        <v>0.25278356164383564</v>
      </c>
      <c r="N170" s="4">
        <f t="shared" si="28"/>
        <v>180</v>
      </c>
    </row>
    <row r="171" spans="1:14" x14ac:dyDescent="0.25">
      <c r="A171" s="6" t="s">
        <v>499</v>
      </c>
      <c r="B171" s="6" t="s">
        <v>99</v>
      </c>
      <c r="C171" s="6" t="s">
        <v>172</v>
      </c>
      <c r="D171" s="6" t="s">
        <v>483</v>
      </c>
      <c r="E171" s="6" t="s">
        <v>1574</v>
      </c>
      <c r="F171" s="6" t="s">
        <v>56</v>
      </c>
      <c r="G171" s="6" t="s">
        <v>1447</v>
      </c>
      <c r="H171" s="2">
        <f t="shared" si="23"/>
        <v>42910.798611111109</v>
      </c>
      <c r="I171" s="3">
        <f t="shared" si="24"/>
        <v>0.18310546875</v>
      </c>
      <c r="J171" s="3">
        <f t="shared" si="25"/>
        <v>0.2032470703125</v>
      </c>
      <c r="K171" s="3">
        <f t="shared" si="26"/>
        <v>24.858918018783356</v>
      </c>
      <c r="L171" s="3">
        <f t="shared" si="27"/>
        <v>25.378720065570747</v>
      </c>
      <c r="M171" s="4">
        <f t="shared" si="22"/>
        <v>0.25278356164383564</v>
      </c>
      <c r="N171" s="4">
        <f t="shared" si="28"/>
        <v>180</v>
      </c>
    </row>
    <row r="172" spans="1:14" x14ac:dyDescent="0.25">
      <c r="A172" s="6" t="s">
        <v>501</v>
      </c>
      <c r="B172" s="6" t="s">
        <v>99</v>
      </c>
      <c r="C172" s="6" t="s">
        <v>472</v>
      </c>
      <c r="D172" s="6" t="s">
        <v>483</v>
      </c>
      <c r="E172" s="6" t="s">
        <v>1541</v>
      </c>
      <c r="F172" s="6" t="s">
        <v>56</v>
      </c>
      <c r="G172" s="6" t="s">
        <v>1447</v>
      </c>
      <c r="H172" s="2">
        <f t="shared" si="23"/>
        <v>42910.805555555555</v>
      </c>
      <c r="I172" s="3">
        <f t="shared" si="24"/>
        <v>0.18310546875</v>
      </c>
      <c r="J172" s="3">
        <f t="shared" si="25"/>
        <v>0.201416015625</v>
      </c>
      <c r="K172" s="3">
        <f t="shared" si="26"/>
        <v>24.858918018783356</v>
      </c>
      <c r="L172" s="3">
        <f t="shared" si="27"/>
        <v>25.382967243922792</v>
      </c>
      <c r="M172" s="4">
        <f t="shared" si="22"/>
        <v>0.25278356164383564</v>
      </c>
      <c r="N172" s="4">
        <f t="shared" si="28"/>
        <v>180</v>
      </c>
    </row>
    <row r="173" spans="1:14" x14ac:dyDescent="0.25">
      <c r="A173" s="6" t="s">
        <v>502</v>
      </c>
      <c r="B173" s="6" t="s">
        <v>99</v>
      </c>
      <c r="C173" s="6" t="s">
        <v>15</v>
      </c>
      <c r="D173" s="6" t="s">
        <v>483</v>
      </c>
      <c r="E173" s="6" t="s">
        <v>1575</v>
      </c>
      <c r="F173" s="6" t="s">
        <v>56</v>
      </c>
      <c r="G173" s="6" t="s">
        <v>1447</v>
      </c>
      <c r="H173" s="2">
        <f t="shared" si="23"/>
        <v>42910.8125</v>
      </c>
      <c r="I173" s="3">
        <f t="shared" si="24"/>
        <v>0.18310546875</v>
      </c>
      <c r="J173" s="3">
        <f t="shared" si="25"/>
        <v>0.20416259765625</v>
      </c>
      <c r="K173" s="3">
        <f t="shared" si="26"/>
        <v>24.858918018783356</v>
      </c>
      <c r="L173" s="3">
        <f t="shared" si="27"/>
        <v>25.387215320716905</v>
      </c>
      <c r="M173" s="4">
        <f t="shared" si="22"/>
        <v>0.25278356164383564</v>
      </c>
      <c r="N173" s="4">
        <f t="shared" si="28"/>
        <v>180</v>
      </c>
    </row>
    <row r="174" spans="1:14" x14ac:dyDescent="0.25">
      <c r="A174" s="6" t="s">
        <v>503</v>
      </c>
      <c r="B174" s="6" t="s">
        <v>99</v>
      </c>
      <c r="C174" s="6" t="s">
        <v>472</v>
      </c>
      <c r="D174" s="6" t="s">
        <v>483</v>
      </c>
      <c r="E174" s="6" t="s">
        <v>1576</v>
      </c>
      <c r="F174" s="6" t="s">
        <v>56</v>
      </c>
      <c r="G174" s="6" t="s">
        <v>1447</v>
      </c>
      <c r="H174" s="2">
        <f t="shared" si="23"/>
        <v>42910.819444444445</v>
      </c>
      <c r="I174" s="3">
        <f t="shared" si="24"/>
        <v>0.18310546875</v>
      </c>
      <c r="J174" s="3">
        <f t="shared" si="25"/>
        <v>0.201416015625</v>
      </c>
      <c r="K174" s="3">
        <f t="shared" si="26"/>
        <v>24.858918018783356</v>
      </c>
      <c r="L174" s="3">
        <f t="shared" si="27"/>
        <v>25.395714171069528</v>
      </c>
      <c r="M174" s="4">
        <f t="shared" si="22"/>
        <v>0.25278356164383564</v>
      </c>
      <c r="N174" s="4">
        <f t="shared" si="28"/>
        <v>180</v>
      </c>
    </row>
    <row r="175" spans="1:14" x14ac:dyDescent="0.25">
      <c r="A175" s="6" t="s">
        <v>506</v>
      </c>
      <c r="B175" s="6" t="s">
        <v>160</v>
      </c>
      <c r="C175" s="6" t="s">
        <v>15</v>
      </c>
      <c r="D175" s="6" t="s">
        <v>483</v>
      </c>
      <c r="E175" s="6" t="s">
        <v>124</v>
      </c>
      <c r="F175" s="6" t="s">
        <v>56</v>
      </c>
      <c r="G175" s="6" t="s">
        <v>1447</v>
      </c>
      <c r="H175" s="2">
        <f t="shared" si="23"/>
        <v>42910.826388888891</v>
      </c>
      <c r="I175" s="3">
        <f t="shared" si="24"/>
        <v>0.1861572265625</v>
      </c>
      <c r="J175" s="3">
        <f t="shared" si="25"/>
        <v>0.20416259765625</v>
      </c>
      <c r="K175" s="3">
        <f t="shared" si="26"/>
        <v>24.858918018783356</v>
      </c>
      <c r="L175" s="3">
        <f t="shared" si="27"/>
        <v>25.391464296312563</v>
      </c>
      <c r="M175" s="4">
        <f t="shared" si="22"/>
        <v>0.25278356164383564</v>
      </c>
      <c r="N175" s="4">
        <f t="shared" si="28"/>
        <v>180</v>
      </c>
    </row>
    <row r="176" spans="1:14" x14ac:dyDescent="0.25">
      <c r="A176" s="6" t="s">
        <v>508</v>
      </c>
      <c r="B176" s="6" t="s">
        <v>160</v>
      </c>
      <c r="C176" s="6" t="s">
        <v>1023</v>
      </c>
      <c r="D176" s="6" t="s">
        <v>483</v>
      </c>
      <c r="E176" s="6" t="s">
        <v>1577</v>
      </c>
      <c r="F176" s="6" t="s">
        <v>56</v>
      </c>
      <c r="G176" s="6" t="s">
        <v>1447</v>
      </c>
      <c r="H176" s="2">
        <f t="shared" si="23"/>
        <v>42910.833333333328</v>
      </c>
      <c r="I176" s="3">
        <f t="shared" si="24"/>
        <v>0.1861572265625</v>
      </c>
      <c r="J176" s="3">
        <f t="shared" si="25"/>
        <v>0.20233154296875</v>
      </c>
      <c r="K176" s="3">
        <f t="shared" si="26"/>
        <v>24.858918018783356</v>
      </c>
      <c r="L176" s="3">
        <f t="shared" si="27"/>
        <v>25.39996494534762</v>
      </c>
      <c r="M176" s="4">
        <f t="shared" si="22"/>
        <v>0.25278356164383564</v>
      </c>
      <c r="N176" s="4">
        <f t="shared" si="28"/>
        <v>180</v>
      </c>
    </row>
    <row r="177" spans="1:14" x14ac:dyDescent="0.25">
      <c r="A177" s="6" t="s">
        <v>509</v>
      </c>
      <c r="B177" s="6" t="s">
        <v>21</v>
      </c>
      <c r="C177" s="6" t="s">
        <v>472</v>
      </c>
      <c r="D177" s="6" t="s">
        <v>483</v>
      </c>
      <c r="E177" s="6" t="s">
        <v>1577</v>
      </c>
      <c r="F177" s="6" t="s">
        <v>56</v>
      </c>
      <c r="G177" s="6" t="s">
        <v>1447</v>
      </c>
      <c r="H177" s="2">
        <f t="shared" si="23"/>
        <v>42910.840277777781</v>
      </c>
      <c r="I177" s="3">
        <f t="shared" si="24"/>
        <v>0.189208984375</v>
      </c>
      <c r="J177" s="3">
        <f t="shared" si="25"/>
        <v>0.201416015625</v>
      </c>
      <c r="K177" s="3">
        <f t="shared" si="26"/>
        <v>24.858918018783356</v>
      </c>
      <c r="L177" s="3">
        <f t="shared" si="27"/>
        <v>25.39996494534762</v>
      </c>
      <c r="M177" s="4">
        <f t="shared" si="22"/>
        <v>0.25278356164383564</v>
      </c>
      <c r="N177" s="4">
        <f t="shared" si="28"/>
        <v>180</v>
      </c>
    </row>
    <row r="178" spans="1:14" x14ac:dyDescent="0.25">
      <c r="A178" s="6" t="s">
        <v>510</v>
      </c>
      <c r="B178" s="6" t="s">
        <v>99</v>
      </c>
      <c r="C178" s="6" t="s">
        <v>472</v>
      </c>
      <c r="D178" s="6" t="s">
        <v>483</v>
      </c>
      <c r="E178" s="6" t="s">
        <v>1577</v>
      </c>
      <c r="F178" s="6" t="s">
        <v>56</v>
      </c>
      <c r="G178" s="6" t="s">
        <v>1447</v>
      </c>
      <c r="H178" s="2">
        <f t="shared" si="23"/>
        <v>42910.847222222219</v>
      </c>
      <c r="I178" s="3">
        <f t="shared" si="24"/>
        <v>0.18310546875</v>
      </c>
      <c r="J178" s="3">
        <f t="shared" si="25"/>
        <v>0.201416015625</v>
      </c>
      <c r="K178" s="3">
        <f t="shared" si="26"/>
        <v>24.858918018783356</v>
      </c>
      <c r="L178" s="3">
        <f t="shared" si="27"/>
        <v>25.39996494534762</v>
      </c>
      <c r="M178" s="4">
        <f t="shared" si="22"/>
        <v>0.25278356164383564</v>
      </c>
      <c r="N178" s="4">
        <f t="shared" si="28"/>
        <v>180</v>
      </c>
    </row>
    <row r="179" spans="1:14" x14ac:dyDescent="0.25">
      <c r="A179" s="6" t="s">
        <v>512</v>
      </c>
      <c r="B179" s="6" t="s">
        <v>99</v>
      </c>
      <c r="C179" s="6" t="s">
        <v>1023</v>
      </c>
      <c r="D179" s="6" t="s">
        <v>483</v>
      </c>
      <c r="E179" s="6" t="s">
        <v>1576</v>
      </c>
      <c r="F179" s="6" t="s">
        <v>56</v>
      </c>
      <c r="G179" s="6" t="s">
        <v>1447</v>
      </c>
      <c r="H179" s="2">
        <f t="shared" si="23"/>
        <v>42910.854166666672</v>
      </c>
      <c r="I179" s="3">
        <f t="shared" si="24"/>
        <v>0.18310546875</v>
      </c>
      <c r="J179" s="3">
        <f t="shared" si="25"/>
        <v>0.20233154296875</v>
      </c>
      <c r="K179" s="3">
        <f t="shared" si="26"/>
        <v>24.858918018783356</v>
      </c>
      <c r="L179" s="3">
        <f t="shared" si="27"/>
        <v>25.395714171069528</v>
      </c>
      <c r="M179" s="4">
        <f t="shared" si="22"/>
        <v>0.25278356164383564</v>
      </c>
      <c r="N179" s="4">
        <f t="shared" si="28"/>
        <v>180</v>
      </c>
    </row>
    <row r="180" spans="1:14" x14ac:dyDescent="0.25">
      <c r="A180" s="6" t="s">
        <v>513</v>
      </c>
      <c r="B180" s="6" t="s">
        <v>22</v>
      </c>
      <c r="C180" s="6" t="s">
        <v>134</v>
      </c>
      <c r="D180" s="6" t="s">
        <v>483</v>
      </c>
      <c r="E180" s="6" t="s">
        <v>1576</v>
      </c>
      <c r="F180" s="6" t="s">
        <v>56</v>
      </c>
      <c r="G180" s="6" t="s">
        <v>1447</v>
      </c>
      <c r="H180" s="2">
        <f t="shared" si="23"/>
        <v>42910.861111111109</v>
      </c>
      <c r="I180" s="3">
        <f t="shared" si="24"/>
        <v>0.1800537109375</v>
      </c>
      <c r="J180" s="3">
        <f t="shared" si="25"/>
        <v>0.205078125</v>
      </c>
      <c r="K180" s="3">
        <f t="shared" si="26"/>
        <v>24.858918018783356</v>
      </c>
      <c r="L180" s="3">
        <f t="shared" si="27"/>
        <v>25.395714171069528</v>
      </c>
      <c r="M180" s="4">
        <f t="shared" si="22"/>
        <v>0.25278356164383564</v>
      </c>
      <c r="N180" s="4">
        <f t="shared" si="28"/>
        <v>180</v>
      </c>
    </row>
    <row r="181" spans="1:14" x14ac:dyDescent="0.25">
      <c r="A181" s="6" t="s">
        <v>515</v>
      </c>
      <c r="B181" s="6" t="s">
        <v>21</v>
      </c>
      <c r="C181" s="6" t="s">
        <v>472</v>
      </c>
      <c r="D181" s="6" t="s">
        <v>483</v>
      </c>
      <c r="E181" s="6" t="s">
        <v>1577</v>
      </c>
      <c r="F181" s="6" t="s">
        <v>56</v>
      </c>
      <c r="G181" s="6" t="s">
        <v>1447</v>
      </c>
      <c r="H181" s="2">
        <f t="shared" si="23"/>
        <v>42910.868055555555</v>
      </c>
      <c r="I181" s="3">
        <f t="shared" si="24"/>
        <v>0.189208984375</v>
      </c>
      <c r="J181" s="3">
        <f t="shared" si="25"/>
        <v>0.201416015625</v>
      </c>
      <c r="K181" s="3">
        <f t="shared" si="26"/>
        <v>24.858918018783356</v>
      </c>
      <c r="L181" s="3">
        <f t="shared" si="27"/>
        <v>25.39996494534762</v>
      </c>
      <c r="M181" s="4">
        <f t="shared" si="22"/>
        <v>0.25278356164383564</v>
      </c>
      <c r="N181" s="4">
        <f t="shared" si="28"/>
        <v>180</v>
      </c>
    </row>
    <row r="182" spans="1:14" x14ac:dyDescent="0.25">
      <c r="A182" s="6" t="s">
        <v>516</v>
      </c>
      <c r="B182" s="6" t="s">
        <v>160</v>
      </c>
      <c r="C182" s="6" t="s">
        <v>472</v>
      </c>
      <c r="D182" s="6" t="s">
        <v>483</v>
      </c>
      <c r="E182" s="6" t="s">
        <v>1576</v>
      </c>
      <c r="F182" s="6" t="s">
        <v>56</v>
      </c>
      <c r="G182" s="6" t="s">
        <v>1447</v>
      </c>
      <c r="H182" s="2">
        <f t="shared" si="23"/>
        <v>42910.875</v>
      </c>
      <c r="I182" s="3">
        <f t="shared" si="24"/>
        <v>0.1861572265625</v>
      </c>
      <c r="J182" s="3">
        <f t="shared" si="25"/>
        <v>0.201416015625</v>
      </c>
      <c r="K182" s="3">
        <f t="shared" si="26"/>
        <v>24.858918018783356</v>
      </c>
      <c r="L182" s="3">
        <f t="shared" si="27"/>
        <v>25.395714171069528</v>
      </c>
      <c r="M182" s="4">
        <f t="shared" si="22"/>
        <v>0.25278356164383564</v>
      </c>
      <c r="N182" s="4">
        <f t="shared" si="28"/>
        <v>180</v>
      </c>
    </row>
    <row r="183" spans="1:14" x14ac:dyDescent="0.25">
      <c r="A183" s="6" t="s">
        <v>518</v>
      </c>
      <c r="B183" s="6" t="s">
        <v>22</v>
      </c>
      <c r="C183" s="6" t="s">
        <v>172</v>
      </c>
      <c r="D183" s="6" t="s">
        <v>483</v>
      </c>
      <c r="E183" s="6" t="s">
        <v>1576</v>
      </c>
      <c r="F183" s="6" t="s">
        <v>56</v>
      </c>
      <c r="G183" s="6" t="s">
        <v>1447</v>
      </c>
      <c r="H183" s="2">
        <f t="shared" si="23"/>
        <v>42910.881944444445</v>
      </c>
      <c r="I183" s="3">
        <f t="shared" si="24"/>
        <v>0.1800537109375</v>
      </c>
      <c r="J183" s="3">
        <f t="shared" si="25"/>
        <v>0.2032470703125</v>
      </c>
      <c r="K183" s="3">
        <f t="shared" si="26"/>
        <v>24.858918018783356</v>
      </c>
      <c r="L183" s="3">
        <f t="shared" si="27"/>
        <v>25.395714171069528</v>
      </c>
      <c r="M183" s="4">
        <f t="shared" si="22"/>
        <v>0.25278356164383564</v>
      </c>
      <c r="N183" s="4">
        <f t="shared" si="28"/>
        <v>180</v>
      </c>
    </row>
    <row r="184" spans="1:14" x14ac:dyDescent="0.25">
      <c r="A184" s="6" t="s">
        <v>519</v>
      </c>
      <c r="B184" s="6" t="s">
        <v>160</v>
      </c>
      <c r="C184" s="6" t="s">
        <v>172</v>
      </c>
      <c r="D184" s="6" t="s">
        <v>483</v>
      </c>
      <c r="E184" s="6" t="s">
        <v>1576</v>
      </c>
      <c r="F184" s="6" t="s">
        <v>56</v>
      </c>
      <c r="G184" s="6" t="s">
        <v>1447</v>
      </c>
      <c r="H184" s="2">
        <f t="shared" si="23"/>
        <v>42910.888888888891</v>
      </c>
      <c r="I184" s="3">
        <f t="shared" si="24"/>
        <v>0.1861572265625</v>
      </c>
      <c r="J184" s="3">
        <f t="shared" si="25"/>
        <v>0.2032470703125</v>
      </c>
      <c r="K184" s="3">
        <f t="shared" si="26"/>
        <v>24.858918018783356</v>
      </c>
      <c r="L184" s="3">
        <f t="shared" si="27"/>
        <v>25.395714171069528</v>
      </c>
      <c r="M184" s="4">
        <f t="shared" si="22"/>
        <v>0.25278356164383564</v>
      </c>
      <c r="N184" s="4">
        <f t="shared" si="28"/>
        <v>180</v>
      </c>
    </row>
    <row r="185" spans="1:14" x14ac:dyDescent="0.25">
      <c r="A185" s="6" t="s">
        <v>520</v>
      </c>
      <c r="B185" s="6" t="s">
        <v>160</v>
      </c>
      <c r="C185" s="6" t="s">
        <v>1023</v>
      </c>
      <c r="D185" s="6" t="s">
        <v>483</v>
      </c>
      <c r="E185" s="6" t="s">
        <v>124</v>
      </c>
      <c r="F185" s="6" t="s">
        <v>56</v>
      </c>
      <c r="G185" s="6" t="s">
        <v>1447</v>
      </c>
      <c r="H185" s="2">
        <f t="shared" si="23"/>
        <v>42910.895833333328</v>
      </c>
      <c r="I185" s="3">
        <f t="shared" si="24"/>
        <v>0.1861572265625</v>
      </c>
      <c r="J185" s="3">
        <f t="shared" si="25"/>
        <v>0.20233154296875</v>
      </c>
      <c r="K185" s="3">
        <f t="shared" si="26"/>
        <v>24.858918018783356</v>
      </c>
      <c r="L185" s="3">
        <f t="shared" si="27"/>
        <v>25.391464296312563</v>
      </c>
      <c r="M185" s="4">
        <f t="shared" si="22"/>
        <v>0.25278356164383564</v>
      </c>
      <c r="N185" s="4">
        <f t="shared" si="28"/>
        <v>180</v>
      </c>
    </row>
    <row r="186" spans="1:14" x14ac:dyDescent="0.25">
      <c r="A186" s="6" t="s">
        <v>521</v>
      </c>
      <c r="B186" s="6" t="s">
        <v>160</v>
      </c>
      <c r="C186" s="6" t="s">
        <v>464</v>
      </c>
      <c r="D186" s="6" t="s">
        <v>483</v>
      </c>
      <c r="E186" s="6" t="s">
        <v>124</v>
      </c>
      <c r="F186" s="6" t="s">
        <v>56</v>
      </c>
      <c r="G186" s="6" t="s">
        <v>1447</v>
      </c>
      <c r="H186" s="2">
        <f t="shared" si="23"/>
        <v>42910.902777777781</v>
      </c>
      <c r="I186" s="3">
        <f t="shared" si="24"/>
        <v>0.1861572265625</v>
      </c>
      <c r="J186" s="3">
        <f t="shared" si="25"/>
        <v>0.2069091796875</v>
      </c>
      <c r="K186" s="3">
        <f t="shared" si="26"/>
        <v>24.858918018783356</v>
      </c>
      <c r="L186" s="3">
        <f t="shared" si="27"/>
        <v>25.391464296312563</v>
      </c>
      <c r="M186" s="4">
        <f t="shared" si="22"/>
        <v>0.25278356164383564</v>
      </c>
      <c r="N186" s="4">
        <f t="shared" si="28"/>
        <v>180</v>
      </c>
    </row>
    <row r="187" spans="1:14" x14ac:dyDescent="0.25">
      <c r="A187" s="6" t="s">
        <v>523</v>
      </c>
      <c r="B187" s="6" t="s">
        <v>160</v>
      </c>
      <c r="C187" s="6" t="s">
        <v>460</v>
      </c>
      <c r="D187" s="6" t="s">
        <v>483</v>
      </c>
      <c r="E187" s="6" t="s">
        <v>1541</v>
      </c>
      <c r="F187" s="6" t="s">
        <v>56</v>
      </c>
      <c r="G187" s="6" t="s">
        <v>1447</v>
      </c>
      <c r="H187" s="2">
        <f t="shared" si="23"/>
        <v>42910.909722222219</v>
      </c>
      <c r="I187" s="3">
        <f t="shared" si="24"/>
        <v>0.1861572265625</v>
      </c>
      <c r="J187" s="3">
        <f t="shared" si="25"/>
        <v>0.20782470703125</v>
      </c>
      <c r="K187" s="3">
        <f t="shared" si="26"/>
        <v>24.858918018783356</v>
      </c>
      <c r="L187" s="3">
        <f t="shared" si="27"/>
        <v>25.382967243922792</v>
      </c>
      <c r="M187" s="4">
        <f t="shared" si="22"/>
        <v>0.25278356164383564</v>
      </c>
      <c r="N187" s="4">
        <f t="shared" si="28"/>
        <v>180</v>
      </c>
    </row>
    <row r="188" spans="1:14" x14ac:dyDescent="0.25">
      <c r="A188" s="6" t="s">
        <v>525</v>
      </c>
      <c r="B188" s="6" t="s">
        <v>21</v>
      </c>
      <c r="C188" s="6" t="s">
        <v>30</v>
      </c>
      <c r="D188" s="6" t="s">
        <v>483</v>
      </c>
      <c r="E188" s="6" t="s">
        <v>1542</v>
      </c>
      <c r="F188" s="6" t="s">
        <v>56</v>
      </c>
      <c r="G188" s="6" t="s">
        <v>1447</v>
      </c>
      <c r="H188" s="2">
        <f t="shared" si="23"/>
        <v>42910.916666666672</v>
      </c>
      <c r="I188" s="3">
        <f t="shared" si="24"/>
        <v>0.189208984375</v>
      </c>
      <c r="J188" s="3">
        <f t="shared" si="25"/>
        <v>0.20599365234375</v>
      </c>
      <c r="K188" s="3">
        <f t="shared" si="26"/>
        <v>24.858918018783356</v>
      </c>
      <c r="L188" s="3">
        <f t="shared" si="27"/>
        <v>25.374473785301689</v>
      </c>
      <c r="M188" s="4">
        <f t="shared" si="22"/>
        <v>0.25278356164383564</v>
      </c>
      <c r="N188" s="4">
        <f t="shared" si="28"/>
        <v>180</v>
      </c>
    </row>
    <row r="189" spans="1:14" x14ac:dyDescent="0.25">
      <c r="A189" s="6" t="s">
        <v>526</v>
      </c>
      <c r="B189" s="6" t="s">
        <v>160</v>
      </c>
      <c r="C189" s="6" t="s">
        <v>464</v>
      </c>
      <c r="D189" s="6" t="s">
        <v>483</v>
      </c>
      <c r="E189" s="6" t="s">
        <v>1544</v>
      </c>
      <c r="F189" s="6" t="s">
        <v>56</v>
      </c>
      <c r="G189" s="6" t="s">
        <v>1447</v>
      </c>
      <c r="H189" s="2">
        <f t="shared" si="23"/>
        <v>42910.923611111109</v>
      </c>
      <c r="I189" s="3">
        <f t="shared" si="24"/>
        <v>0.1861572265625</v>
      </c>
      <c r="J189" s="3">
        <f t="shared" si="25"/>
        <v>0.2069091796875</v>
      </c>
      <c r="K189" s="3">
        <f t="shared" si="26"/>
        <v>24.858918018783356</v>
      </c>
      <c r="L189" s="3">
        <f t="shared" si="27"/>
        <v>25.36598391757633</v>
      </c>
      <c r="M189" s="4">
        <f t="shared" si="22"/>
        <v>0.25278356164383564</v>
      </c>
      <c r="N189" s="4">
        <f t="shared" si="28"/>
        <v>180</v>
      </c>
    </row>
    <row r="190" spans="1:14" x14ac:dyDescent="0.25">
      <c r="A190" s="6" t="s">
        <v>527</v>
      </c>
      <c r="B190" s="6" t="s">
        <v>160</v>
      </c>
      <c r="C190" s="6" t="s">
        <v>30</v>
      </c>
      <c r="D190" s="6" t="s">
        <v>483</v>
      </c>
      <c r="E190" s="6" t="s">
        <v>1545</v>
      </c>
      <c r="F190" s="6" t="s">
        <v>56</v>
      </c>
      <c r="G190" s="6" t="s">
        <v>1447</v>
      </c>
      <c r="H190" s="2">
        <f t="shared" si="23"/>
        <v>42910.930555555555</v>
      </c>
      <c r="I190" s="3">
        <f t="shared" si="24"/>
        <v>0.1861572265625</v>
      </c>
      <c r="J190" s="3">
        <f t="shared" si="25"/>
        <v>0.20599365234375</v>
      </c>
      <c r="K190" s="3">
        <f t="shared" si="26"/>
        <v>24.858918018783356</v>
      </c>
      <c r="L190" s="3">
        <f t="shared" si="27"/>
        <v>25.357497637877032</v>
      </c>
      <c r="M190" s="4">
        <f t="shared" si="22"/>
        <v>0.25278356164383564</v>
      </c>
      <c r="N190" s="4">
        <f t="shared" si="28"/>
        <v>180</v>
      </c>
    </row>
    <row r="191" spans="1:14" x14ac:dyDescent="0.25">
      <c r="A191" s="6" t="s">
        <v>528</v>
      </c>
      <c r="B191" s="6" t="s">
        <v>160</v>
      </c>
      <c r="C191" s="6" t="s">
        <v>30</v>
      </c>
      <c r="D191" s="6" t="s">
        <v>483</v>
      </c>
      <c r="E191" s="6" t="s">
        <v>1547</v>
      </c>
      <c r="F191" s="6" t="s">
        <v>56</v>
      </c>
      <c r="G191" s="6" t="s">
        <v>1447</v>
      </c>
      <c r="H191" s="2">
        <f t="shared" si="23"/>
        <v>42910.9375</v>
      </c>
      <c r="I191" s="3">
        <f t="shared" si="24"/>
        <v>0.1861572265625</v>
      </c>
      <c r="J191" s="3">
        <f t="shared" si="25"/>
        <v>0.20599365234375</v>
      </c>
      <c r="K191" s="3">
        <f t="shared" si="26"/>
        <v>24.858918018783356</v>
      </c>
      <c r="L191" s="3">
        <f t="shared" si="27"/>
        <v>25.344774939607873</v>
      </c>
      <c r="M191" s="4">
        <f t="shared" si="22"/>
        <v>0.25278356164383564</v>
      </c>
      <c r="N191" s="4">
        <f t="shared" si="28"/>
        <v>180</v>
      </c>
    </row>
    <row r="192" spans="1:14" x14ac:dyDescent="0.25">
      <c r="A192" s="6" t="s">
        <v>529</v>
      </c>
      <c r="B192" s="6" t="s">
        <v>160</v>
      </c>
      <c r="C192" s="6" t="s">
        <v>464</v>
      </c>
      <c r="D192" s="6" t="s">
        <v>483</v>
      </c>
      <c r="E192" s="6" t="s">
        <v>1570</v>
      </c>
      <c r="F192" s="6" t="s">
        <v>56</v>
      </c>
      <c r="G192" s="6" t="s">
        <v>1447</v>
      </c>
      <c r="H192" s="2">
        <f t="shared" si="23"/>
        <v>42910.944444444445</v>
      </c>
      <c r="I192" s="3">
        <f t="shared" si="24"/>
        <v>0.1861572265625</v>
      </c>
      <c r="J192" s="3">
        <f t="shared" si="25"/>
        <v>0.2069091796875</v>
      </c>
      <c r="K192" s="3">
        <f t="shared" si="26"/>
        <v>24.858918018783356</v>
      </c>
      <c r="L192" s="3">
        <f t="shared" si="27"/>
        <v>25.340535831094826</v>
      </c>
      <c r="M192" s="4">
        <f t="shared" si="22"/>
        <v>0.25278356164383564</v>
      </c>
      <c r="N192" s="4">
        <f t="shared" si="28"/>
        <v>180</v>
      </c>
    </row>
    <row r="193" spans="1:14" x14ac:dyDescent="0.25">
      <c r="A193" s="6" t="s">
        <v>530</v>
      </c>
      <c r="B193" s="6" t="s">
        <v>160</v>
      </c>
      <c r="C193" s="6" t="s">
        <v>172</v>
      </c>
      <c r="D193" s="6" t="s">
        <v>483</v>
      </c>
      <c r="E193" s="6" t="s">
        <v>1548</v>
      </c>
      <c r="F193" s="6" t="s">
        <v>56</v>
      </c>
      <c r="G193" s="6" t="s">
        <v>1447</v>
      </c>
      <c r="H193" s="2">
        <f t="shared" si="23"/>
        <v>42910.951388888891</v>
      </c>
      <c r="I193" s="3">
        <f t="shared" si="24"/>
        <v>0.1861572265625</v>
      </c>
      <c r="J193" s="3">
        <f t="shared" si="25"/>
        <v>0.2032470703125</v>
      </c>
      <c r="K193" s="3">
        <f t="shared" si="26"/>
        <v>24.858918018783356</v>
      </c>
      <c r="L193" s="3">
        <f t="shared" si="27"/>
        <v>25.332060298289491</v>
      </c>
      <c r="M193" s="4">
        <f t="shared" si="22"/>
        <v>0.25278356164383564</v>
      </c>
      <c r="N193" s="4">
        <f t="shared" si="28"/>
        <v>180</v>
      </c>
    </row>
    <row r="194" spans="1:14" x14ac:dyDescent="0.25">
      <c r="A194" s="6" t="s">
        <v>532</v>
      </c>
      <c r="B194" s="6" t="s">
        <v>160</v>
      </c>
      <c r="C194" s="6" t="s">
        <v>472</v>
      </c>
      <c r="D194" s="6" t="s">
        <v>483</v>
      </c>
      <c r="E194" s="6" t="s">
        <v>1549</v>
      </c>
      <c r="F194" s="6" t="s">
        <v>56</v>
      </c>
      <c r="G194" s="6" t="s">
        <v>1447</v>
      </c>
      <c r="H194" s="2">
        <f t="shared" si="23"/>
        <v>42910.958333333328</v>
      </c>
      <c r="I194" s="3">
        <f t="shared" si="24"/>
        <v>0.1861572265625</v>
      </c>
      <c r="J194" s="3">
        <f t="shared" si="25"/>
        <v>0.201416015625</v>
      </c>
      <c r="K194" s="3">
        <f t="shared" si="26"/>
        <v>24.858918018783356</v>
      </c>
      <c r="L194" s="3">
        <f t="shared" si="27"/>
        <v>25.323588342065193</v>
      </c>
      <c r="M194" s="4">
        <f t="shared" si="22"/>
        <v>0.25278356164383564</v>
      </c>
      <c r="N194" s="4">
        <f t="shared" si="28"/>
        <v>180</v>
      </c>
    </row>
    <row r="195" spans="1:14" x14ac:dyDescent="0.25">
      <c r="A195" s="6" t="s">
        <v>533</v>
      </c>
      <c r="B195" s="6" t="s">
        <v>99</v>
      </c>
      <c r="C195" s="6" t="s">
        <v>15</v>
      </c>
      <c r="D195" s="6" t="s">
        <v>483</v>
      </c>
      <c r="E195" s="6" t="s">
        <v>1568</v>
      </c>
      <c r="F195" s="6" t="s">
        <v>56</v>
      </c>
      <c r="G195" s="6" t="s">
        <v>1447</v>
      </c>
      <c r="H195" s="2">
        <f t="shared" si="23"/>
        <v>42910.965277777781</v>
      </c>
      <c r="I195" s="3">
        <f t="shared" si="24"/>
        <v>0.18310546875</v>
      </c>
      <c r="J195" s="3">
        <f t="shared" si="25"/>
        <v>0.20416259765625</v>
      </c>
      <c r="K195" s="3">
        <f t="shared" si="26"/>
        <v>24.858918018783356</v>
      </c>
      <c r="L195" s="3">
        <f t="shared" si="27"/>
        <v>25.319353704279308</v>
      </c>
      <c r="M195" s="4">
        <f t="shared" ref="M195:M215" si="29">((HEX2DEC(F195)+4700)-4842)*0.046133/0.73</f>
        <v>0.25278356164383564</v>
      </c>
      <c r="N195" s="4">
        <f t="shared" si="28"/>
        <v>180</v>
      </c>
    </row>
    <row r="196" spans="1:14" x14ac:dyDescent="0.25">
      <c r="A196" s="6" t="s">
        <v>534</v>
      </c>
      <c r="B196" s="6" t="s">
        <v>160</v>
      </c>
      <c r="C196" s="6" t="s">
        <v>30</v>
      </c>
      <c r="D196" s="6" t="s">
        <v>483</v>
      </c>
      <c r="E196" s="6" t="s">
        <v>1567</v>
      </c>
      <c r="F196" s="6" t="s">
        <v>56</v>
      </c>
      <c r="G196" s="6" t="s">
        <v>1447</v>
      </c>
      <c r="H196" s="2">
        <f t="shared" si="23"/>
        <v>42910.972222222219</v>
      </c>
      <c r="I196" s="3">
        <f t="shared" si="24"/>
        <v>0.1861572265625</v>
      </c>
      <c r="J196" s="3">
        <f t="shared" si="25"/>
        <v>0.20599365234375</v>
      </c>
      <c r="K196" s="3">
        <f t="shared" si="26"/>
        <v>24.858918018783356</v>
      </c>
      <c r="L196" s="3">
        <f t="shared" si="27"/>
        <v>25.315119959569131</v>
      </c>
      <c r="M196" s="4">
        <f t="shared" si="29"/>
        <v>0.25278356164383564</v>
      </c>
      <c r="N196" s="4">
        <f t="shared" si="28"/>
        <v>180</v>
      </c>
    </row>
    <row r="197" spans="1:14" x14ac:dyDescent="0.25">
      <c r="A197" s="6" t="s">
        <v>535</v>
      </c>
      <c r="B197" s="6" t="s">
        <v>21</v>
      </c>
      <c r="C197" s="6" t="s">
        <v>472</v>
      </c>
      <c r="D197" s="6" t="s">
        <v>483</v>
      </c>
      <c r="E197" s="6" t="s">
        <v>1566</v>
      </c>
      <c r="F197" s="6" t="s">
        <v>56</v>
      </c>
      <c r="G197" s="6" t="s">
        <v>1447</v>
      </c>
      <c r="H197" s="2">
        <f t="shared" si="23"/>
        <v>42910.979166666672</v>
      </c>
      <c r="I197" s="3">
        <f t="shared" si="24"/>
        <v>0.189208984375</v>
      </c>
      <c r="J197" s="3">
        <f t="shared" si="25"/>
        <v>0.201416015625</v>
      </c>
      <c r="K197" s="3">
        <f t="shared" si="26"/>
        <v>24.858918018783356</v>
      </c>
      <c r="L197" s="3">
        <f t="shared" si="27"/>
        <v>25.302424080333083</v>
      </c>
      <c r="M197" s="4">
        <f t="shared" si="29"/>
        <v>0.25278356164383564</v>
      </c>
      <c r="N197" s="4">
        <f t="shared" si="28"/>
        <v>180</v>
      </c>
    </row>
    <row r="198" spans="1:14" x14ac:dyDescent="0.25">
      <c r="A198" s="6" t="s">
        <v>537</v>
      </c>
      <c r="B198" s="6" t="s">
        <v>99</v>
      </c>
      <c r="C198" s="6" t="s">
        <v>1023</v>
      </c>
      <c r="D198" s="6" t="s">
        <v>483</v>
      </c>
      <c r="E198" s="6" t="s">
        <v>1565</v>
      </c>
      <c r="F198" s="6" t="s">
        <v>56</v>
      </c>
      <c r="G198" s="6" t="s">
        <v>1447</v>
      </c>
      <c r="H198" s="2">
        <f t="shared" si="23"/>
        <v>42910.986111111109</v>
      </c>
      <c r="I198" s="3">
        <f t="shared" si="24"/>
        <v>0.18310546875</v>
      </c>
      <c r="J198" s="3">
        <f t="shared" si="25"/>
        <v>0.20233154296875</v>
      </c>
      <c r="K198" s="3">
        <f t="shared" si="26"/>
        <v>24.858918018783356</v>
      </c>
      <c r="L198" s="3">
        <f t="shared" si="27"/>
        <v>25.293964619698215</v>
      </c>
      <c r="M198" s="4">
        <f t="shared" si="29"/>
        <v>0.25278356164383564</v>
      </c>
      <c r="N198" s="4">
        <f t="shared" si="28"/>
        <v>180</v>
      </c>
    </row>
    <row r="199" spans="1:14" x14ac:dyDescent="0.25">
      <c r="A199" s="6" t="s">
        <v>538</v>
      </c>
      <c r="B199" s="6" t="s">
        <v>99</v>
      </c>
      <c r="C199" s="6" t="s">
        <v>1023</v>
      </c>
      <c r="D199" s="6" t="s">
        <v>483</v>
      </c>
      <c r="E199" s="6" t="s">
        <v>1553</v>
      </c>
      <c r="F199" s="6" t="s">
        <v>56</v>
      </c>
      <c r="G199" s="6" t="s">
        <v>1447</v>
      </c>
      <c r="H199" s="2">
        <f t="shared" si="23"/>
        <v>42910.993055555555</v>
      </c>
      <c r="I199" s="3">
        <f t="shared" si="24"/>
        <v>0.18310546875</v>
      </c>
      <c r="J199" s="3">
        <f t="shared" si="25"/>
        <v>0.20233154296875</v>
      </c>
      <c r="K199" s="3">
        <f t="shared" si="26"/>
        <v>24.858918018783356</v>
      </c>
      <c r="L199" s="3">
        <f t="shared" si="27"/>
        <v>25.285508722832844</v>
      </c>
      <c r="M199" s="4">
        <f t="shared" si="29"/>
        <v>0.25278356164383564</v>
      </c>
      <c r="N199" s="4">
        <f t="shared" si="28"/>
        <v>180</v>
      </c>
    </row>
    <row r="200" spans="1:14" x14ac:dyDescent="0.25">
      <c r="A200" s="6" t="s">
        <v>540</v>
      </c>
      <c r="B200" s="6" t="s">
        <v>99</v>
      </c>
      <c r="C200" s="6" t="s">
        <v>172</v>
      </c>
      <c r="D200" s="6" t="s">
        <v>483</v>
      </c>
      <c r="E200" s="6" t="s">
        <v>1555</v>
      </c>
      <c r="F200" s="6" t="s">
        <v>56</v>
      </c>
      <c r="G200" s="6" t="s">
        <v>1447</v>
      </c>
      <c r="H200" s="2">
        <f t="shared" si="23"/>
        <v>42911</v>
      </c>
      <c r="I200" s="3">
        <f t="shared" si="24"/>
        <v>0.18310546875</v>
      </c>
      <c r="J200" s="3">
        <f t="shared" si="25"/>
        <v>0.2032470703125</v>
      </c>
      <c r="K200" s="3">
        <f t="shared" si="26"/>
        <v>24.858918018783356</v>
      </c>
      <c r="L200" s="3">
        <f t="shared" si="27"/>
        <v>25.277056386899119</v>
      </c>
      <c r="M200" s="4">
        <f t="shared" si="29"/>
        <v>0.25278356164383564</v>
      </c>
      <c r="N200" s="4">
        <f t="shared" si="28"/>
        <v>180</v>
      </c>
    </row>
    <row r="201" spans="1:14" x14ac:dyDescent="0.25">
      <c r="A201" s="6" t="s">
        <v>542</v>
      </c>
      <c r="B201" s="6" t="s">
        <v>99</v>
      </c>
      <c r="C201" s="6" t="s">
        <v>472</v>
      </c>
      <c r="D201" s="6" t="s">
        <v>483</v>
      </c>
      <c r="E201" s="6" t="s">
        <v>1555</v>
      </c>
      <c r="F201" s="6" t="s">
        <v>56</v>
      </c>
      <c r="G201" s="6" t="s">
        <v>1447</v>
      </c>
      <c r="H201" s="2">
        <f t="shared" si="23"/>
        <v>42911.006944444445</v>
      </c>
      <c r="I201" s="3">
        <f t="shared" si="24"/>
        <v>0.18310546875</v>
      </c>
      <c r="J201" s="3">
        <f t="shared" si="25"/>
        <v>0.201416015625</v>
      </c>
      <c r="K201" s="3">
        <f t="shared" si="26"/>
        <v>24.858918018783356</v>
      </c>
      <c r="L201" s="3">
        <f t="shared" si="27"/>
        <v>25.277056386899119</v>
      </c>
      <c r="M201" s="4">
        <f t="shared" si="29"/>
        <v>0.25278356164383564</v>
      </c>
      <c r="N201" s="4">
        <f t="shared" si="28"/>
        <v>180</v>
      </c>
    </row>
    <row r="202" spans="1:14" x14ac:dyDescent="0.25">
      <c r="A202" s="6" t="s">
        <v>543</v>
      </c>
      <c r="B202" s="6" t="s">
        <v>22</v>
      </c>
      <c r="C202" s="6" t="s">
        <v>476</v>
      </c>
      <c r="D202" s="6" t="s">
        <v>483</v>
      </c>
      <c r="E202" s="6" t="s">
        <v>1557</v>
      </c>
      <c r="F202" s="6" t="s">
        <v>56</v>
      </c>
      <c r="G202" s="6" t="s">
        <v>1447</v>
      </c>
      <c r="H202" s="2">
        <f t="shared" si="23"/>
        <v>42911.013888888891</v>
      </c>
      <c r="I202" s="3">
        <f t="shared" si="24"/>
        <v>0.1800537109375</v>
      </c>
      <c r="J202" s="3">
        <f t="shared" si="25"/>
        <v>0.1995849609375</v>
      </c>
      <c r="K202" s="3">
        <f t="shared" si="26"/>
        <v>24.858918018783356</v>
      </c>
      <c r="L202" s="3">
        <f t="shared" si="27"/>
        <v>25.268607609062485</v>
      </c>
      <c r="M202" s="4">
        <f t="shared" si="29"/>
        <v>0.25278356164383564</v>
      </c>
      <c r="N202" s="4">
        <f t="shared" si="28"/>
        <v>180</v>
      </c>
    </row>
    <row r="203" spans="1:14" x14ac:dyDescent="0.25">
      <c r="A203" s="6" t="s">
        <v>544</v>
      </c>
      <c r="B203" s="6" t="s">
        <v>22</v>
      </c>
      <c r="C203" s="6" t="s">
        <v>472</v>
      </c>
      <c r="D203" s="6" t="s">
        <v>483</v>
      </c>
      <c r="E203" s="6" t="s">
        <v>1558</v>
      </c>
      <c r="F203" s="6" t="s">
        <v>56</v>
      </c>
      <c r="G203" s="6" t="s">
        <v>1447</v>
      </c>
      <c r="H203" s="2">
        <f t="shared" si="23"/>
        <v>42911.020833333328</v>
      </c>
      <c r="I203" s="3">
        <f t="shared" si="24"/>
        <v>0.1800537109375</v>
      </c>
      <c r="J203" s="3">
        <f t="shared" si="25"/>
        <v>0.201416015625</v>
      </c>
      <c r="K203" s="3">
        <f t="shared" si="26"/>
        <v>24.858918018783356</v>
      </c>
      <c r="L203" s="3">
        <f t="shared" si="27"/>
        <v>25.26438455354571</v>
      </c>
      <c r="M203" s="4">
        <f t="shared" si="29"/>
        <v>0.25278356164383564</v>
      </c>
      <c r="N203" s="4">
        <f t="shared" si="28"/>
        <v>180</v>
      </c>
    </row>
    <row r="204" spans="1:14" x14ac:dyDescent="0.25">
      <c r="A204" s="6" t="s">
        <v>545</v>
      </c>
      <c r="B204" s="6" t="s">
        <v>158</v>
      </c>
      <c r="C204" s="6" t="s">
        <v>481</v>
      </c>
      <c r="D204" s="6" t="s">
        <v>483</v>
      </c>
      <c r="E204" s="6" t="s">
        <v>1560</v>
      </c>
      <c r="F204" s="6" t="s">
        <v>56</v>
      </c>
      <c r="G204" s="6" t="s">
        <v>1447</v>
      </c>
      <c r="H204" s="2">
        <f t="shared" si="23"/>
        <v>42911.027777777781</v>
      </c>
      <c r="I204" s="3">
        <f t="shared" si="24"/>
        <v>0.177001953125</v>
      </c>
      <c r="J204" s="3">
        <f t="shared" si="25"/>
        <v>0.19775390625</v>
      </c>
      <c r="K204" s="3">
        <f t="shared" si="26"/>
        <v>24.858918018783356</v>
      </c>
      <c r="L204" s="3">
        <f t="shared" si="27"/>
        <v>25.251720716358761</v>
      </c>
      <c r="M204" s="4">
        <f t="shared" si="29"/>
        <v>0.25278356164383564</v>
      </c>
      <c r="N204" s="4">
        <f t="shared" si="28"/>
        <v>180</v>
      </c>
    </row>
    <row r="205" spans="1:14" x14ac:dyDescent="0.25">
      <c r="A205" s="6" t="s">
        <v>546</v>
      </c>
      <c r="B205" s="6" t="s">
        <v>99</v>
      </c>
      <c r="C205" s="6" t="s">
        <v>476</v>
      </c>
      <c r="D205" s="6" t="s">
        <v>483</v>
      </c>
      <c r="E205" s="6" t="s">
        <v>1578</v>
      </c>
      <c r="F205" s="6" t="s">
        <v>56</v>
      </c>
      <c r="G205" s="6" t="s">
        <v>1447</v>
      </c>
      <c r="H205" s="2">
        <f t="shared" si="23"/>
        <v>42911.034722222219</v>
      </c>
      <c r="I205" s="3">
        <f t="shared" si="24"/>
        <v>0.18310546875</v>
      </c>
      <c r="J205" s="3">
        <f t="shared" si="25"/>
        <v>0.1995849609375</v>
      </c>
      <c r="K205" s="3">
        <f t="shared" si="26"/>
        <v>24.858918018783356</v>
      </c>
      <c r="L205" s="3">
        <f t="shared" si="27"/>
        <v>25.247501212573752</v>
      </c>
      <c r="M205" s="4">
        <f t="shared" si="29"/>
        <v>0.25278356164383564</v>
      </c>
      <c r="N205" s="4">
        <f t="shared" si="28"/>
        <v>180</v>
      </c>
    </row>
    <row r="206" spans="1:14" x14ac:dyDescent="0.25">
      <c r="A206" s="6" t="s">
        <v>548</v>
      </c>
      <c r="B206" s="6" t="s">
        <v>22</v>
      </c>
      <c r="C206" s="6" t="s">
        <v>478</v>
      </c>
      <c r="D206" s="6" t="s">
        <v>483</v>
      </c>
      <c r="E206" s="6" t="s">
        <v>1579</v>
      </c>
      <c r="F206" s="6" t="s">
        <v>56</v>
      </c>
      <c r="G206" s="6" t="s">
        <v>1447</v>
      </c>
      <c r="H206" s="2">
        <f t="shared" si="23"/>
        <v>42911.041666666672</v>
      </c>
      <c r="I206" s="3">
        <f t="shared" si="24"/>
        <v>0.1800537109375</v>
      </c>
      <c r="J206" s="3">
        <f t="shared" si="25"/>
        <v>0.19683837890625</v>
      </c>
      <c r="K206" s="3">
        <f t="shared" si="26"/>
        <v>24.858918018783356</v>
      </c>
      <c r="L206" s="3">
        <f t="shared" si="27"/>
        <v>25.234848022111692</v>
      </c>
      <c r="M206" s="4">
        <f t="shared" si="29"/>
        <v>0.25278356164383564</v>
      </c>
      <c r="N206" s="4">
        <f t="shared" si="28"/>
        <v>180</v>
      </c>
    </row>
    <row r="207" spans="1:14" x14ac:dyDescent="0.25">
      <c r="A207" s="6" t="s">
        <v>550</v>
      </c>
      <c r="B207" s="6" t="s">
        <v>158</v>
      </c>
      <c r="C207" s="6" t="s">
        <v>476</v>
      </c>
      <c r="D207" s="6" t="s">
        <v>483</v>
      </c>
      <c r="E207" s="6" t="s">
        <v>1580</v>
      </c>
      <c r="F207" s="6" t="s">
        <v>56</v>
      </c>
      <c r="G207" s="6" t="s">
        <v>1447</v>
      </c>
      <c r="H207" s="2">
        <f t="shared" si="23"/>
        <v>42911.048611111109</v>
      </c>
      <c r="I207" s="3">
        <f t="shared" si="24"/>
        <v>0.177001953125</v>
      </c>
      <c r="J207" s="3">
        <f t="shared" si="25"/>
        <v>0.1995849609375</v>
      </c>
      <c r="K207" s="3">
        <f t="shared" si="26"/>
        <v>24.858918018783356</v>
      </c>
      <c r="L207" s="3">
        <f t="shared" si="27"/>
        <v>25.222202805591792</v>
      </c>
      <c r="M207" s="4">
        <f t="shared" si="29"/>
        <v>0.25278356164383564</v>
      </c>
      <c r="N207" s="4">
        <f t="shared" si="28"/>
        <v>180</v>
      </c>
    </row>
    <row r="208" spans="1:14" x14ac:dyDescent="0.25">
      <c r="A208" s="6" t="s">
        <v>552</v>
      </c>
      <c r="B208" s="6" t="s">
        <v>22</v>
      </c>
      <c r="C208" s="6" t="s">
        <v>481</v>
      </c>
      <c r="D208" s="6" t="s">
        <v>483</v>
      </c>
      <c r="E208" s="6" t="s">
        <v>1581</v>
      </c>
      <c r="F208" s="6" t="s">
        <v>56</v>
      </c>
      <c r="G208" s="6" t="s">
        <v>1447</v>
      </c>
      <c r="H208" s="2">
        <f t="shared" si="23"/>
        <v>42911.055555555555</v>
      </c>
      <c r="I208" s="3">
        <f t="shared" si="24"/>
        <v>0.1800537109375</v>
      </c>
      <c r="J208" s="3">
        <f t="shared" si="25"/>
        <v>0.19775390625</v>
      </c>
      <c r="K208" s="3">
        <f t="shared" si="26"/>
        <v>24.858918018783356</v>
      </c>
      <c r="L208" s="3">
        <f t="shared" si="27"/>
        <v>25.20956555351728</v>
      </c>
      <c r="M208" s="4">
        <f t="shared" si="29"/>
        <v>0.25278356164383564</v>
      </c>
      <c r="N208" s="4">
        <f t="shared" si="28"/>
        <v>180</v>
      </c>
    </row>
    <row r="209" spans="1:14" x14ac:dyDescent="0.25">
      <c r="A209" s="6" t="s">
        <v>554</v>
      </c>
      <c r="B209" s="6" t="s">
        <v>158</v>
      </c>
      <c r="C209" s="6" t="s">
        <v>478</v>
      </c>
      <c r="D209" s="6" t="s">
        <v>483</v>
      </c>
      <c r="E209" s="6" t="s">
        <v>1582</v>
      </c>
      <c r="F209" s="6" t="s">
        <v>56</v>
      </c>
      <c r="G209" s="6" t="s">
        <v>1447</v>
      </c>
      <c r="H209" s="2">
        <f t="shared" si="23"/>
        <v>42911.0625</v>
      </c>
      <c r="I209" s="3">
        <f t="shared" si="24"/>
        <v>0.177001953125</v>
      </c>
      <c r="J209" s="3">
        <f t="shared" si="25"/>
        <v>0.19683837890625</v>
      </c>
      <c r="K209" s="3">
        <f t="shared" si="26"/>
        <v>24.858918018783356</v>
      </c>
      <c r="L209" s="3">
        <f t="shared" si="27"/>
        <v>25.205354904396643</v>
      </c>
      <c r="M209" s="4">
        <f t="shared" si="29"/>
        <v>0.25278356164383564</v>
      </c>
      <c r="N209" s="4">
        <f t="shared" si="28"/>
        <v>180</v>
      </c>
    </row>
    <row r="210" spans="1:14" x14ac:dyDescent="0.25">
      <c r="A210" s="6" t="s">
        <v>556</v>
      </c>
      <c r="B210" s="6" t="s">
        <v>22</v>
      </c>
      <c r="C210" s="6" t="s">
        <v>481</v>
      </c>
      <c r="D210" s="6" t="s">
        <v>483</v>
      </c>
      <c r="E210" s="6" t="s">
        <v>1583</v>
      </c>
      <c r="F210" s="6" t="s">
        <v>56</v>
      </c>
      <c r="G210" s="6" t="s">
        <v>1447</v>
      </c>
      <c r="H210" s="2">
        <f t="shared" si="23"/>
        <v>42911.069444444445</v>
      </c>
      <c r="I210" s="3">
        <f t="shared" si="24"/>
        <v>0.1800537109375</v>
      </c>
      <c r="J210" s="3">
        <f t="shared" si="25"/>
        <v>0.19775390625</v>
      </c>
      <c r="K210" s="3">
        <f t="shared" si="26"/>
        <v>24.858918018783356</v>
      </c>
      <c r="L210" s="3">
        <f t="shared" si="27"/>
        <v>25.188521139751856</v>
      </c>
      <c r="M210" s="4">
        <f t="shared" si="29"/>
        <v>0.25278356164383564</v>
      </c>
      <c r="N210" s="4">
        <f t="shared" si="28"/>
        <v>180</v>
      </c>
    </row>
    <row r="211" spans="1:14" x14ac:dyDescent="0.25">
      <c r="A211" s="6" t="s">
        <v>558</v>
      </c>
      <c r="B211" s="6" t="s">
        <v>22</v>
      </c>
      <c r="C211" s="6" t="s">
        <v>481</v>
      </c>
      <c r="D211" s="6" t="s">
        <v>483</v>
      </c>
      <c r="E211" s="6" t="s">
        <v>1584</v>
      </c>
      <c r="F211" s="6" t="s">
        <v>56</v>
      </c>
      <c r="G211" s="6" t="s">
        <v>1447</v>
      </c>
      <c r="H211" s="2">
        <f t="shared" si="23"/>
        <v>42911.076388888891</v>
      </c>
      <c r="I211" s="3">
        <f t="shared" si="24"/>
        <v>0.1800537109375</v>
      </c>
      <c r="J211" s="3">
        <f t="shared" si="25"/>
        <v>0.19775390625</v>
      </c>
      <c r="K211" s="3">
        <f t="shared" si="26"/>
        <v>24.858918018783356</v>
      </c>
      <c r="L211" s="3">
        <f t="shared" si="27"/>
        <v>25.171701489244356</v>
      </c>
      <c r="M211" s="4">
        <f t="shared" si="29"/>
        <v>0.25278356164383564</v>
      </c>
      <c r="N211" s="4">
        <f t="shared" si="28"/>
        <v>180</v>
      </c>
    </row>
    <row r="212" spans="1:14" x14ac:dyDescent="0.25">
      <c r="A212" s="6" t="s">
        <v>560</v>
      </c>
      <c r="B212" s="6" t="s">
        <v>42</v>
      </c>
      <c r="C212" s="6" t="s">
        <v>484</v>
      </c>
      <c r="D212" s="6" t="s">
        <v>483</v>
      </c>
      <c r="E212" s="6" t="s">
        <v>1585</v>
      </c>
      <c r="F212" s="6" t="s">
        <v>56</v>
      </c>
      <c r="G212" s="6" t="s">
        <v>1447</v>
      </c>
      <c r="H212" s="2">
        <f t="shared" si="23"/>
        <v>42911.083333333328</v>
      </c>
      <c r="I212" s="3">
        <f t="shared" si="24"/>
        <v>0.1739501953125</v>
      </c>
      <c r="J212" s="3">
        <f t="shared" si="25"/>
        <v>0.19500732421875</v>
      </c>
      <c r="K212" s="3">
        <f t="shared" si="26"/>
        <v>24.858918018783356</v>
      </c>
      <c r="L212" s="3">
        <f t="shared" si="27"/>
        <v>25.159096000312843</v>
      </c>
      <c r="M212" s="4">
        <f t="shared" si="29"/>
        <v>0.25278356164383564</v>
      </c>
      <c r="N212" s="4">
        <f t="shared" si="28"/>
        <v>180</v>
      </c>
    </row>
    <row r="213" spans="1:14" x14ac:dyDescent="0.25">
      <c r="A213" s="6" t="s">
        <v>562</v>
      </c>
      <c r="B213" s="6" t="s">
        <v>42</v>
      </c>
      <c r="C213" s="6" t="s">
        <v>105</v>
      </c>
      <c r="D213" s="6" t="s">
        <v>483</v>
      </c>
      <c r="E213" s="6" t="s">
        <v>1586</v>
      </c>
      <c r="F213" s="6" t="s">
        <v>56</v>
      </c>
      <c r="G213" s="6" t="s">
        <v>1447</v>
      </c>
      <c r="H213" s="2">
        <f t="shared" si="23"/>
        <v>42911.090277777781</v>
      </c>
      <c r="I213" s="3">
        <f t="shared" si="24"/>
        <v>0.1739501953125</v>
      </c>
      <c r="J213" s="3">
        <f t="shared" si="25"/>
        <v>0.1959228515625</v>
      </c>
      <c r="K213" s="3">
        <f t="shared" si="26"/>
        <v>24.858918018783356</v>
      </c>
      <c r="L213" s="3">
        <f t="shared" si="27"/>
        <v>25.163296949802202</v>
      </c>
      <c r="M213" s="4">
        <f t="shared" si="29"/>
        <v>0.25278356164383564</v>
      </c>
      <c r="N213" s="4">
        <f t="shared" si="28"/>
        <v>180</v>
      </c>
    </row>
    <row r="214" spans="1:14" x14ac:dyDescent="0.25">
      <c r="A214" s="6" t="s">
        <v>566</v>
      </c>
      <c r="B214" s="6" t="s">
        <v>158</v>
      </c>
      <c r="C214" s="6" t="s">
        <v>484</v>
      </c>
      <c r="D214" s="6" t="s">
        <v>483</v>
      </c>
      <c r="E214" s="6" t="s">
        <v>1585</v>
      </c>
      <c r="F214" s="6" t="s">
        <v>56</v>
      </c>
      <c r="G214" s="6" t="s">
        <v>1447</v>
      </c>
      <c r="H214" s="2">
        <f t="shared" si="23"/>
        <v>42911.097222222219</v>
      </c>
      <c r="I214" s="3">
        <f t="shared" si="24"/>
        <v>0.177001953125</v>
      </c>
      <c r="J214" s="3">
        <f t="shared" si="25"/>
        <v>0.19500732421875</v>
      </c>
      <c r="K214" s="3">
        <f t="shared" si="26"/>
        <v>24.858918018783356</v>
      </c>
      <c r="L214" s="3">
        <f t="shared" si="27"/>
        <v>25.159096000312843</v>
      </c>
      <c r="M214" s="4">
        <f t="shared" si="29"/>
        <v>0.25278356164383564</v>
      </c>
      <c r="N214" s="4">
        <f t="shared" si="28"/>
        <v>180</v>
      </c>
    </row>
    <row r="215" spans="1:14" x14ac:dyDescent="0.25">
      <c r="A215" s="6" t="s">
        <v>568</v>
      </c>
      <c r="B215" s="6" t="s">
        <v>42</v>
      </c>
      <c r="C215" s="6" t="s">
        <v>133</v>
      </c>
      <c r="D215" s="6" t="s">
        <v>483</v>
      </c>
      <c r="E215" s="6" t="s">
        <v>1587</v>
      </c>
      <c r="F215" s="6" t="s">
        <v>56</v>
      </c>
      <c r="G215" s="6" t="s">
        <v>1447</v>
      </c>
      <c r="H215" s="2">
        <f t="shared" si="23"/>
        <v>42911.104166666672</v>
      </c>
      <c r="I215" s="3">
        <f t="shared" si="24"/>
        <v>0.1739501953125</v>
      </c>
      <c r="J215" s="3">
        <f t="shared" si="25"/>
        <v>0.1922607421875</v>
      </c>
      <c r="K215" s="3">
        <f t="shared" si="26"/>
        <v>24.858918018783356</v>
      </c>
      <c r="L215" s="3">
        <f t="shared" si="27"/>
        <v>25.150696740054968</v>
      </c>
      <c r="M215" s="4">
        <f t="shared" si="29"/>
        <v>0.25278356164383564</v>
      </c>
      <c r="N215" s="4">
        <f t="shared" si="28"/>
        <v>180</v>
      </c>
    </row>
    <row r="216" spans="1:14" x14ac:dyDescent="0.25">
      <c r="A216" s="6" t="s">
        <v>569</v>
      </c>
      <c r="B216" s="6" t="s">
        <v>42</v>
      </c>
      <c r="C216" s="6" t="s">
        <v>169</v>
      </c>
      <c r="D216" s="6" t="s">
        <v>483</v>
      </c>
      <c r="E216" s="6" t="s">
        <v>1588</v>
      </c>
      <c r="F216" s="6" t="s">
        <v>56</v>
      </c>
      <c r="G216" s="6" t="s">
        <v>1447</v>
      </c>
      <c r="H216" s="2">
        <f t="shared" ref="H216:H279" si="30">(HEX2DEC(A216)/86400)+25569</f>
        <v>42911.111111111109</v>
      </c>
      <c r="I216" s="3">
        <f t="shared" ref="I216:I279" si="31">HEX2DEC(B216)/32768*100</f>
        <v>0.1739501953125</v>
      </c>
      <c r="J216" s="3">
        <f t="shared" ref="J216:J279" si="32">HEX2DEC(C216)/32768*30</f>
        <v>0.194091796875</v>
      </c>
      <c r="K216" s="3">
        <f t="shared" ref="K216:K279" si="33">1/($Q$2+$Q$3*LOG10(5600-HEX2DEC(D216))+$Q$4*LOG10(5600-HEX2DEC(D216))^3)-273.15</f>
        <v>24.858918018783356</v>
      </c>
      <c r="L216" s="3">
        <f t="shared" ref="L216:L279" si="34">1/($Q$2+$Q$3*LOG10(21000-HEX2DEC(E216))+$Q$4*LOG10(21000-HEX2DEC(E216))^3)-273.15</f>
        <v>25.142300995770938</v>
      </c>
      <c r="M216" s="4">
        <f t="shared" ref="M216:M279" si="35">((HEX2DEC(F216)+4700)-4842)*0.046133/0.73</f>
        <v>0.25278356164383564</v>
      </c>
      <c r="N216" s="4">
        <f t="shared" ref="N216:N279" si="36">DEGREES(ACOS((1000-G216)/1000))</f>
        <v>180</v>
      </c>
    </row>
    <row r="217" spans="1:14" x14ac:dyDescent="0.25">
      <c r="A217" s="6" t="s">
        <v>570</v>
      </c>
      <c r="B217" s="6" t="s">
        <v>84</v>
      </c>
      <c r="C217" s="6" t="s">
        <v>169</v>
      </c>
      <c r="D217" s="6" t="s">
        <v>483</v>
      </c>
      <c r="E217" s="6" t="s">
        <v>1589</v>
      </c>
      <c r="F217" s="6" t="s">
        <v>56</v>
      </c>
      <c r="G217" s="6" t="s">
        <v>1447</v>
      </c>
      <c r="H217" s="2">
        <f t="shared" si="30"/>
        <v>42911.118055555555</v>
      </c>
      <c r="I217" s="3">
        <f t="shared" si="31"/>
        <v>0.1708984375</v>
      </c>
      <c r="J217" s="3">
        <f t="shared" si="32"/>
        <v>0.194091796875</v>
      </c>
      <c r="K217" s="3">
        <f t="shared" si="33"/>
        <v>24.858918018783356</v>
      </c>
      <c r="L217" s="3">
        <f t="shared" si="34"/>
        <v>25.138104441249538</v>
      </c>
      <c r="M217" s="4">
        <f t="shared" si="35"/>
        <v>0.25278356164383564</v>
      </c>
      <c r="N217" s="4">
        <f t="shared" si="36"/>
        <v>180</v>
      </c>
    </row>
    <row r="218" spans="1:14" x14ac:dyDescent="0.25">
      <c r="A218" s="6" t="s">
        <v>571</v>
      </c>
      <c r="B218" s="6" t="s">
        <v>84</v>
      </c>
      <c r="C218" s="6" t="s">
        <v>169</v>
      </c>
      <c r="D218" s="6" t="s">
        <v>483</v>
      </c>
      <c r="E218" s="6" t="s">
        <v>1590</v>
      </c>
      <c r="F218" s="6" t="s">
        <v>56</v>
      </c>
      <c r="G218" s="6" t="s">
        <v>1447</v>
      </c>
      <c r="H218" s="2">
        <f t="shared" si="30"/>
        <v>42911.125</v>
      </c>
      <c r="I218" s="3">
        <f t="shared" si="31"/>
        <v>0.1708984375</v>
      </c>
      <c r="J218" s="3">
        <f t="shared" si="32"/>
        <v>0.194091796875</v>
      </c>
      <c r="K218" s="3">
        <f t="shared" si="33"/>
        <v>24.858918018783356</v>
      </c>
      <c r="L218" s="3">
        <f t="shared" si="34"/>
        <v>25.129713965710664</v>
      </c>
      <c r="M218" s="4">
        <f t="shared" si="35"/>
        <v>0.25278356164383564</v>
      </c>
      <c r="N218" s="4">
        <f t="shared" si="36"/>
        <v>180</v>
      </c>
    </row>
    <row r="219" spans="1:14" x14ac:dyDescent="0.25">
      <c r="A219" s="6" t="s">
        <v>572</v>
      </c>
      <c r="B219" s="6" t="s">
        <v>42</v>
      </c>
      <c r="C219" s="6" t="s">
        <v>14</v>
      </c>
      <c r="D219" s="6" t="s">
        <v>483</v>
      </c>
      <c r="E219" s="6" t="s">
        <v>1590</v>
      </c>
      <c r="F219" s="6" t="s">
        <v>56</v>
      </c>
      <c r="G219" s="6" t="s">
        <v>1447</v>
      </c>
      <c r="H219" s="2">
        <f t="shared" si="30"/>
        <v>42911.131944444445</v>
      </c>
      <c r="I219" s="3">
        <f t="shared" si="31"/>
        <v>0.1739501953125</v>
      </c>
      <c r="J219" s="3">
        <f t="shared" si="32"/>
        <v>0.19134521484375</v>
      </c>
      <c r="K219" s="3">
        <f t="shared" si="33"/>
        <v>24.858918018783356</v>
      </c>
      <c r="L219" s="3">
        <f t="shared" si="34"/>
        <v>25.129713965710664</v>
      </c>
      <c r="M219" s="4">
        <f t="shared" si="35"/>
        <v>0.25278356164383564</v>
      </c>
      <c r="N219" s="4">
        <f t="shared" si="36"/>
        <v>180</v>
      </c>
    </row>
    <row r="220" spans="1:14" x14ac:dyDescent="0.25">
      <c r="A220" s="6" t="s">
        <v>574</v>
      </c>
      <c r="B220" s="6" t="s">
        <v>158</v>
      </c>
      <c r="C220" s="6" t="s">
        <v>14</v>
      </c>
      <c r="D220" s="6" t="s">
        <v>483</v>
      </c>
      <c r="E220" s="6" t="s">
        <v>1590</v>
      </c>
      <c r="F220" s="6" t="s">
        <v>56</v>
      </c>
      <c r="G220" s="6" t="s">
        <v>1447</v>
      </c>
      <c r="H220" s="2">
        <f t="shared" si="30"/>
        <v>42911.138888888891</v>
      </c>
      <c r="I220" s="3">
        <f t="shared" si="31"/>
        <v>0.177001953125</v>
      </c>
      <c r="J220" s="3">
        <f t="shared" si="32"/>
        <v>0.19134521484375</v>
      </c>
      <c r="K220" s="3">
        <f t="shared" si="33"/>
        <v>24.858918018783356</v>
      </c>
      <c r="L220" s="3">
        <f t="shared" si="34"/>
        <v>25.129713965710664</v>
      </c>
      <c r="M220" s="4">
        <f t="shared" si="35"/>
        <v>0.25278356164383564</v>
      </c>
      <c r="N220" s="4">
        <f t="shared" si="36"/>
        <v>180</v>
      </c>
    </row>
    <row r="221" spans="1:14" x14ac:dyDescent="0.25">
      <c r="A221" s="6" t="s">
        <v>575</v>
      </c>
      <c r="B221" s="6" t="s">
        <v>42</v>
      </c>
      <c r="C221" s="6" t="s">
        <v>14</v>
      </c>
      <c r="D221" s="6" t="s">
        <v>483</v>
      </c>
      <c r="E221" s="6" t="s">
        <v>1591</v>
      </c>
      <c r="F221" s="6" t="s">
        <v>56</v>
      </c>
      <c r="G221" s="6" t="s">
        <v>1447</v>
      </c>
      <c r="H221" s="2">
        <f t="shared" si="30"/>
        <v>42911.145833333328</v>
      </c>
      <c r="I221" s="3">
        <f t="shared" si="31"/>
        <v>0.1739501953125</v>
      </c>
      <c r="J221" s="3">
        <f t="shared" si="32"/>
        <v>0.19134521484375</v>
      </c>
      <c r="K221" s="3">
        <f t="shared" si="33"/>
        <v>24.858918018783356</v>
      </c>
      <c r="L221" s="3">
        <f t="shared" si="34"/>
        <v>25.121326999196356</v>
      </c>
      <c r="M221" s="4">
        <f t="shared" si="35"/>
        <v>0.25278356164383564</v>
      </c>
      <c r="N221" s="4">
        <f t="shared" si="36"/>
        <v>180</v>
      </c>
    </row>
    <row r="222" spans="1:14" x14ac:dyDescent="0.25">
      <c r="A222" s="6" t="s">
        <v>577</v>
      </c>
      <c r="B222" s="6" t="s">
        <v>42</v>
      </c>
      <c r="C222" s="6" t="s">
        <v>14</v>
      </c>
      <c r="D222" s="6" t="s">
        <v>483</v>
      </c>
      <c r="E222" s="6" t="s">
        <v>1592</v>
      </c>
      <c r="F222" s="6" t="s">
        <v>56</v>
      </c>
      <c r="G222" s="6" t="s">
        <v>1447</v>
      </c>
      <c r="H222" s="2">
        <f t="shared" si="30"/>
        <v>42911.152777777781</v>
      </c>
      <c r="I222" s="3">
        <f t="shared" si="31"/>
        <v>0.1739501953125</v>
      </c>
      <c r="J222" s="3">
        <f t="shared" si="32"/>
        <v>0.19134521484375</v>
      </c>
      <c r="K222" s="3">
        <f t="shared" si="33"/>
        <v>24.858918018783356</v>
      </c>
      <c r="L222" s="3">
        <f t="shared" si="34"/>
        <v>25.117134830956445</v>
      </c>
      <c r="M222" s="4">
        <f t="shared" si="35"/>
        <v>0.25278356164383564</v>
      </c>
      <c r="N222" s="4">
        <f t="shared" si="36"/>
        <v>180</v>
      </c>
    </row>
    <row r="223" spans="1:14" x14ac:dyDescent="0.25">
      <c r="A223" s="6" t="s">
        <v>578</v>
      </c>
      <c r="B223" s="6" t="s">
        <v>42</v>
      </c>
      <c r="C223" s="6" t="s">
        <v>169</v>
      </c>
      <c r="D223" s="6" t="s">
        <v>483</v>
      </c>
      <c r="E223" s="6" t="s">
        <v>1593</v>
      </c>
      <c r="F223" s="6" t="s">
        <v>56</v>
      </c>
      <c r="G223" s="6" t="s">
        <v>1447</v>
      </c>
      <c r="H223" s="2">
        <f t="shared" si="30"/>
        <v>42911.159722222219</v>
      </c>
      <c r="I223" s="3">
        <f t="shared" si="31"/>
        <v>0.1739501953125</v>
      </c>
      <c r="J223" s="3">
        <f t="shared" si="32"/>
        <v>0.194091796875</v>
      </c>
      <c r="K223" s="3">
        <f t="shared" si="33"/>
        <v>24.858918018783356</v>
      </c>
      <c r="L223" s="3">
        <f t="shared" si="34"/>
        <v>25.112943538932598</v>
      </c>
      <c r="M223" s="4">
        <f t="shared" si="35"/>
        <v>0.25278356164383564</v>
      </c>
      <c r="N223" s="4">
        <f t="shared" si="36"/>
        <v>180</v>
      </c>
    </row>
    <row r="224" spans="1:14" x14ac:dyDescent="0.25">
      <c r="A224" s="6" t="s">
        <v>579</v>
      </c>
      <c r="B224" s="6" t="s">
        <v>84</v>
      </c>
      <c r="C224" s="6" t="s">
        <v>987</v>
      </c>
      <c r="D224" s="6" t="s">
        <v>483</v>
      </c>
      <c r="E224" s="6" t="s">
        <v>1593</v>
      </c>
      <c r="F224" s="6" t="s">
        <v>56</v>
      </c>
      <c r="G224" s="6" t="s">
        <v>1447</v>
      </c>
      <c r="H224" s="2">
        <f t="shared" si="30"/>
        <v>42911.166666666672</v>
      </c>
      <c r="I224" s="3">
        <f t="shared" si="31"/>
        <v>0.1708984375</v>
      </c>
      <c r="J224" s="3">
        <f t="shared" si="32"/>
        <v>0.1885986328125</v>
      </c>
      <c r="K224" s="3">
        <f t="shared" si="33"/>
        <v>24.858918018783356</v>
      </c>
      <c r="L224" s="3">
        <f t="shared" si="34"/>
        <v>25.112943538932598</v>
      </c>
      <c r="M224" s="4">
        <f t="shared" si="35"/>
        <v>0.25278356164383564</v>
      </c>
      <c r="N224" s="4">
        <f t="shared" si="36"/>
        <v>180</v>
      </c>
    </row>
    <row r="225" spans="1:14" x14ac:dyDescent="0.25">
      <c r="A225" s="6" t="s">
        <v>581</v>
      </c>
      <c r="B225" s="6" t="s">
        <v>84</v>
      </c>
      <c r="C225" s="6" t="s">
        <v>169</v>
      </c>
      <c r="D225" s="6" t="s">
        <v>483</v>
      </c>
      <c r="E225" s="6" t="s">
        <v>1593</v>
      </c>
      <c r="F225" s="6" t="s">
        <v>56</v>
      </c>
      <c r="G225" s="6" t="s">
        <v>1447</v>
      </c>
      <c r="H225" s="2">
        <f t="shared" si="30"/>
        <v>42911.173611111109</v>
      </c>
      <c r="I225" s="3">
        <f t="shared" si="31"/>
        <v>0.1708984375</v>
      </c>
      <c r="J225" s="3">
        <f t="shared" si="32"/>
        <v>0.194091796875</v>
      </c>
      <c r="K225" s="3">
        <f t="shared" si="33"/>
        <v>24.858918018783356</v>
      </c>
      <c r="L225" s="3">
        <f t="shared" si="34"/>
        <v>25.112943538932598</v>
      </c>
      <c r="M225" s="4">
        <f t="shared" si="35"/>
        <v>0.25278356164383564</v>
      </c>
      <c r="N225" s="4">
        <f t="shared" si="36"/>
        <v>180</v>
      </c>
    </row>
    <row r="226" spans="1:14" x14ac:dyDescent="0.25">
      <c r="A226" s="6" t="s">
        <v>583</v>
      </c>
      <c r="B226" s="6" t="s">
        <v>158</v>
      </c>
      <c r="C226" s="6" t="s">
        <v>154</v>
      </c>
      <c r="D226" s="6" t="s">
        <v>483</v>
      </c>
      <c r="E226" s="6" t="s">
        <v>1594</v>
      </c>
      <c r="F226" s="6" t="s">
        <v>56</v>
      </c>
      <c r="G226" s="6" t="s">
        <v>1447</v>
      </c>
      <c r="H226" s="2">
        <f t="shared" si="30"/>
        <v>42911.180555555555</v>
      </c>
      <c r="I226" s="3">
        <f t="shared" si="31"/>
        <v>0.177001953125</v>
      </c>
      <c r="J226" s="3">
        <f t="shared" si="32"/>
        <v>0.18951416015625</v>
      </c>
      <c r="K226" s="3">
        <f t="shared" si="33"/>
        <v>24.858918018783356</v>
      </c>
      <c r="L226" s="3">
        <f t="shared" si="34"/>
        <v>25.104563582148387</v>
      </c>
      <c r="M226" s="4">
        <f t="shared" si="35"/>
        <v>0.25278356164383564</v>
      </c>
      <c r="N226" s="4">
        <f t="shared" si="36"/>
        <v>180</v>
      </c>
    </row>
    <row r="227" spans="1:14" x14ac:dyDescent="0.25">
      <c r="A227" s="6" t="s">
        <v>585</v>
      </c>
      <c r="B227" s="6" t="s">
        <v>84</v>
      </c>
      <c r="C227" s="6" t="s">
        <v>484</v>
      </c>
      <c r="D227" s="6" t="s">
        <v>483</v>
      </c>
      <c r="E227" s="6" t="s">
        <v>1594</v>
      </c>
      <c r="F227" s="6" t="s">
        <v>56</v>
      </c>
      <c r="G227" s="6" t="s">
        <v>1447</v>
      </c>
      <c r="H227" s="2">
        <f t="shared" si="30"/>
        <v>42911.1875</v>
      </c>
      <c r="I227" s="3">
        <f t="shared" si="31"/>
        <v>0.1708984375</v>
      </c>
      <c r="J227" s="3">
        <f t="shared" si="32"/>
        <v>0.19500732421875</v>
      </c>
      <c r="K227" s="3">
        <f t="shared" si="33"/>
        <v>24.858918018783356</v>
      </c>
      <c r="L227" s="3">
        <f t="shared" si="34"/>
        <v>25.104563582148387</v>
      </c>
      <c r="M227" s="4">
        <f t="shared" si="35"/>
        <v>0.25278356164383564</v>
      </c>
      <c r="N227" s="4">
        <f t="shared" si="36"/>
        <v>180</v>
      </c>
    </row>
    <row r="228" spans="1:14" x14ac:dyDescent="0.25">
      <c r="A228" s="6" t="s">
        <v>586</v>
      </c>
      <c r="B228" s="6" t="s">
        <v>42</v>
      </c>
      <c r="C228" s="6" t="s">
        <v>484</v>
      </c>
      <c r="D228" s="6" t="s">
        <v>483</v>
      </c>
      <c r="E228" s="6" t="s">
        <v>1448</v>
      </c>
      <c r="F228" s="6" t="s">
        <v>56</v>
      </c>
      <c r="G228" s="6" t="s">
        <v>1447</v>
      </c>
      <c r="H228" s="2">
        <f t="shared" si="30"/>
        <v>42911.194444444445</v>
      </c>
      <c r="I228" s="3">
        <f t="shared" si="31"/>
        <v>0.1739501953125</v>
      </c>
      <c r="J228" s="3">
        <f t="shared" si="32"/>
        <v>0.19500732421875</v>
      </c>
      <c r="K228" s="3">
        <f t="shared" si="33"/>
        <v>24.858918018783356</v>
      </c>
      <c r="L228" s="3">
        <f t="shared" si="34"/>
        <v>25.100374916696239</v>
      </c>
      <c r="M228" s="4">
        <f t="shared" si="35"/>
        <v>0.25278356164383564</v>
      </c>
      <c r="N228" s="4">
        <f t="shared" si="36"/>
        <v>180</v>
      </c>
    </row>
    <row r="229" spans="1:14" x14ac:dyDescent="0.25">
      <c r="A229" s="6" t="s">
        <v>588</v>
      </c>
      <c r="B229" s="6" t="s">
        <v>42</v>
      </c>
      <c r="C229" s="6" t="s">
        <v>156</v>
      </c>
      <c r="D229" s="6" t="s">
        <v>483</v>
      </c>
      <c r="E229" s="6" t="s">
        <v>1595</v>
      </c>
      <c r="F229" s="6" t="s">
        <v>56</v>
      </c>
      <c r="G229" s="6" t="s">
        <v>1447</v>
      </c>
      <c r="H229" s="2">
        <f t="shared" si="30"/>
        <v>42911.201388888891</v>
      </c>
      <c r="I229" s="3">
        <f t="shared" si="31"/>
        <v>0.1739501953125</v>
      </c>
      <c r="J229" s="3">
        <f t="shared" si="32"/>
        <v>0.19317626953125</v>
      </c>
      <c r="K229" s="3">
        <f t="shared" si="33"/>
        <v>24.858918018783356</v>
      </c>
      <c r="L229" s="3">
        <f t="shared" si="34"/>
        <v>25.096187126076359</v>
      </c>
      <c r="M229" s="4">
        <f t="shared" si="35"/>
        <v>0.25278356164383564</v>
      </c>
      <c r="N229" s="4">
        <f t="shared" si="36"/>
        <v>180</v>
      </c>
    </row>
    <row r="230" spans="1:14" x14ac:dyDescent="0.25">
      <c r="A230" s="6" t="s">
        <v>590</v>
      </c>
      <c r="B230" s="6" t="s">
        <v>42</v>
      </c>
      <c r="C230" s="6" t="s">
        <v>133</v>
      </c>
      <c r="D230" s="6" t="s">
        <v>483</v>
      </c>
      <c r="E230" s="6" t="s">
        <v>1596</v>
      </c>
      <c r="F230" s="6" t="s">
        <v>56</v>
      </c>
      <c r="G230" s="6" t="s">
        <v>1447</v>
      </c>
      <c r="H230" s="2">
        <f t="shared" si="30"/>
        <v>42911.208333333328</v>
      </c>
      <c r="I230" s="3">
        <f t="shared" si="31"/>
        <v>0.1739501953125</v>
      </c>
      <c r="J230" s="3">
        <f t="shared" si="32"/>
        <v>0.1922607421875</v>
      </c>
      <c r="K230" s="3">
        <f t="shared" si="33"/>
        <v>24.858918018783356</v>
      </c>
      <c r="L230" s="3">
        <f t="shared" si="34"/>
        <v>25.092000209943365</v>
      </c>
      <c r="M230" s="4">
        <f t="shared" si="35"/>
        <v>0.25278356164383564</v>
      </c>
      <c r="N230" s="4">
        <f t="shared" si="36"/>
        <v>180</v>
      </c>
    </row>
    <row r="231" spans="1:14" x14ac:dyDescent="0.25">
      <c r="A231" s="6" t="s">
        <v>592</v>
      </c>
      <c r="B231" s="6" t="s">
        <v>22</v>
      </c>
      <c r="C231" s="6" t="s">
        <v>133</v>
      </c>
      <c r="D231" s="6" t="s">
        <v>483</v>
      </c>
      <c r="E231" s="6" t="s">
        <v>1597</v>
      </c>
      <c r="F231" s="6" t="s">
        <v>56</v>
      </c>
      <c r="G231" s="6" t="s">
        <v>1447</v>
      </c>
      <c r="H231" s="2">
        <f t="shared" si="30"/>
        <v>42911.215277777781</v>
      </c>
      <c r="I231" s="3">
        <f t="shared" si="31"/>
        <v>0.1800537109375</v>
      </c>
      <c r="J231" s="3">
        <f t="shared" si="32"/>
        <v>0.1922607421875</v>
      </c>
      <c r="K231" s="3">
        <f t="shared" si="33"/>
        <v>24.858918018783356</v>
      </c>
      <c r="L231" s="3">
        <f t="shared" si="34"/>
        <v>25.087814167951933</v>
      </c>
      <c r="M231" s="4">
        <f t="shared" si="35"/>
        <v>0.25278356164383564</v>
      </c>
      <c r="N231" s="4">
        <f t="shared" si="36"/>
        <v>180</v>
      </c>
    </row>
    <row r="232" spans="1:14" x14ac:dyDescent="0.25">
      <c r="A232" s="6" t="s">
        <v>594</v>
      </c>
      <c r="B232" s="6" t="s">
        <v>42</v>
      </c>
      <c r="C232" s="6" t="s">
        <v>156</v>
      </c>
      <c r="D232" s="6" t="s">
        <v>483</v>
      </c>
      <c r="E232" s="6" t="s">
        <v>1597</v>
      </c>
      <c r="F232" s="6" t="s">
        <v>56</v>
      </c>
      <c r="G232" s="6" t="s">
        <v>1447</v>
      </c>
      <c r="H232" s="2">
        <f t="shared" si="30"/>
        <v>42911.222222222219</v>
      </c>
      <c r="I232" s="3">
        <f t="shared" si="31"/>
        <v>0.1739501953125</v>
      </c>
      <c r="J232" s="3">
        <f t="shared" si="32"/>
        <v>0.19317626953125</v>
      </c>
      <c r="K232" s="3">
        <f t="shared" si="33"/>
        <v>24.858918018783356</v>
      </c>
      <c r="L232" s="3">
        <f t="shared" si="34"/>
        <v>25.087814167951933</v>
      </c>
      <c r="M232" s="4">
        <f t="shared" si="35"/>
        <v>0.25278356164383564</v>
      </c>
      <c r="N232" s="4">
        <f t="shared" si="36"/>
        <v>180</v>
      </c>
    </row>
    <row r="233" spans="1:14" x14ac:dyDescent="0.25">
      <c r="A233" s="6" t="s">
        <v>596</v>
      </c>
      <c r="B233" s="6" t="s">
        <v>42</v>
      </c>
      <c r="C233" s="6" t="s">
        <v>133</v>
      </c>
      <c r="D233" s="6" t="s">
        <v>483</v>
      </c>
      <c r="E233" s="6" t="s">
        <v>1598</v>
      </c>
      <c r="F233" s="6" t="s">
        <v>56</v>
      </c>
      <c r="G233" s="6" t="s">
        <v>1447</v>
      </c>
      <c r="H233" s="2">
        <f t="shared" si="30"/>
        <v>42911.229166666672</v>
      </c>
      <c r="I233" s="3">
        <f t="shared" si="31"/>
        <v>0.1739501953125</v>
      </c>
      <c r="J233" s="3">
        <f t="shared" si="32"/>
        <v>0.1922607421875</v>
      </c>
      <c r="K233" s="3">
        <f t="shared" si="33"/>
        <v>24.858918018783356</v>
      </c>
      <c r="L233" s="3">
        <f t="shared" si="34"/>
        <v>25.079444705013998</v>
      </c>
      <c r="M233" s="4">
        <f t="shared" si="35"/>
        <v>0.25278356164383564</v>
      </c>
      <c r="N233" s="4">
        <f t="shared" si="36"/>
        <v>180</v>
      </c>
    </row>
    <row r="234" spans="1:14" x14ac:dyDescent="0.25">
      <c r="A234" s="6" t="s">
        <v>598</v>
      </c>
      <c r="B234" s="6" t="s">
        <v>42</v>
      </c>
      <c r="C234" s="6" t="s">
        <v>156</v>
      </c>
      <c r="D234" s="6" t="s">
        <v>483</v>
      </c>
      <c r="E234" s="6" t="s">
        <v>1599</v>
      </c>
      <c r="F234" s="6" t="s">
        <v>56</v>
      </c>
      <c r="G234" s="6" t="s">
        <v>1447</v>
      </c>
      <c r="H234" s="2">
        <f t="shared" si="30"/>
        <v>42911.236111111109</v>
      </c>
      <c r="I234" s="3">
        <f t="shared" si="31"/>
        <v>0.1739501953125</v>
      </c>
      <c r="J234" s="3">
        <f t="shared" si="32"/>
        <v>0.19317626953125</v>
      </c>
      <c r="K234" s="3">
        <f t="shared" si="33"/>
        <v>24.858918018783356</v>
      </c>
      <c r="L234" s="3">
        <f t="shared" si="34"/>
        <v>25.071078734504511</v>
      </c>
      <c r="M234" s="4">
        <f t="shared" si="35"/>
        <v>0.25278356164383564</v>
      </c>
      <c r="N234" s="4">
        <f t="shared" si="36"/>
        <v>180</v>
      </c>
    </row>
    <row r="235" spans="1:14" x14ac:dyDescent="0.25">
      <c r="A235" s="6" t="s">
        <v>600</v>
      </c>
      <c r="B235" s="6" t="s">
        <v>158</v>
      </c>
      <c r="C235" s="6" t="s">
        <v>478</v>
      </c>
      <c r="D235" s="6" t="s">
        <v>483</v>
      </c>
      <c r="E235" s="6" t="s">
        <v>1600</v>
      </c>
      <c r="F235" s="6" t="s">
        <v>56</v>
      </c>
      <c r="G235" s="6" t="s">
        <v>1447</v>
      </c>
      <c r="H235" s="2">
        <f t="shared" si="30"/>
        <v>42911.243055555555</v>
      </c>
      <c r="I235" s="3">
        <f t="shared" si="31"/>
        <v>0.177001953125</v>
      </c>
      <c r="J235" s="3">
        <f t="shared" si="32"/>
        <v>0.19683837890625</v>
      </c>
      <c r="K235" s="3">
        <f t="shared" si="33"/>
        <v>24.858918018783356</v>
      </c>
      <c r="L235" s="3">
        <f t="shared" si="34"/>
        <v>25.066897058049392</v>
      </c>
      <c r="M235" s="4">
        <f t="shared" si="35"/>
        <v>0.25278356164383564</v>
      </c>
      <c r="N235" s="4">
        <f t="shared" si="36"/>
        <v>180</v>
      </c>
    </row>
    <row r="236" spans="1:14" x14ac:dyDescent="0.25">
      <c r="A236" s="6" t="s">
        <v>602</v>
      </c>
      <c r="B236" s="6" t="s">
        <v>42</v>
      </c>
      <c r="C236" s="6" t="s">
        <v>169</v>
      </c>
      <c r="D236" s="6" t="s">
        <v>483</v>
      </c>
      <c r="E236" s="6" t="s">
        <v>1601</v>
      </c>
      <c r="F236" s="6" t="s">
        <v>56</v>
      </c>
      <c r="G236" s="6" t="s">
        <v>1447</v>
      </c>
      <c r="H236" s="2">
        <f t="shared" si="30"/>
        <v>42911.25</v>
      </c>
      <c r="I236" s="3">
        <f t="shared" si="31"/>
        <v>0.1739501953125</v>
      </c>
      <c r="J236" s="3">
        <f t="shared" si="32"/>
        <v>0.194091796875</v>
      </c>
      <c r="K236" s="3">
        <f t="shared" si="33"/>
        <v>24.858918018783356</v>
      </c>
      <c r="L236" s="3">
        <f t="shared" si="34"/>
        <v>25.050179069534863</v>
      </c>
      <c r="M236" s="4">
        <f t="shared" si="35"/>
        <v>0.25278356164383564</v>
      </c>
      <c r="N236" s="4">
        <f t="shared" si="36"/>
        <v>180</v>
      </c>
    </row>
    <row r="237" spans="1:14" x14ac:dyDescent="0.25">
      <c r="A237" s="6" t="s">
        <v>604</v>
      </c>
      <c r="B237" s="6" t="s">
        <v>84</v>
      </c>
      <c r="C237" s="6" t="s">
        <v>105</v>
      </c>
      <c r="D237" s="6" t="s">
        <v>483</v>
      </c>
      <c r="E237" s="6" t="s">
        <v>1601</v>
      </c>
      <c r="F237" s="6" t="s">
        <v>56</v>
      </c>
      <c r="G237" s="6" t="s">
        <v>1447</v>
      </c>
      <c r="H237" s="2">
        <f t="shared" si="30"/>
        <v>42911.256944444445</v>
      </c>
      <c r="I237" s="3">
        <f t="shared" si="31"/>
        <v>0.1708984375</v>
      </c>
      <c r="J237" s="3">
        <f t="shared" si="32"/>
        <v>0.1959228515625</v>
      </c>
      <c r="K237" s="3">
        <f t="shared" si="33"/>
        <v>24.858918018783356</v>
      </c>
      <c r="L237" s="3">
        <f t="shared" si="34"/>
        <v>25.050179069534863</v>
      </c>
      <c r="M237" s="4">
        <f t="shared" si="35"/>
        <v>0.25278356164383564</v>
      </c>
      <c r="N237" s="4">
        <f t="shared" si="36"/>
        <v>180</v>
      </c>
    </row>
    <row r="238" spans="1:14" x14ac:dyDescent="0.25">
      <c r="A238" s="6" t="s">
        <v>606</v>
      </c>
      <c r="B238" s="6" t="s">
        <v>42</v>
      </c>
      <c r="C238" s="6" t="s">
        <v>14</v>
      </c>
      <c r="D238" s="6" t="s">
        <v>483</v>
      </c>
      <c r="E238" s="6" t="s">
        <v>1602</v>
      </c>
      <c r="F238" s="6" t="s">
        <v>56</v>
      </c>
      <c r="G238" s="6" t="s">
        <v>1447</v>
      </c>
      <c r="H238" s="2">
        <f t="shared" si="30"/>
        <v>42911.263888888891</v>
      </c>
      <c r="I238" s="3">
        <f t="shared" si="31"/>
        <v>0.1739501953125</v>
      </c>
      <c r="J238" s="3">
        <f t="shared" si="32"/>
        <v>0.19134521484375</v>
      </c>
      <c r="K238" s="3">
        <f t="shared" si="33"/>
        <v>24.858918018783356</v>
      </c>
      <c r="L238" s="3">
        <f t="shared" si="34"/>
        <v>25.046001750014909</v>
      </c>
      <c r="M238" s="4">
        <f t="shared" si="35"/>
        <v>0.25278356164383564</v>
      </c>
      <c r="N238" s="4">
        <f t="shared" si="36"/>
        <v>180</v>
      </c>
    </row>
    <row r="239" spans="1:14" x14ac:dyDescent="0.25">
      <c r="A239" s="6" t="s">
        <v>608</v>
      </c>
      <c r="B239" s="6" t="s">
        <v>42</v>
      </c>
      <c r="C239" s="6" t="s">
        <v>14</v>
      </c>
      <c r="D239" s="6" t="s">
        <v>483</v>
      </c>
      <c r="E239" s="6" t="s">
        <v>1603</v>
      </c>
      <c r="F239" s="6" t="s">
        <v>56</v>
      </c>
      <c r="G239" s="6" t="s">
        <v>1447</v>
      </c>
      <c r="H239" s="2">
        <f t="shared" si="30"/>
        <v>42911.270833333328</v>
      </c>
      <c r="I239" s="3">
        <f t="shared" si="31"/>
        <v>0.1739501953125</v>
      </c>
      <c r="J239" s="3">
        <f t="shared" si="32"/>
        <v>0.19134521484375</v>
      </c>
      <c r="K239" s="3">
        <f t="shared" si="33"/>
        <v>24.858918018783356</v>
      </c>
      <c r="L239" s="3">
        <f t="shared" si="34"/>
        <v>25.04182530085194</v>
      </c>
      <c r="M239" s="4">
        <f t="shared" si="35"/>
        <v>0.25278356164383564</v>
      </c>
      <c r="N239" s="4">
        <f t="shared" si="36"/>
        <v>180</v>
      </c>
    </row>
    <row r="240" spans="1:14" x14ac:dyDescent="0.25">
      <c r="A240" s="6" t="s">
        <v>610</v>
      </c>
      <c r="B240" s="6" t="s">
        <v>42</v>
      </c>
      <c r="C240" s="6" t="s">
        <v>133</v>
      </c>
      <c r="D240" s="6" t="s">
        <v>483</v>
      </c>
      <c r="E240" s="6" t="s">
        <v>1604</v>
      </c>
      <c r="F240" s="6" t="s">
        <v>56</v>
      </c>
      <c r="G240" s="6" t="s">
        <v>1447</v>
      </c>
      <c r="H240" s="2">
        <f t="shared" si="30"/>
        <v>42911.277777777781</v>
      </c>
      <c r="I240" s="3">
        <f t="shared" si="31"/>
        <v>0.1739501953125</v>
      </c>
      <c r="J240" s="3">
        <f t="shared" si="32"/>
        <v>0.1922607421875</v>
      </c>
      <c r="K240" s="3">
        <f t="shared" si="33"/>
        <v>24.858918018783356</v>
      </c>
      <c r="L240" s="3">
        <f t="shared" si="34"/>
        <v>25.029301172077965</v>
      </c>
      <c r="M240" s="4">
        <f t="shared" si="35"/>
        <v>0.25278356164383564</v>
      </c>
      <c r="N240" s="4">
        <f t="shared" si="36"/>
        <v>180</v>
      </c>
    </row>
    <row r="241" spans="1:14" x14ac:dyDescent="0.25">
      <c r="A241" s="6" t="s">
        <v>612</v>
      </c>
      <c r="B241" s="6" t="s">
        <v>42</v>
      </c>
      <c r="C241" s="6" t="s">
        <v>133</v>
      </c>
      <c r="D241" s="6" t="s">
        <v>483</v>
      </c>
      <c r="E241" s="6" t="s">
        <v>1605</v>
      </c>
      <c r="F241" s="6" t="s">
        <v>56</v>
      </c>
      <c r="G241" s="6" t="s">
        <v>1447</v>
      </c>
      <c r="H241" s="2">
        <f t="shared" si="30"/>
        <v>42911.284722222219</v>
      </c>
      <c r="I241" s="3">
        <f t="shared" si="31"/>
        <v>0.1739501953125</v>
      </c>
      <c r="J241" s="3">
        <f t="shared" si="32"/>
        <v>0.1922607421875</v>
      </c>
      <c r="K241" s="3">
        <f t="shared" si="33"/>
        <v>24.858918018783356</v>
      </c>
      <c r="L241" s="3">
        <f t="shared" si="34"/>
        <v>25.02095609840012</v>
      </c>
      <c r="M241" s="4">
        <f t="shared" si="35"/>
        <v>0.25278356164383564</v>
      </c>
      <c r="N241" s="4">
        <f t="shared" si="36"/>
        <v>180</v>
      </c>
    </row>
    <row r="242" spans="1:14" x14ac:dyDescent="0.25">
      <c r="A242" s="6" t="s">
        <v>613</v>
      </c>
      <c r="B242" s="6" t="s">
        <v>42</v>
      </c>
      <c r="C242" s="6" t="s">
        <v>14</v>
      </c>
      <c r="D242" s="6" t="s">
        <v>483</v>
      </c>
      <c r="E242" s="6" t="s">
        <v>1606</v>
      </c>
      <c r="F242" s="6" t="s">
        <v>56</v>
      </c>
      <c r="G242" s="6" t="s">
        <v>1447</v>
      </c>
      <c r="H242" s="2">
        <f t="shared" si="30"/>
        <v>42911.291666666672</v>
      </c>
      <c r="I242" s="3">
        <f t="shared" si="31"/>
        <v>0.1739501953125</v>
      </c>
      <c r="J242" s="3">
        <f t="shared" si="32"/>
        <v>0.19134521484375</v>
      </c>
      <c r="K242" s="3">
        <f t="shared" si="33"/>
        <v>24.858918018783356</v>
      </c>
      <c r="L242" s="3">
        <f t="shared" si="34"/>
        <v>25.012614497934123</v>
      </c>
      <c r="M242" s="4">
        <f t="shared" si="35"/>
        <v>0.25278356164383564</v>
      </c>
      <c r="N242" s="4">
        <f t="shared" si="36"/>
        <v>180</v>
      </c>
    </row>
    <row r="243" spans="1:14" x14ac:dyDescent="0.25">
      <c r="A243" s="6" t="s">
        <v>615</v>
      </c>
      <c r="B243" s="6" t="s">
        <v>84</v>
      </c>
      <c r="C243" s="6" t="s">
        <v>14</v>
      </c>
      <c r="D243" s="6" t="s">
        <v>483</v>
      </c>
      <c r="E243" s="6" t="s">
        <v>1606</v>
      </c>
      <c r="F243" s="6" t="s">
        <v>56</v>
      </c>
      <c r="G243" s="6" t="s">
        <v>1447</v>
      </c>
      <c r="H243" s="2">
        <f t="shared" si="30"/>
        <v>42911.298611111109</v>
      </c>
      <c r="I243" s="3">
        <f t="shared" si="31"/>
        <v>0.1708984375</v>
      </c>
      <c r="J243" s="3">
        <f t="shared" si="32"/>
        <v>0.19134521484375</v>
      </c>
      <c r="K243" s="3">
        <f t="shared" si="33"/>
        <v>24.858918018783356</v>
      </c>
      <c r="L243" s="3">
        <f t="shared" si="34"/>
        <v>25.012614497934123</v>
      </c>
      <c r="M243" s="4">
        <f t="shared" si="35"/>
        <v>0.25278356164383564</v>
      </c>
      <c r="N243" s="4">
        <f t="shared" si="36"/>
        <v>180</v>
      </c>
    </row>
    <row r="244" spans="1:14" x14ac:dyDescent="0.25">
      <c r="A244" s="6" t="s">
        <v>617</v>
      </c>
      <c r="B244" s="6" t="s">
        <v>42</v>
      </c>
      <c r="C244" s="6" t="s">
        <v>478</v>
      </c>
      <c r="D244" s="6" t="s">
        <v>483</v>
      </c>
      <c r="E244" s="6" t="s">
        <v>297</v>
      </c>
      <c r="F244" s="6" t="s">
        <v>56</v>
      </c>
      <c r="G244" s="6" t="s">
        <v>1447</v>
      </c>
      <c r="H244" s="2">
        <f t="shared" si="30"/>
        <v>42911.305555555555</v>
      </c>
      <c r="I244" s="3">
        <f t="shared" si="31"/>
        <v>0.1739501953125</v>
      </c>
      <c r="J244" s="3">
        <f t="shared" si="32"/>
        <v>0.19683837890625</v>
      </c>
      <c r="K244" s="3">
        <f t="shared" si="33"/>
        <v>24.858918018783356</v>
      </c>
      <c r="L244" s="3">
        <f t="shared" si="34"/>
        <v>25.004276367947284</v>
      </c>
      <c r="M244" s="4">
        <f t="shared" si="35"/>
        <v>0.25278356164383564</v>
      </c>
      <c r="N244" s="4">
        <f t="shared" si="36"/>
        <v>180</v>
      </c>
    </row>
    <row r="245" spans="1:14" x14ac:dyDescent="0.25">
      <c r="A245" s="6" t="s">
        <v>619</v>
      </c>
      <c r="B245" s="6" t="s">
        <v>84</v>
      </c>
      <c r="C245" s="6" t="s">
        <v>156</v>
      </c>
      <c r="D245" s="6" t="s">
        <v>483</v>
      </c>
      <c r="E245" s="6" t="s">
        <v>293</v>
      </c>
      <c r="F245" s="6" t="s">
        <v>56</v>
      </c>
      <c r="G245" s="6" t="s">
        <v>1447</v>
      </c>
      <c r="H245" s="2">
        <f t="shared" si="30"/>
        <v>42911.3125</v>
      </c>
      <c r="I245" s="3">
        <f t="shared" si="31"/>
        <v>0.1708984375</v>
      </c>
      <c r="J245" s="3">
        <f t="shared" si="32"/>
        <v>0.19317626953125</v>
      </c>
      <c r="K245" s="3">
        <f t="shared" si="33"/>
        <v>24.858918018783356</v>
      </c>
      <c r="L245" s="3">
        <f t="shared" si="34"/>
        <v>24.995941705710266</v>
      </c>
      <c r="M245" s="4">
        <f t="shared" si="35"/>
        <v>0.25278356164383564</v>
      </c>
      <c r="N245" s="4">
        <f t="shared" si="36"/>
        <v>180</v>
      </c>
    </row>
    <row r="246" spans="1:14" x14ac:dyDescent="0.25">
      <c r="A246" s="6" t="s">
        <v>622</v>
      </c>
      <c r="B246" s="6" t="s">
        <v>42</v>
      </c>
      <c r="C246" s="6" t="s">
        <v>103</v>
      </c>
      <c r="D246" s="6" t="s">
        <v>483</v>
      </c>
      <c r="E246" s="6" t="s">
        <v>299</v>
      </c>
      <c r="F246" s="6" t="s">
        <v>56</v>
      </c>
      <c r="G246" s="6" t="s">
        <v>1447</v>
      </c>
      <c r="H246" s="2">
        <f t="shared" si="30"/>
        <v>42911.319444444445</v>
      </c>
      <c r="I246" s="3">
        <f t="shared" si="31"/>
        <v>0.1739501953125</v>
      </c>
      <c r="J246" s="3">
        <f t="shared" si="32"/>
        <v>0.1904296875</v>
      </c>
      <c r="K246" s="3">
        <f t="shared" si="33"/>
        <v>24.858918018783356</v>
      </c>
      <c r="L246" s="3">
        <f t="shared" si="34"/>
        <v>24.9876105084968</v>
      </c>
      <c r="M246" s="4">
        <f t="shared" si="35"/>
        <v>0.25278356164383564</v>
      </c>
      <c r="N246" s="4">
        <f t="shared" si="36"/>
        <v>180</v>
      </c>
    </row>
    <row r="247" spans="1:14" x14ac:dyDescent="0.25">
      <c r="A247" s="6" t="s">
        <v>623</v>
      </c>
      <c r="B247" s="6" t="s">
        <v>84</v>
      </c>
      <c r="C247" s="6" t="s">
        <v>133</v>
      </c>
      <c r="D247" s="6" t="s">
        <v>483</v>
      </c>
      <c r="E247" s="6" t="s">
        <v>1607</v>
      </c>
      <c r="F247" s="6" t="s">
        <v>56</v>
      </c>
      <c r="G247" s="6" t="s">
        <v>1447</v>
      </c>
      <c r="H247" s="2">
        <f t="shared" si="30"/>
        <v>42911.326388888891</v>
      </c>
      <c r="I247" s="3">
        <f t="shared" si="31"/>
        <v>0.1708984375</v>
      </c>
      <c r="J247" s="3">
        <f t="shared" si="32"/>
        <v>0.1922607421875</v>
      </c>
      <c r="K247" s="3">
        <f t="shared" si="33"/>
        <v>24.858918018783356</v>
      </c>
      <c r="L247" s="3">
        <f t="shared" si="34"/>
        <v>24.979282773583861</v>
      </c>
      <c r="M247" s="4">
        <f t="shared" si="35"/>
        <v>0.25278356164383564</v>
      </c>
      <c r="N247" s="4">
        <f t="shared" si="36"/>
        <v>180</v>
      </c>
    </row>
    <row r="248" spans="1:14" x14ac:dyDescent="0.25">
      <c r="A248" s="6" t="s">
        <v>625</v>
      </c>
      <c r="B248" s="6" t="s">
        <v>84</v>
      </c>
      <c r="C248" s="6" t="s">
        <v>156</v>
      </c>
      <c r="D248" s="6" t="s">
        <v>483</v>
      </c>
      <c r="E248" s="6" t="s">
        <v>291</v>
      </c>
      <c r="F248" s="6" t="s">
        <v>56</v>
      </c>
      <c r="G248" s="6" t="s">
        <v>1447</v>
      </c>
      <c r="H248" s="2">
        <f t="shared" si="30"/>
        <v>42911.333333333328</v>
      </c>
      <c r="I248" s="3">
        <f t="shared" si="31"/>
        <v>0.1708984375</v>
      </c>
      <c r="J248" s="3">
        <f t="shared" si="32"/>
        <v>0.19317626953125</v>
      </c>
      <c r="K248" s="3">
        <f t="shared" si="33"/>
        <v>24.858918018783356</v>
      </c>
      <c r="L248" s="3">
        <f t="shared" si="34"/>
        <v>24.975120203639904</v>
      </c>
      <c r="M248" s="4">
        <f t="shared" si="35"/>
        <v>0.25278356164383564</v>
      </c>
      <c r="N248" s="4">
        <f t="shared" si="36"/>
        <v>180</v>
      </c>
    </row>
    <row r="249" spans="1:14" x14ac:dyDescent="0.25">
      <c r="A249" s="6" t="s">
        <v>626</v>
      </c>
      <c r="B249" s="6" t="s">
        <v>84</v>
      </c>
      <c r="C249" s="6" t="s">
        <v>154</v>
      </c>
      <c r="D249" s="6" t="s">
        <v>483</v>
      </c>
      <c r="E249" s="6" t="s">
        <v>291</v>
      </c>
      <c r="F249" s="6" t="s">
        <v>56</v>
      </c>
      <c r="G249" s="6" t="s">
        <v>1447</v>
      </c>
      <c r="H249" s="2">
        <f t="shared" si="30"/>
        <v>42911.340277777781</v>
      </c>
      <c r="I249" s="3">
        <f t="shared" si="31"/>
        <v>0.1708984375</v>
      </c>
      <c r="J249" s="3">
        <f t="shared" si="32"/>
        <v>0.18951416015625</v>
      </c>
      <c r="K249" s="3">
        <f t="shared" si="33"/>
        <v>24.858918018783356</v>
      </c>
      <c r="L249" s="3">
        <f t="shared" si="34"/>
        <v>24.975120203639904</v>
      </c>
      <c r="M249" s="4">
        <f t="shared" si="35"/>
        <v>0.25278356164383564</v>
      </c>
      <c r="N249" s="4">
        <f t="shared" si="36"/>
        <v>180</v>
      </c>
    </row>
    <row r="250" spans="1:14" x14ac:dyDescent="0.25">
      <c r="A250" s="6" t="s">
        <v>628</v>
      </c>
      <c r="B250" s="6" t="s">
        <v>84</v>
      </c>
      <c r="C250" s="6" t="s">
        <v>155</v>
      </c>
      <c r="D250" s="6" t="s">
        <v>483</v>
      </c>
      <c r="E250" s="6" t="s">
        <v>291</v>
      </c>
      <c r="F250" s="6" t="s">
        <v>56</v>
      </c>
      <c r="G250" s="6" t="s">
        <v>1447</v>
      </c>
      <c r="H250" s="2">
        <f t="shared" si="30"/>
        <v>42911.347222222219</v>
      </c>
      <c r="I250" s="3">
        <f t="shared" si="31"/>
        <v>0.1708984375</v>
      </c>
      <c r="J250" s="3">
        <f t="shared" si="32"/>
        <v>0.18768310546875</v>
      </c>
      <c r="K250" s="3">
        <f t="shared" si="33"/>
        <v>24.858918018783356</v>
      </c>
      <c r="L250" s="3">
        <f t="shared" si="34"/>
        <v>24.975120203639904</v>
      </c>
      <c r="M250" s="4">
        <f t="shared" si="35"/>
        <v>0.25278356164383564</v>
      </c>
      <c r="N250" s="4">
        <f t="shared" si="36"/>
        <v>180</v>
      </c>
    </row>
    <row r="251" spans="1:14" x14ac:dyDescent="0.25">
      <c r="A251" s="6" t="s">
        <v>629</v>
      </c>
      <c r="B251" s="6" t="s">
        <v>84</v>
      </c>
      <c r="C251" s="6" t="s">
        <v>103</v>
      </c>
      <c r="D251" s="6" t="s">
        <v>483</v>
      </c>
      <c r="E251" s="6" t="s">
        <v>1608</v>
      </c>
      <c r="F251" s="6" t="s">
        <v>56</v>
      </c>
      <c r="G251" s="6" t="s">
        <v>1447</v>
      </c>
      <c r="H251" s="2">
        <f t="shared" si="30"/>
        <v>42911.354166666672</v>
      </c>
      <c r="I251" s="3">
        <f t="shared" si="31"/>
        <v>0.1708984375</v>
      </c>
      <c r="J251" s="3">
        <f t="shared" si="32"/>
        <v>0.1904296875</v>
      </c>
      <c r="K251" s="3">
        <f t="shared" si="33"/>
        <v>24.858918018783356</v>
      </c>
      <c r="L251" s="3">
        <f t="shared" si="34"/>
        <v>24.970958498251321</v>
      </c>
      <c r="M251" s="4">
        <f t="shared" si="35"/>
        <v>0.25278356164383564</v>
      </c>
      <c r="N251" s="4">
        <f t="shared" si="36"/>
        <v>180</v>
      </c>
    </row>
    <row r="252" spans="1:14" x14ac:dyDescent="0.25">
      <c r="A252" s="6" t="s">
        <v>631</v>
      </c>
      <c r="B252" s="6" t="s">
        <v>84</v>
      </c>
      <c r="C252" s="6" t="s">
        <v>154</v>
      </c>
      <c r="D252" s="6" t="s">
        <v>483</v>
      </c>
      <c r="E252" s="6" t="s">
        <v>1609</v>
      </c>
      <c r="F252" s="6" t="s">
        <v>56</v>
      </c>
      <c r="G252" s="6" t="s">
        <v>1447</v>
      </c>
      <c r="H252" s="2">
        <f t="shared" si="30"/>
        <v>42911.361111111109</v>
      </c>
      <c r="I252" s="3">
        <f t="shared" si="31"/>
        <v>0.1708984375</v>
      </c>
      <c r="J252" s="3">
        <f t="shared" si="32"/>
        <v>0.18951416015625</v>
      </c>
      <c r="K252" s="3">
        <f t="shared" si="33"/>
        <v>24.858918018783356</v>
      </c>
      <c r="L252" s="3">
        <f t="shared" si="34"/>
        <v>24.908636433671916</v>
      </c>
      <c r="M252" s="4">
        <f t="shared" si="35"/>
        <v>0.25278356164383564</v>
      </c>
      <c r="N252" s="4">
        <f t="shared" si="36"/>
        <v>180</v>
      </c>
    </row>
    <row r="253" spans="1:14" x14ac:dyDescent="0.25">
      <c r="A253" s="6" t="s">
        <v>632</v>
      </c>
      <c r="B253" s="6" t="s">
        <v>84</v>
      </c>
      <c r="C253" s="6" t="s">
        <v>20</v>
      </c>
      <c r="D253" s="6" t="s">
        <v>483</v>
      </c>
      <c r="E253" s="6" t="s">
        <v>308</v>
      </c>
      <c r="F253" s="6" t="s">
        <v>56</v>
      </c>
      <c r="G253" s="6" t="s">
        <v>1447</v>
      </c>
      <c r="H253" s="2">
        <f t="shared" si="30"/>
        <v>42911.368055555555</v>
      </c>
      <c r="I253" s="3">
        <f t="shared" si="31"/>
        <v>0.1708984375</v>
      </c>
      <c r="J253" s="3">
        <f t="shared" si="32"/>
        <v>0.1849365234375</v>
      </c>
      <c r="K253" s="3">
        <f t="shared" si="33"/>
        <v>24.858918018783356</v>
      </c>
      <c r="L253" s="3">
        <f t="shared" si="34"/>
        <v>24.829972512919142</v>
      </c>
      <c r="M253" s="4">
        <f t="shared" si="35"/>
        <v>0.25278356164383564</v>
      </c>
      <c r="N253" s="4">
        <f t="shared" si="36"/>
        <v>180</v>
      </c>
    </row>
    <row r="254" spans="1:14" x14ac:dyDescent="0.25">
      <c r="A254" s="6" t="s">
        <v>634</v>
      </c>
      <c r="B254" s="6" t="s">
        <v>84</v>
      </c>
      <c r="C254" s="6" t="s">
        <v>78</v>
      </c>
      <c r="D254" s="6" t="s">
        <v>483</v>
      </c>
      <c r="E254" s="6" t="s">
        <v>1610</v>
      </c>
      <c r="F254" s="6" t="s">
        <v>56</v>
      </c>
      <c r="G254" s="6" t="s">
        <v>1447</v>
      </c>
      <c r="H254" s="2">
        <f t="shared" si="30"/>
        <v>42911.375</v>
      </c>
      <c r="I254" s="3">
        <f t="shared" si="31"/>
        <v>0.1708984375</v>
      </c>
      <c r="J254" s="3">
        <f t="shared" si="32"/>
        <v>0.186767578125</v>
      </c>
      <c r="K254" s="3">
        <f t="shared" si="33"/>
        <v>24.858918018783356</v>
      </c>
      <c r="L254" s="3">
        <f t="shared" si="34"/>
        <v>24.747500932347805</v>
      </c>
      <c r="M254" s="4">
        <f t="shared" si="35"/>
        <v>0.25278356164383564</v>
      </c>
      <c r="N254" s="4">
        <f t="shared" si="36"/>
        <v>180</v>
      </c>
    </row>
    <row r="255" spans="1:14" x14ac:dyDescent="0.25">
      <c r="A255" s="6" t="s">
        <v>636</v>
      </c>
      <c r="B255" s="6" t="s">
        <v>94</v>
      </c>
      <c r="C255" s="6" t="s">
        <v>78</v>
      </c>
      <c r="D255" s="6" t="s">
        <v>483</v>
      </c>
      <c r="E255" s="6" t="s">
        <v>317</v>
      </c>
      <c r="F255" s="6" t="s">
        <v>56</v>
      </c>
      <c r="G255" s="6" t="s">
        <v>1447</v>
      </c>
      <c r="H255" s="2">
        <f t="shared" si="30"/>
        <v>42911.381944444445</v>
      </c>
      <c r="I255" s="3">
        <f t="shared" si="31"/>
        <v>0.1678466796875</v>
      </c>
      <c r="J255" s="3">
        <f t="shared" si="32"/>
        <v>0.186767578125</v>
      </c>
      <c r="K255" s="3">
        <f t="shared" si="33"/>
        <v>24.858918018783356</v>
      </c>
      <c r="L255" s="3">
        <f t="shared" si="34"/>
        <v>24.648981585700596</v>
      </c>
      <c r="M255" s="4">
        <f t="shared" si="35"/>
        <v>0.25278356164383564</v>
      </c>
      <c r="N255" s="4">
        <f t="shared" si="36"/>
        <v>180</v>
      </c>
    </row>
    <row r="256" spans="1:14" x14ac:dyDescent="0.25">
      <c r="A256" s="6" t="s">
        <v>638</v>
      </c>
      <c r="B256" s="6" t="s">
        <v>94</v>
      </c>
      <c r="C256" s="6" t="s">
        <v>20</v>
      </c>
      <c r="D256" s="6" t="s">
        <v>483</v>
      </c>
      <c r="E256" s="6" t="s">
        <v>193</v>
      </c>
      <c r="F256" s="6" t="s">
        <v>56</v>
      </c>
      <c r="G256" s="6" t="s">
        <v>1447</v>
      </c>
      <c r="H256" s="2">
        <f t="shared" si="30"/>
        <v>42911.388888888891</v>
      </c>
      <c r="I256" s="3">
        <f t="shared" si="31"/>
        <v>0.1678466796875</v>
      </c>
      <c r="J256" s="3">
        <f t="shared" si="32"/>
        <v>0.1849365234375</v>
      </c>
      <c r="K256" s="3">
        <f t="shared" si="33"/>
        <v>24.858918018783356</v>
      </c>
      <c r="L256" s="3">
        <f t="shared" si="34"/>
        <v>24.538724291988501</v>
      </c>
      <c r="M256" s="4">
        <f t="shared" si="35"/>
        <v>0.25278356164383564</v>
      </c>
      <c r="N256" s="4">
        <f t="shared" si="36"/>
        <v>180</v>
      </c>
    </row>
    <row r="257" spans="1:14" x14ac:dyDescent="0.25">
      <c r="A257" s="6" t="s">
        <v>640</v>
      </c>
      <c r="B257" s="6" t="s">
        <v>43</v>
      </c>
      <c r="C257" s="6" t="s">
        <v>0</v>
      </c>
      <c r="D257" s="6" t="s">
        <v>483</v>
      </c>
      <c r="E257" s="6" t="s">
        <v>217</v>
      </c>
      <c r="F257" s="6" t="s">
        <v>56</v>
      </c>
      <c r="G257" s="6" t="s">
        <v>1447</v>
      </c>
      <c r="H257" s="2">
        <f t="shared" si="30"/>
        <v>42911.395833333328</v>
      </c>
      <c r="I257" s="3">
        <f t="shared" si="31"/>
        <v>0.164794921875</v>
      </c>
      <c r="J257" s="3">
        <f t="shared" si="32"/>
        <v>0.18585205078125</v>
      </c>
      <c r="K257" s="3">
        <f t="shared" si="33"/>
        <v>24.858918018783356</v>
      </c>
      <c r="L257" s="3">
        <f t="shared" si="34"/>
        <v>24.425022136597192</v>
      </c>
      <c r="M257" s="4">
        <f t="shared" si="35"/>
        <v>0.25278356164383564</v>
      </c>
      <c r="N257" s="4">
        <f t="shared" si="36"/>
        <v>180</v>
      </c>
    </row>
    <row r="258" spans="1:14" x14ac:dyDescent="0.25">
      <c r="A258" s="6" t="s">
        <v>643</v>
      </c>
      <c r="B258" s="6" t="s">
        <v>43</v>
      </c>
      <c r="C258" s="6" t="s">
        <v>81</v>
      </c>
      <c r="D258" s="6" t="s">
        <v>483</v>
      </c>
      <c r="E258" s="6" t="s">
        <v>1417</v>
      </c>
      <c r="F258" s="6" t="s">
        <v>56</v>
      </c>
      <c r="G258" s="6" t="s">
        <v>1447</v>
      </c>
      <c r="H258" s="2">
        <f t="shared" si="30"/>
        <v>42911.402777777781</v>
      </c>
      <c r="I258" s="3">
        <f t="shared" si="31"/>
        <v>0.164794921875</v>
      </c>
      <c r="J258" s="3">
        <f t="shared" si="32"/>
        <v>0.18402099609375</v>
      </c>
      <c r="K258" s="3">
        <f t="shared" si="33"/>
        <v>24.858918018783356</v>
      </c>
      <c r="L258" s="3">
        <f t="shared" si="34"/>
        <v>24.315990265958987</v>
      </c>
      <c r="M258" s="4">
        <f t="shared" si="35"/>
        <v>0.25278356164383564</v>
      </c>
      <c r="N258" s="4">
        <f t="shared" si="36"/>
        <v>180</v>
      </c>
    </row>
    <row r="259" spans="1:14" x14ac:dyDescent="0.25">
      <c r="A259" s="6" t="s">
        <v>645</v>
      </c>
      <c r="B259" s="6" t="s">
        <v>43</v>
      </c>
      <c r="C259" s="6" t="s">
        <v>78</v>
      </c>
      <c r="D259" s="6" t="s">
        <v>483</v>
      </c>
      <c r="E259" s="6" t="s">
        <v>1396</v>
      </c>
      <c r="F259" s="6" t="s">
        <v>56</v>
      </c>
      <c r="G259" s="6" t="s">
        <v>1447</v>
      </c>
      <c r="H259" s="2">
        <f t="shared" si="30"/>
        <v>42911.409722222219</v>
      </c>
      <c r="I259" s="3">
        <f t="shared" si="31"/>
        <v>0.164794921875</v>
      </c>
      <c r="J259" s="3">
        <f t="shared" si="32"/>
        <v>0.186767578125</v>
      </c>
      <c r="K259" s="3">
        <f t="shared" si="33"/>
        <v>24.858918018783356</v>
      </c>
      <c r="L259" s="3">
        <f t="shared" si="34"/>
        <v>24.215562978865421</v>
      </c>
      <c r="M259" s="4">
        <f t="shared" si="35"/>
        <v>0.25278356164383564</v>
      </c>
      <c r="N259" s="4">
        <f t="shared" si="36"/>
        <v>180</v>
      </c>
    </row>
    <row r="260" spans="1:14" x14ac:dyDescent="0.25">
      <c r="A260" s="6" t="s">
        <v>647</v>
      </c>
      <c r="B260" s="6" t="s">
        <v>43</v>
      </c>
      <c r="C260" s="6" t="s">
        <v>33</v>
      </c>
      <c r="D260" s="6" t="s">
        <v>483</v>
      </c>
      <c r="E260" s="6" t="s">
        <v>1017</v>
      </c>
      <c r="F260" s="6" t="s">
        <v>56</v>
      </c>
      <c r="G260" s="6" t="s">
        <v>1447</v>
      </c>
      <c r="H260" s="2">
        <f t="shared" si="30"/>
        <v>42911.416666666672</v>
      </c>
      <c r="I260" s="3">
        <f t="shared" si="31"/>
        <v>0.164794921875</v>
      </c>
      <c r="J260" s="3">
        <f t="shared" si="32"/>
        <v>0.18218994140625</v>
      </c>
      <c r="K260" s="3">
        <f t="shared" si="33"/>
        <v>24.858918018783356</v>
      </c>
      <c r="L260" s="3">
        <f t="shared" si="34"/>
        <v>24.119625968783737</v>
      </c>
      <c r="M260" s="4">
        <f t="shared" si="35"/>
        <v>0.25278356164383564</v>
      </c>
      <c r="N260" s="4">
        <f t="shared" si="36"/>
        <v>180</v>
      </c>
    </row>
    <row r="261" spans="1:14" x14ac:dyDescent="0.25">
      <c r="A261" s="6" t="s">
        <v>649</v>
      </c>
      <c r="B261" s="6" t="s">
        <v>43</v>
      </c>
      <c r="C261" s="6" t="s">
        <v>20</v>
      </c>
      <c r="D261" s="6" t="s">
        <v>483</v>
      </c>
      <c r="E261" s="6" t="s">
        <v>1434</v>
      </c>
      <c r="F261" s="6" t="s">
        <v>56</v>
      </c>
      <c r="G261" s="6" t="s">
        <v>1447</v>
      </c>
      <c r="H261" s="2">
        <f t="shared" si="30"/>
        <v>42911.423611111109</v>
      </c>
      <c r="I261" s="3">
        <f t="shared" si="31"/>
        <v>0.164794921875</v>
      </c>
      <c r="J261" s="3">
        <f t="shared" si="32"/>
        <v>0.1849365234375</v>
      </c>
      <c r="K261" s="3">
        <f t="shared" si="33"/>
        <v>24.858918018783356</v>
      </c>
      <c r="L261" s="3">
        <f t="shared" si="34"/>
        <v>24.028117355862889</v>
      </c>
      <c r="M261" s="4">
        <f t="shared" si="35"/>
        <v>0.25278356164383564</v>
      </c>
      <c r="N261" s="4">
        <f t="shared" si="36"/>
        <v>180</v>
      </c>
    </row>
    <row r="262" spans="1:14" x14ac:dyDescent="0.25">
      <c r="A262" s="6" t="s">
        <v>652</v>
      </c>
      <c r="B262" s="6" t="s">
        <v>93</v>
      </c>
      <c r="C262" s="6" t="s">
        <v>3</v>
      </c>
      <c r="D262" s="6" t="s">
        <v>483</v>
      </c>
      <c r="E262" s="6" t="s">
        <v>366</v>
      </c>
      <c r="F262" s="6" t="s">
        <v>56</v>
      </c>
      <c r="G262" s="6" t="s">
        <v>1447</v>
      </c>
      <c r="H262" s="2">
        <f t="shared" si="30"/>
        <v>42911.430555555555</v>
      </c>
      <c r="I262" s="3">
        <f t="shared" si="31"/>
        <v>0.1617431640625</v>
      </c>
      <c r="J262" s="3">
        <f t="shared" si="32"/>
        <v>0.17852783203125</v>
      </c>
      <c r="K262" s="3">
        <f t="shared" si="33"/>
        <v>24.858918018783356</v>
      </c>
      <c r="L262" s="3">
        <f t="shared" si="34"/>
        <v>23.944931296702862</v>
      </c>
      <c r="M262" s="4">
        <f t="shared" si="35"/>
        <v>0.25278356164383564</v>
      </c>
      <c r="N262" s="4">
        <f t="shared" si="36"/>
        <v>180</v>
      </c>
    </row>
    <row r="263" spans="1:14" x14ac:dyDescent="0.25">
      <c r="A263" s="6" t="s">
        <v>655</v>
      </c>
      <c r="B263" s="6" t="s">
        <v>43</v>
      </c>
      <c r="C263" s="6" t="s">
        <v>17</v>
      </c>
      <c r="D263" s="6" t="s">
        <v>483</v>
      </c>
      <c r="E263" s="6" t="s">
        <v>1247</v>
      </c>
      <c r="F263" s="6" t="s">
        <v>56</v>
      </c>
      <c r="G263" s="6" t="s">
        <v>1447</v>
      </c>
      <c r="H263" s="2">
        <f t="shared" si="30"/>
        <v>42911.4375</v>
      </c>
      <c r="I263" s="3">
        <f t="shared" si="31"/>
        <v>0.164794921875</v>
      </c>
      <c r="J263" s="3">
        <f t="shared" si="32"/>
        <v>0.18035888671875</v>
      </c>
      <c r="K263" s="3">
        <f t="shared" si="33"/>
        <v>24.858918018783356</v>
      </c>
      <c r="L263" s="3">
        <f t="shared" si="34"/>
        <v>23.866028057463325</v>
      </c>
      <c r="M263" s="4">
        <f t="shared" si="35"/>
        <v>0.25278356164383564</v>
      </c>
      <c r="N263" s="4">
        <f t="shared" si="36"/>
        <v>180</v>
      </c>
    </row>
    <row r="264" spans="1:14" x14ac:dyDescent="0.25">
      <c r="A264" s="6" t="s">
        <v>657</v>
      </c>
      <c r="B264" s="6" t="s">
        <v>93</v>
      </c>
      <c r="C264" s="6" t="s">
        <v>564</v>
      </c>
      <c r="D264" s="6" t="s">
        <v>483</v>
      </c>
      <c r="E264" s="6" t="s">
        <v>458</v>
      </c>
      <c r="F264" s="6" t="s">
        <v>56</v>
      </c>
      <c r="G264" s="6" t="s">
        <v>1447</v>
      </c>
      <c r="H264" s="2">
        <f t="shared" si="30"/>
        <v>42911.444444444445</v>
      </c>
      <c r="I264" s="3">
        <f t="shared" si="31"/>
        <v>0.1617431640625</v>
      </c>
      <c r="J264" s="3">
        <f t="shared" si="32"/>
        <v>0.17669677734375</v>
      </c>
      <c r="K264" s="3">
        <f t="shared" si="33"/>
        <v>24.858918018783356</v>
      </c>
      <c r="L264" s="3">
        <f t="shared" si="34"/>
        <v>23.795281416879902</v>
      </c>
      <c r="M264" s="4">
        <f t="shared" si="35"/>
        <v>0.25278356164383564</v>
      </c>
      <c r="N264" s="4">
        <f t="shared" si="36"/>
        <v>180</v>
      </c>
    </row>
    <row r="265" spans="1:14" x14ac:dyDescent="0.25">
      <c r="A265" s="6" t="s">
        <v>659</v>
      </c>
      <c r="B265" s="6" t="s">
        <v>43</v>
      </c>
      <c r="C265" s="6" t="s">
        <v>576</v>
      </c>
      <c r="D265" s="6" t="s">
        <v>483</v>
      </c>
      <c r="E265" s="6" t="s">
        <v>975</v>
      </c>
      <c r="F265" s="6" t="s">
        <v>56</v>
      </c>
      <c r="G265" s="6" t="s">
        <v>1447</v>
      </c>
      <c r="H265" s="2">
        <f t="shared" si="30"/>
        <v>42911.451388888891</v>
      </c>
      <c r="I265" s="3">
        <f t="shared" si="31"/>
        <v>0.164794921875</v>
      </c>
      <c r="J265" s="3">
        <f t="shared" si="32"/>
        <v>0.17578125</v>
      </c>
      <c r="K265" s="3">
        <f t="shared" si="33"/>
        <v>24.858918018783356</v>
      </c>
      <c r="L265" s="3">
        <f t="shared" si="34"/>
        <v>23.728695192827388</v>
      </c>
      <c r="M265" s="4">
        <f t="shared" si="35"/>
        <v>0.25278356164383564</v>
      </c>
      <c r="N265" s="4">
        <f t="shared" si="36"/>
        <v>180</v>
      </c>
    </row>
    <row r="266" spans="1:14" x14ac:dyDescent="0.25">
      <c r="A266" s="6" t="s">
        <v>661</v>
      </c>
      <c r="B266" s="6" t="s">
        <v>93</v>
      </c>
      <c r="C266" s="6" t="s">
        <v>564</v>
      </c>
      <c r="D266" s="6" t="s">
        <v>483</v>
      </c>
      <c r="E266" s="6" t="s">
        <v>555</v>
      </c>
      <c r="F266" s="6" t="s">
        <v>56</v>
      </c>
      <c r="G266" s="6" t="s">
        <v>1447</v>
      </c>
      <c r="H266" s="2">
        <f t="shared" si="30"/>
        <v>42911.458333333328</v>
      </c>
      <c r="I266" s="3">
        <f t="shared" si="31"/>
        <v>0.1617431640625</v>
      </c>
      <c r="J266" s="3">
        <f t="shared" si="32"/>
        <v>0.17669677734375</v>
      </c>
      <c r="K266" s="3">
        <f t="shared" si="33"/>
        <v>24.858918018783356</v>
      </c>
      <c r="L266" s="3">
        <f t="shared" si="34"/>
        <v>23.670127078939402</v>
      </c>
      <c r="M266" s="4">
        <f t="shared" si="35"/>
        <v>0.25278356164383564</v>
      </c>
      <c r="N266" s="4">
        <f t="shared" si="36"/>
        <v>180</v>
      </c>
    </row>
    <row r="267" spans="1:14" x14ac:dyDescent="0.25">
      <c r="A267" s="6" t="s">
        <v>663</v>
      </c>
      <c r="B267" s="6" t="s">
        <v>43</v>
      </c>
      <c r="C267" s="6" t="s">
        <v>564</v>
      </c>
      <c r="D267" s="6" t="s">
        <v>483</v>
      </c>
      <c r="E267" s="6" t="s">
        <v>573</v>
      </c>
      <c r="F267" s="6" t="s">
        <v>56</v>
      </c>
      <c r="G267" s="6" t="s">
        <v>1447</v>
      </c>
      <c r="H267" s="2">
        <f t="shared" si="30"/>
        <v>42911.465277777781</v>
      </c>
      <c r="I267" s="3">
        <f t="shared" si="31"/>
        <v>0.164794921875</v>
      </c>
      <c r="J267" s="3">
        <f t="shared" si="32"/>
        <v>0.17669677734375</v>
      </c>
      <c r="K267" s="3">
        <f t="shared" si="33"/>
        <v>24.858918018783356</v>
      </c>
      <c r="L267" s="3">
        <f t="shared" si="34"/>
        <v>23.61950713472163</v>
      </c>
      <c r="M267" s="4">
        <f t="shared" si="35"/>
        <v>0.25278356164383564</v>
      </c>
      <c r="N267" s="4">
        <f t="shared" si="36"/>
        <v>180</v>
      </c>
    </row>
    <row r="268" spans="1:14" x14ac:dyDescent="0.25">
      <c r="A268" s="6" t="s">
        <v>665</v>
      </c>
      <c r="B268" s="6" t="s">
        <v>93</v>
      </c>
      <c r="C268" s="6" t="s">
        <v>564</v>
      </c>
      <c r="D268" s="6" t="s">
        <v>483</v>
      </c>
      <c r="E268" s="6" t="s">
        <v>1269</v>
      </c>
      <c r="F268" s="6" t="s">
        <v>56</v>
      </c>
      <c r="G268" s="6" t="s">
        <v>1447</v>
      </c>
      <c r="H268" s="2">
        <f t="shared" si="30"/>
        <v>42911.472222222219</v>
      </c>
      <c r="I268" s="3">
        <f t="shared" si="31"/>
        <v>0.1617431640625</v>
      </c>
      <c r="J268" s="3">
        <f t="shared" si="32"/>
        <v>0.17669677734375</v>
      </c>
      <c r="K268" s="3">
        <f t="shared" si="33"/>
        <v>24.858918018783356</v>
      </c>
      <c r="L268" s="3">
        <f t="shared" si="34"/>
        <v>23.569015691525124</v>
      </c>
      <c r="M268" s="4">
        <f t="shared" si="35"/>
        <v>0.25278356164383564</v>
      </c>
      <c r="N268" s="4">
        <f t="shared" si="36"/>
        <v>180</v>
      </c>
    </row>
    <row r="269" spans="1:14" x14ac:dyDescent="0.25">
      <c r="A269" s="6" t="s">
        <v>667</v>
      </c>
      <c r="B269" s="6" t="s">
        <v>85</v>
      </c>
      <c r="C269" s="6" t="s">
        <v>35</v>
      </c>
      <c r="D269" s="6" t="s">
        <v>483</v>
      </c>
      <c r="E269" s="6" t="s">
        <v>1611</v>
      </c>
      <c r="F269" s="6" t="s">
        <v>56</v>
      </c>
      <c r="G269" s="6" t="s">
        <v>1447</v>
      </c>
      <c r="H269" s="2">
        <f t="shared" si="30"/>
        <v>42911.479166666672</v>
      </c>
      <c r="I269" s="3">
        <f t="shared" si="31"/>
        <v>0.15869140625</v>
      </c>
      <c r="J269" s="3">
        <f t="shared" si="32"/>
        <v>0.17486572265625</v>
      </c>
      <c r="K269" s="3">
        <f t="shared" si="33"/>
        <v>24.858918018783356</v>
      </c>
      <c r="L269" s="3">
        <f t="shared" si="34"/>
        <v>23.526392074026546</v>
      </c>
      <c r="M269" s="4">
        <f t="shared" si="35"/>
        <v>0.25278356164383564</v>
      </c>
      <c r="N269" s="4">
        <f t="shared" si="36"/>
        <v>180</v>
      </c>
    </row>
    <row r="270" spans="1:14" x14ac:dyDescent="0.25">
      <c r="A270" s="6" t="s">
        <v>669</v>
      </c>
      <c r="B270" s="6" t="s">
        <v>85</v>
      </c>
      <c r="C270" s="6" t="s">
        <v>35</v>
      </c>
      <c r="D270" s="6" t="s">
        <v>483</v>
      </c>
      <c r="E270" s="6" t="s">
        <v>1612</v>
      </c>
      <c r="F270" s="6" t="s">
        <v>56</v>
      </c>
      <c r="G270" s="6" t="s">
        <v>1447</v>
      </c>
      <c r="H270" s="2">
        <f t="shared" si="30"/>
        <v>42911.486111111109</v>
      </c>
      <c r="I270" s="3">
        <f t="shared" si="31"/>
        <v>0.15869140625</v>
      </c>
      <c r="J270" s="3">
        <f t="shared" si="32"/>
        <v>0.17486572265625</v>
      </c>
      <c r="K270" s="3">
        <f t="shared" si="33"/>
        <v>24.858918018783356</v>
      </c>
      <c r="L270" s="3">
        <f t="shared" si="34"/>
        <v>23.487722474373186</v>
      </c>
      <c r="M270" s="4">
        <f t="shared" si="35"/>
        <v>0.25278356164383564</v>
      </c>
      <c r="N270" s="4">
        <f t="shared" si="36"/>
        <v>180</v>
      </c>
    </row>
    <row r="271" spans="1:14" x14ac:dyDescent="0.25">
      <c r="A271" s="6" t="s">
        <v>671</v>
      </c>
      <c r="B271" s="6" t="s">
        <v>1613</v>
      </c>
      <c r="C271" s="6" t="s">
        <v>132</v>
      </c>
      <c r="D271" s="6" t="s">
        <v>483</v>
      </c>
      <c r="E271" s="6" t="s">
        <v>584</v>
      </c>
      <c r="F271" s="6" t="s">
        <v>56</v>
      </c>
      <c r="G271" s="6" t="s">
        <v>1447</v>
      </c>
      <c r="H271" s="2">
        <f t="shared" si="30"/>
        <v>42911.493055555555</v>
      </c>
      <c r="I271" s="3">
        <f t="shared" si="31"/>
        <v>0.1556396484375</v>
      </c>
      <c r="J271" s="3">
        <f t="shared" si="32"/>
        <v>0.1739501953125</v>
      </c>
      <c r="K271" s="3">
        <f t="shared" si="33"/>
        <v>24.858918018783356</v>
      </c>
      <c r="L271" s="3">
        <f t="shared" si="34"/>
        <v>23.607843880285259</v>
      </c>
      <c r="M271" s="4">
        <f t="shared" si="35"/>
        <v>0.25278356164383564</v>
      </c>
      <c r="N271" s="4">
        <f t="shared" si="36"/>
        <v>180</v>
      </c>
    </row>
    <row r="272" spans="1:14" x14ac:dyDescent="0.25">
      <c r="A272" s="6" t="s">
        <v>673</v>
      </c>
      <c r="B272" s="6" t="s">
        <v>1613</v>
      </c>
      <c r="C272" s="6" t="s">
        <v>151</v>
      </c>
      <c r="D272" s="6" t="s">
        <v>483</v>
      </c>
      <c r="E272" s="6" t="s">
        <v>1285</v>
      </c>
      <c r="F272" s="6" t="s">
        <v>56</v>
      </c>
      <c r="G272" s="6" t="s">
        <v>1447</v>
      </c>
      <c r="H272" s="2">
        <f t="shared" si="30"/>
        <v>42911.5</v>
      </c>
      <c r="I272" s="3">
        <f t="shared" si="31"/>
        <v>0.1556396484375</v>
      </c>
      <c r="J272" s="3">
        <f t="shared" si="32"/>
        <v>0.17303466796875</v>
      </c>
      <c r="K272" s="3">
        <f t="shared" si="33"/>
        <v>24.858918018783356</v>
      </c>
      <c r="L272" s="3">
        <f t="shared" si="34"/>
        <v>23.701341952638813</v>
      </c>
      <c r="M272" s="4">
        <f t="shared" si="35"/>
        <v>0.25278356164383564</v>
      </c>
      <c r="N272" s="4">
        <f t="shared" si="36"/>
        <v>180</v>
      </c>
    </row>
    <row r="273" spans="1:14" x14ac:dyDescent="0.25">
      <c r="A273" s="6" t="s">
        <v>675</v>
      </c>
      <c r="B273" s="6" t="s">
        <v>85</v>
      </c>
      <c r="C273" s="6" t="s">
        <v>151</v>
      </c>
      <c r="D273" s="6" t="s">
        <v>483</v>
      </c>
      <c r="E273" s="6" t="s">
        <v>470</v>
      </c>
      <c r="F273" s="6" t="s">
        <v>56</v>
      </c>
      <c r="G273" s="6" t="s">
        <v>1447</v>
      </c>
      <c r="H273" s="2">
        <f t="shared" si="30"/>
        <v>42911.506944444445</v>
      </c>
      <c r="I273" s="3">
        <f t="shared" si="31"/>
        <v>0.15869140625</v>
      </c>
      <c r="J273" s="3">
        <f t="shared" si="32"/>
        <v>0.17303466796875</v>
      </c>
      <c r="K273" s="3">
        <f t="shared" si="33"/>
        <v>24.858918018783356</v>
      </c>
      <c r="L273" s="3">
        <f t="shared" si="34"/>
        <v>23.842417905773402</v>
      </c>
      <c r="M273" s="4">
        <f t="shared" si="35"/>
        <v>0.25278356164383564</v>
      </c>
      <c r="N273" s="4">
        <f t="shared" si="36"/>
        <v>180</v>
      </c>
    </row>
    <row r="274" spans="1:14" x14ac:dyDescent="0.25">
      <c r="A274" s="6" t="s">
        <v>677</v>
      </c>
      <c r="B274" s="6" t="s">
        <v>1613</v>
      </c>
      <c r="C274" s="6" t="s">
        <v>35</v>
      </c>
      <c r="D274" s="6" t="s">
        <v>483</v>
      </c>
      <c r="E274" s="6" t="s">
        <v>1240</v>
      </c>
      <c r="F274" s="6" t="s">
        <v>56</v>
      </c>
      <c r="G274" s="6" t="s">
        <v>1447</v>
      </c>
      <c r="H274" s="2">
        <f t="shared" si="30"/>
        <v>42911.513888888891</v>
      </c>
      <c r="I274" s="3">
        <f t="shared" si="31"/>
        <v>0.1556396484375</v>
      </c>
      <c r="J274" s="3">
        <f t="shared" si="32"/>
        <v>0.17486572265625</v>
      </c>
      <c r="K274" s="3">
        <f t="shared" si="33"/>
        <v>24.858918018783356</v>
      </c>
      <c r="L274" s="3">
        <f t="shared" si="34"/>
        <v>24.008279636157795</v>
      </c>
      <c r="M274" s="4">
        <f t="shared" si="35"/>
        <v>0.25278356164383564</v>
      </c>
      <c r="N274" s="4">
        <f t="shared" si="36"/>
        <v>180</v>
      </c>
    </row>
    <row r="275" spans="1:14" x14ac:dyDescent="0.25">
      <c r="A275" s="6" t="s">
        <v>679</v>
      </c>
      <c r="B275" s="6" t="s">
        <v>44</v>
      </c>
      <c r="C275" s="6" t="s">
        <v>5</v>
      </c>
      <c r="D275" s="6" t="s">
        <v>483</v>
      </c>
      <c r="E275" s="6" t="s">
        <v>1614</v>
      </c>
      <c r="F275" s="6" t="s">
        <v>56</v>
      </c>
      <c r="G275" s="6" t="s">
        <v>1447</v>
      </c>
      <c r="H275" s="2">
        <f t="shared" si="30"/>
        <v>42911.520833333328</v>
      </c>
      <c r="I275" s="3">
        <f t="shared" si="31"/>
        <v>0.152587890625</v>
      </c>
      <c r="J275" s="3">
        <f t="shared" si="32"/>
        <v>0.1702880859375</v>
      </c>
      <c r="K275" s="3">
        <f t="shared" si="33"/>
        <v>24.858918018783356</v>
      </c>
      <c r="L275" s="3">
        <f t="shared" si="34"/>
        <v>24.155548302286491</v>
      </c>
      <c r="M275" s="4">
        <f t="shared" si="35"/>
        <v>0.25278356164383564</v>
      </c>
      <c r="N275" s="4">
        <f t="shared" si="36"/>
        <v>180</v>
      </c>
    </row>
    <row r="276" spans="1:14" x14ac:dyDescent="0.25">
      <c r="A276" s="6" t="s">
        <v>680</v>
      </c>
      <c r="B276" s="6" t="s">
        <v>44</v>
      </c>
      <c r="C276" s="6" t="s">
        <v>5</v>
      </c>
      <c r="D276" s="6" t="s">
        <v>483</v>
      </c>
      <c r="E276" s="6" t="s">
        <v>336</v>
      </c>
      <c r="F276" s="6" t="s">
        <v>56</v>
      </c>
      <c r="G276" s="6" t="s">
        <v>1447</v>
      </c>
      <c r="H276" s="2">
        <f t="shared" si="30"/>
        <v>42911.527777777781</v>
      </c>
      <c r="I276" s="3">
        <f t="shared" si="31"/>
        <v>0.152587890625</v>
      </c>
      <c r="J276" s="3">
        <f t="shared" si="32"/>
        <v>0.1702880859375</v>
      </c>
      <c r="K276" s="3">
        <f t="shared" si="33"/>
        <v>24.858918018783356</v>
      </c>
      <c r="L276" s="3">
        <f t="shared" si="34"/>
        <v>24.271739996195151</v>
      </c>
      <c r="M276" s="4">
        <f t="shared" si="35"/>
        <v>0.25278356164383564</v>
      </c>
      <c r="N276" s="4">
        <f t="shared" si="36"/>
        <v>180</v>
      </c>
    </row>
    <row r="277" spans="1:14" x14ac:dyDescent="0.25">
      <c r="A277" s="6" t="s">
        <v>683</v>
      </c>
      <c r="B277" s="6" t="s">
        <v>44</v>
      </c>
      <c r="C277" s="6" t="s">
        <v>633</v>
      </c>
      <c r="D277" s="6" t="s">
        <v>483</v>
      </c>
      <c r="E277" s="6" t="s">
        <v>221</v>
      </c>
      <c r="F277" s="6" t="s">
        <v>56</v>
      </c>
      <c r="G277" s="6" t="s">
        <v>1447</v>
      </c>
      <c r="H277" s="2">
        <f t="shared" si="30"/>
        <v>42911.534722222219</v>
      </c>
      <c r="I277" s="3">
        <f t="shared" si="31"/>
        <v>0.152587890625</v>
      </c>
      <c r="J277" s="3">
        <f t="shared" si="32"/>
        <v>0.16937255859375</v>
      </c>
      <c r="K277" s="3">
        <f t="shared" si="33"/>
        <v>24.858918018783356</v>
      </c>
      <c r="L277" s="3">
        <f t="shared" si="34"/>
        <v>24.372451001757497</v>
      </c>
      <c r="M277" s="4">
        <f t="shared" si="35"/>
        <v>0.25278356164383564</v>
      </c>
      <c r="N277" s="4">
        <f t="shared" si="36"/>
        <v>180</v>
      </c>
    </row>
    <row r="278" spans="1:14" x14ac:dyDescent="0.25">
      <c r="A278" s="6" t="s">
        <v>684</v>
      </c>
      <c r="B278" s="6" t="s">
        <v>54</v>
      </c>
      <c r="C278" s="6" t="s">
        <v>24</v>
      </c>
      <c r="D278" s="6" t="s">
        <v>483</v>
      </c>
      <c r="E278" s="6" t="s">
        <v>1202</v>
      </c>
      <c r="F278" s="6" t="s">
        <v>56</v>
      </c>
      <c r="G278" s="6" t="s">
        <v>1447</v>
      </c>
      <c r="H278" s="2">
        <f t="shared" si="30"/>
        <v>42911.541666666672</v>
      </c>
      <c r="I278" s="3">
        <f t="shared" si="31"/>
        <v>0.146484375</v>
      </c>
      <c r="J278" s="3">
        <f t="shared" si="32"/>
        <v>0.164794921875</v>
      </c>
      <c r="K278" s="3">
        <f t="shared" si="33"/>
        <v>24.858918018783356</v>
      </c>
      <c r="L278" s="3">
        <f t="shared" si="34"/>
        <v>24.449332478338533</v>
      </c>
      <c r="M278" s="4">
        <f t="shared" si="35"/>
        <v>0.25278356164383564</v>
      </c>
      <c r="N278" s="4">
        <f t="shared" si="36"/>
        <v>180</v>
      </c>
    </row>
    <row r="279" spans="1:14" x14ac:dyDescent="0.25">
      <c r="A279" s="6" t="s">
        <v>686</v>
      </c>
      <c r="B279" s="6" t="s">
        <v>54</v>
      </c>
      <c r="C279" s="6" t="s">
        <v>34</v>
      </c>
      <c r="D279" s="6" t="s">
        <v>483</v>
      </c>
      <c r="E279" s="6" t="s">
        <v>1615</v>
      </c>
      <c r="F279" s="6" t="s">
        <v>56</v>
      </c>
      <c r="G279" s="6" t="s">
        <v>1447</v>
      </c>
      <c r="H279" s="2">
        <f t="shared" si="30"/>
        <v>42911.548611111109</v>
      </c>
      <c r="I279" s="3">
        <f t="shared" si="31"/>
        <v>0.146484375</v>
      </c>
      <c r="J279" s="3">
        <f t="shared" si="32"/>
        <v>0.1666259765625</v>
      </c>
      <c r="K279" s="3">
        <f t="shared" si="33"/>
        <v>24.858918018783356</v>
      </c>
      <c r="L279" s="3">
        <f t="shared" si="34"/>
        <v>24.506171897044339</v>
      </c>
      <c r="M279" s="4">
        <f t="shared" si="35"/>
        <v>0.25278356164383564</v>
      </c>
      <c r="N279" s="4">
        <f t="shared" si="36"/>
        <v>180</v>
      </c>
    </row>
    <row r="280" spans="1:14" x14ac:dyDescent="0.25">
      <c r="A280" s="6" t="s">
        <v>687</v>
      </c>
      <c r="B280" s="6" t="s">
        <v>54</v>
      </c>
      <c r="C280" s="6" t="s">
        <v>131</v>
      </c>
      <c r="D280" s="6" t="s">
        <v>483</v>
      </c>
      <c r="E280" s="6" t="s">
        <v>1616</v>
      </c>
      <c r="F280" s="6" t="s">
        <v>56</v>
      </c>
      <c r="G280" s="6" t="s">
        <v>1447</v>
      </c>
      <c r="H280" s="2">
        <f t="shared" ref="H280:H343" si="37">(HEX2DEC(A280)/86400)+25569</f>
        <v>42911.555555555555</v>
      </c>
      <c r="I280" s="3">
        <f t="shared" ref="I280:I343" si="38">HEX2DEC(B280)/32768*100</f>
        <v>0.146484375</v>
      </c>
      <c r="J280" s="3">
        <f t="shared" ref="J280:J343" si="39">HEX2DEC(C280)/32768*30</f>
        <v>0.16204833984375</v>
      </c>
      <c r="K280" s="3">
        <f t="shared" ref="K280:K343" si="40">1/($Q$2+$Q$3*LOG10(5600-HEX2DEC(D280))+$Q$4*LOG10(5600-HEX2DEC(D280))^3)-273.15</f>
        <v>24.858918018783356</v>
      </c>
      <c r="L280" s="3">
        <f t="shared" ref="L280:L343" si="41">1/($Q$2+$Q$3*LOG10(21000-HEX2DEC(E280))+$Q$4*LOG10(21000-HEX2DEC(E280))^3)-273.15</f>
        <v>24.555020390367986</v>
      </c>
      <c r="M280" s="4">
        <f t="shared" ref="M280:M343" si="42">((HEX2DEC(F280)+4700)-4842)*0.046133/0.73</f>
        <v>0.25278356164383564</v>
      </c>
      <c r="N280" s="4">
        <f t="shared" ref="N280:N343" si="43">DEGREES(ACOS((1000-G280)/1000))</f>
        <v>180</v>
      </c>
    </row>
    <row r="281" spans="1:14" x14ac:dyDescent="0.25">
      <c r="A281" s="6" t="s">
        <v>688</v>
      </c>
      <c r="B281" s="6" t="s">
        <v>4</v>
      </c>
      <c r="C281" s="6" t="s">
        <v>147</v>
      </c>
      <c r="D281" s="6" t="s">
        <v>483</v>
      </c>
      <c r="E281" s="6" t="s">
        <v>1617</v>
      </c>
      <c r="F281" s="6" t="s">
        <v>56</v>
      </c>
      <c r="G281" s="6" t="s">
        <v>1447</v>
      </c>
      <c r="H281" s="2">
        <f t="shared" si="37"/>
        <v>42911.5625</v>
      </c>
      <c r="I281" s="3">
        <f t="shared" si="38"/>
        <v>0.140380859375</v>
      </c>
      <c r="J281" s="3">
        <f t="shared" si="39"/>
        <v>0.1611328125</v>
      </c>
      <c r="K281" s="3">
        <f t="shared" si="40"/>
        <v>24.858918018783356</v>
      </c>
      <c r="L281" s="3">
        <f t="shared" si="41"/>
        <v>24.587652491340577</v>
      </c>
      <c r="M281" s="4">
        <f t="shared" si="42"/>
        <v>0.25278356164383564</v>
      </c>
      <c r="N281" s="4">
        <f t="shared" si="43"/>
        <v>180</v>
      </c>
    </row>
    <row r="282" spans="1:14" x14ac:dyDescent="0.25">
      <c r="A282" s="6" t="s">
        <v>689</v>
      </c>
      <c r="B282" s="6" t="s">
        <v>54</v>
      </c>
      <c r="C282" s="6" t="s">
        <v>147</v>
      </c>
      <c r="D282" s="6" t="s">
        <v>483</v>
      </c>
      <c r="E282" s="6" t="s">
        <v>1618</v>
      </c>
      <c r="F282" s="6" t="s">
        <v>56</v>
      </c>
      <c r="G282" s="6" t="s">
        <v>1447</v>
      </c>
      <c r="H282" s="2">
        <f t="shared" si="37"/>
        <v>42911.569444444445</v>
      </c>
      <c r="I282" s="3">
        <f t="shared" si="38"/>
        <v>0.146484375</v>
      </c>
      <c r="J282" s="3">
        <f t="shared" si="39"/>
        <v>0.1611328125</v>
      </c>
      <c r="K282" s="3">
        <f t="shared" si="40"/>
        <v>24.858918018783356</v>
      </c>
      <c r="L282" s="3">
        <f t="shared" si="41"/>
        <v>24.616249331732604</v>
      </c>
      <c r="M282" s="4">
        <f t="shared" si="42"/>
        <v>0.25278356164383564</v>
      </c>
      <c r="N282" s="4">
        <f t="shared" si="43"/>
        <v>180</v>
      </c>
    </row>
    <row r="283" spans="1:14" x14ac:dyDescent="0.25">
      <c r="A283" s="6" t="s">
        <v>690</v>
      </c>
      <c r="B283" s="6" t="s">
        <v>4</v>
      </c>
      <c r="C283" s="6" t="s">
        <v>12</v>
      </c>
      <c r="D283" s="6" t="s">
        <v>483</v>
      </c>
      <c r="E283" s="6" t="s">
        <v>1619</v>
      </c>
      <c r="F283" s="6" t="s">
        <v>56</v>
      </c>
      <c r="G283" s="6" t="s">
        <v>1447</v>
      </c>
      <c r="H283" s="2">
        <f t="shared" si="37"/>
        <v>42911.576388888891</v>
      </c>
      <c r="I283" s="3">
        <f t="shared" si="38"/>
        <v>0.140380859375</v>
      </c>
      <c r="J283" s="3">
        <f t="shared" si="39"/>
        <v>0.16021728515625</v>
      </c>
      <c r="K283" s="3">
        <f t="shared" si="40"/>
        <v>24.858918018783356</v>
      </c>
      <c r="L283" s="3">
        <f t="shared" si="41"/>
        <v>24.644887123215995</v>
      </c>
      <c r="M283" s="4">
        <f t="shared" si="42"/>
        <v>0.25278356164383564</v>
      </c>
      <c r="N283" s="4">
        <f t="shared" si="43"/>
        <v>180</v>
      </c>
    </row>
    <row r="284" spans="1:14" x14ac:dyDescent="0.25">
      <c r="A284" s="6" t="s">
        <v>691</v>
      </c>
      <c r="B284" s="6" t="s">
        <v>2</v>
      </c>
      <c r="C284" s="6" t="s">
        <v>25</v>
      </c>
      <c r="D284" s="6" t="s">
        <v>483</v>
      </c>
      <c r="E284" s="6" t="s">
        <v>1620</v>
      </c>
      <c r="F284" s="6" t="s">
        <v>56</v>
      </c>
      <c r="G284" s="6" t="s">
        <v>1447</v>
      </c>
      <c r="H284" s="2">
        <f t="shared" si="37"/>
        <v>42911.583333333328</v>
      </c>
      <c r="I284" s="3">
        <f t="shared" si="38"/>
        <v>0.1434326171875</v>
      </c>
      <c r="J284" s="3">
        <f t="shared" si="39"/>
        <v>0.1593017578125</v>
      </c>
      <c r="K284" s="3">
        <f t="shared" si="40"/>
        <v>24.858918018783356</v>
      </c>
      <c r="L284" s="3">
        <f t="shared" si="41"/>
        <v>24.665367822151438</v>
      </c>
      <c r="M284" s="4">
        <f t="shared" si="42"/>
        <v>0.25278356164383564</v>
      </c>
      <c r="N284" s="4">
        <f t="shared" si="43"/>
        <v>180</v>
      </c>
    </row>
    <row r="285" spans="1:14" x14ac:dyDescent="0.25">
      <c r="A285" s="6" t="s">
        <v>693</v>
      </c>
      <c r="B285" s="6" t="s">
        <v>4</v>
      </c>
      <c r="C285" s="6" t="s">
        <v>32</v>
      </c>
      <c r="D285" s="6" t="s">
        <v>483</v>
      </c>
      <c r="E285" s="6" t="s">
        <v>1621</v>
      </c>
      <c r="F285" s="6" t="s">
        <v>56</v>
      </c>
      <c r="G285" s="6" t="s">
        <v>1447</v>
      </c>
      <c r="H285" s="2">
        <f t="shared" si="37"/>
        <v>42911.590277777781</v>
      </c>
      <c r="I285" s="3">
        <f t="shared" si="38"/>
        <v>0.140380859375</v>
      </c>
      <c r="J285" s="3">
        <f t="shared" si="39"/>
        <v>0.157470703125</v>
      </c>
      <c r="K285" s="3">
        <f t="shared" si="40"/>
        <v>24.858918018783356</v>
      </c>
      <c r="L285" s="3">
        <f t="shared" si="41"/>
        <v>24.681767492626022</v>
      </c>
      <c r="M285" s="4">
        <f t="shared" si="42"/>
        <v>0.25278356164383564</v>
      </c>
      <c r="N285" s="4">
        <f t="shared" si="43"/>
        <v>180</v>
      </c>
    </row>
    <row r="286" spans="1:14" x14ac:dyDescent="0.25">
      <c r="A286" s="6" t="s">
        <v>695</v>
      </c>
      <c r="B286" s="6" t="s">
        <v>90</v>
      </c>
      <c r="C286" s="6" t="s">
        <v>6</v>
      </c>
      <c r="D286" s="6" t="s">
        <v>483</v>
      </c>
      <c r="E286" s="6" t="s">
        <v>1622</v>
      </c>
      <c r="F286" s="6" t="s">
        <v>56</v>
      </c>
      <c r="G286" s="6" t="s">
        <v>1447</v>
      </c>
      <c r="H286" s="2">
        <f t="shared" si="37"/>
        <v>42911.597222222219</v>
      </c>
      <c r="I286" s="3">
        <f t="shared" si="38"/>
        <v>0.1373291015625</v>
      </c>
      <c r="J286" s="3">
        <f t="shared" si="39"/>
        <v>0.15838623046875</v>
      </c>
      <c r="K286" s="3">
        <f t="shared" si="40"/>
        <v>24.858918018783356</v>
      </c>
      <c r="L286" s="3">
        <f t="shared" si="41"/>
        <v>24.702286004073528</v>
      </c>
      <c r="M286" s="4">
        <f t="shared" si="42"/>
        <v>0.25278356164383564</v>
      </c>
      <c r="N286" s="4">
        <f t="shared" si="43"/>
        <v>180</v>
      </c>
    </row>
    <row r="287" spans="1:14" x14ac:dyDescent="0.25">
      <c r="A287" s="6" t="s">
        <v>698</v>
      </c>
      <c r="B287" s="6" t="s">
        <v>4</v>
      </c>
      <c r="C287" s="6" t="s">
        <v>76</v>
      </c>
      <c r="D287" s="6" t="s">
        <v>483</v>
      </c>
      <c r="E287" s="6" t="s">
        <v>267</v>
      </c>
      <c r="F287" s="6" t="s">
        <v>56</v>
      </c>
      <c r="G287" s="6" t="s">
        <v>1447</v>
      </c>
      <c r="H287" s="2">
        <f t="shared" si="37"/>
        <v>42911.604166666672</v>
      </c>
      <c r="I287" s="3">
        <f t="shared" si="38"/>
        <v>0.140380859375</v>
      </c>
      <c r="J287" s="3">
        <f t="shared" si="39"/>
        <v>0.1556396484375</v>
      </c>
      <c r="K287" s="3">
        <f t="shared" si="40"/>
        <v>24.858918018783356</v>
      </c>
      <c r="L287" s="3">
        <f t="shared" si="41"/>
        <v>24.714607219068284</v>
      </c>
      <c r="M287" s="4">
        <f t="shared" si="42"/>
        <v>0.25278356164383564</v>
      </c>
      <c r="N287" s="4">
        <f t="shared" si="43"/>
        <v>180</v>
      </c>
    </row>
    <row r="288" spans="1:14" x14ac:dyDescent="0.25">
      <c r="A288" s="6" t="s">
        <v>699</v>
      </c>
      <c r="B288" s="6" t="s">
        <v>4</v>
      </c>
      <c r="C288" s="6" t="s">
        <v>32</v>
      </c>
      <c r="D288" s="6" t="s">
        <v>483</v>
      </c>
      <c r="E288" s="6" t="s">
        <v>313</v>
      </c>
      <c r="F288" s="6" t="s">
        <v>56</v>
      </c>
      <c r="G288" s="6" t="s">
        <v>1447</v>
      </c>
      <c r="H288" s="2">
        <f t="shared" si="37"/>
        <v>42911.611111111109</v>
      </c>
      <c r="I288" s="3">
        <f t="shared" si="38"/>
        <v>0.140380859375</v>
      </c>
      <c r="J288" s="3">
        <f t="shared" si="39"/>
        <v>0.157470703125</v>
      </c>
      <c r="K288" s="3">
        <f t="shared" si="40"/>
        <v>24.858918018783356</v>
      </c>
      <c r="L288" s="3">
        <f t="shared" si="41"/>
        <v>24.72693602595433</v>
      </c>
      <c r="M288" s="4">
        <f t="shared" si="42"/>
        <v>0.25278356164383564</v>
      </c>
      <c r="N288" s="4">
        <f t="shared" si="43"/>
        <v>180</v>
      </c>
    </row>
    <row r="289" spans="1:14" x14ac:dyDescent="0.25">
      <c r="A289" s="6" t="s">
        <v>701</v>
      </c>
      <c r="B289" s="6" t="s">
        <v>90</v>
      </c>
      <c r="C289" s="6" t="s">
        <v>148</v>
      </c>
      <c r="D289" s="6" t="s">
        <v>483</v>
      </c>
      <c r="E289" s="6" t="s">
        <v>1623</v>
      </c>
      <c r="F289" s="6" t="s">
        <v>56</v>
      </c>
      <c r="G289" s="6" t="s">
        <v>1447</v>
      </c>
      <c r="H289" s="2">
        <f t="shared" si="37"/>
        <v>42911.618055555555</v>
      </c>
      <c r="I289" s="3">
        <f t="shared" si="38"/>
        <v>0.1373291015625</v>
      </c>
      <c r="J289" s="3">
        <f t="shared" si="39"/>
        <v>0.15655517578125</v>
      </c>
      <c r="K289" s="3">
        <f t="shared" si="40"/>
        <v>24.858918018783356</v>
      </c>
      <c r="L289" s="3">
        <f t="shared" si="41"/>
        <v>24.735159452632729</v>
      </c>
      <c r="M289" s="4">
        <f t="shared" si="42"/>
        <v>0.25278356164383564</v>
      </c>
      <c r="N289" s="4">
        <f t="shared" si="43"/>
        <v>180</v>
      </c>
    </row>
    <row r="290" spans="1:14" x14ac:dyDescent="0.25">
      <c r="A290" s="6" t="s">
        <v>703</v>
      </c>
      <c r="B290" s="6" t="s">
        <v>1624</v>
      </c>
      <c r="C290" s="6" t="s">
        <v>148</v>
      </c>
      <c r="D290" s="6" t="s">
        <v>483</v>
      </c>
      <c r="E290" s="6" t="s">
        <v>1610</v>
      </c>
      <c r="F290" s="6" t="s">
        <v>56</v>
      </c>
      <c r="G290" s="6" t="s">
        <v>1447</v>
      </c>
      <c r="H290" s="2">
        <f t="shared" si="37"/>
        <v>42911.625</v>
      </c>
      <c r="I290" s="3">
        <f t="shared" si="38"/>
        <v>0.13427734375</v>
      </c>
      <c r="J290" s="3">
        <f t="shared" si="39"/>
        <v>0.15655517578125</v>
      </c>
      <c r="K290" s="3">
        <f t="shared" si="40"/>
        <v>24.858918018783356</v>
      </c>
      <c r="L290" s="3">
        <f t="shared" si="41"/>
        <v>24.747500932347805</v>
      </c>
      <c r="M290" s="4">
        <f t="shared" si="42"/>
        <v>0.25278356164383564</v>
      </c>
      <c r="N290" s="4">
        <f t="shared" si="43"/>
        <v>180</v>
      </c>
    </row>
    <row r="291" spans="1:14" x14ac:dyDescent="0.25">
      <c r="A291" s="6" t="s">
        <v>705</v>
      </c>
      <c r="B291" s="6" t="s">
        <v>1624</v>
      </c>
      <c r="C291" s="6" t="s">
        <v>31</v>
      </c>
      <c r="D291" s="6" t="s">
        <v>483</v>
      </c>
      <c r="E291" s="6" t="s">
        <v>1625</v>
      </c>
      <c r="F291" s="6" t="s">
        <v>56</v>
      </c>
      <c r="G291" s="6" t="s">
        <v>1447</v>
      </c>
      <c r="H291" s="2">
        <f t="shared" si="37"/>
        <v>42911.631944444445</v>
      </c>
      <c r="I291" s="3">
        <f t="shared" si="38"/>
        <v>0.13427734375</v>
      </c>
      <c r="J291" s="3">
        <f t="shared" si="39"/>
        <v>0.1519775390625</v>
      </c>
      <c r="K291" s="3">
        <f t="shared" si="40"/>
        <v>24.858918018783356</v>
      </c>
      <c r="L291" s="3">
        <f t="shared" si="41"/>
        <v>24.755732815791703</v>
      </c>
      <c r="M291" s="4">
        <f t="shared" si="42"/>
        <v>0.25278356164383564</v>
      </c>
      <c r="N291" s="4">
        <f t="shared" si="43"/>
        <v>180</v>
      </c>
    </row>
    <row r="292" spans="1:14" x14ac:dyDescent="0.25">
      <c r="A292" s="6" t="s">
        <v>707</v>
      </c>
      <c r="B292" s="6" t="s">
        <v>4</v>
      </c>
      <c r="C292" s="6" t="s">
        <v>97</v>
      </c>
      <c r="D292" s="6" t="s">
        <v>483</v>
      </c>
      <c r="E292" s="6" t="s">
        <v>1626</v>
      </c>
      <c r="F292" s="6" t="s">
        <v>56</v>
      </c>
      <c r="G292" s="6" t="s">
        <v>1447</v>
      </c>
      <c r="H292" s="2">
        <f t="shared" si="37"/>
        <v>42911.638888888891</v>
      </c>
      <c r="I292" s="3">
        <f t="shared" si="38"/>
        <v>0.140380859375</v>
      </c>
      <c r="J292" s="3">
        <f t="shared" si="39"/>
        <v>0.15289306640625</v>
      </c>
      <c r="K292" s="3">
        <f t="shared" si="40"/>
        <v>24.858918018783356</v>
      </c>
      <c r="L292" s="3">
        <f t="shared" si="41"/>
        <v>24.768086992992835</v>
      </c>
      <c r="M292" s="4">
        <f t="shared" si="42"/>
        <v>0.25278356164383564</v>
      </c>
      <c r="N292" s="4">
        <f t="shared" si="43"/>
        <v>180</v>
      </c>
    </row>
    <row r="293" spans="1:14" x14ac:dyDescent="0.25">
      <c r="A293" s="6" t="s">
        <v>708</v>
      </c>
      <c r="B293" s="6" t="s">
        <v>90</v>
      </c>
      <c r="C293" s="6" t="s">
        <v>98</v>
      </c>
      <c r="D293" s="6" t="s">
        <v>483</v>
      </c>
      <c r="E293" s="6" t="s">
        <v>1627</v>
      </c>
      <c r="F293" s="6" t="s">
        <v>56</v>
      </c>
      <c r="G293" s="6" t="s">
        <v>1447</v>
      </c>
      <c r="H293" s="2">
        <f t="shared" si="37"/>
        <v>42911.645833333328</v>
      </c>
      <c r="I293" s="3">
        <f t="shared" si="38"/>
        <v>0.1373291015625</v>
      </c>
      <c r="J293" s="3">
        <f t="shared" si="39"/>
        <v>0.15380859375</v>
      </c>
      <c r="K293" s="3">
        <f t="shared" si="40"/>
        <v>24.858918018783356</v>
      </c>
      <c r="L293" s="3">
        <f t="shared" si="41"/>
        <v>24.776327349663688</v>
      </c>
      <c r="M293" s="4">
        <f t="shared" si="42"/>
        <v>0.25278356164383564</v>
      </c>
      <c r="N293" s="4">
        <f t="shared" si="43"/>
        <v>180</v>
      </c>
    </row>
    <row r="294" spans="1:14" x14ac:dyDescent="0.25">
      <c r="A294" s="6" t="s">
        <v>710</v>
      </c>
      <c r="B294" s="6" t="s">
        <v>90</v>
      </c>
      <c r="C294" s="6" t="s">
        <v>130</v>
      </c>
      <c r="D294" s="6" t="s">
        <v>483</v>
      </c>
      <c r="E294" s="6" t="s">
        <v>273</v>
      </c>
      <c r="F294" s="6" t="s">
        <v>56</v>
      </c>
      <c r="G294" s="6" t="s">
        <v>1447</v>
      </c>
      <c r="H294" s="2">
        <f t="shared" si="37"/>
        <v>42911.652777777781</v>
      </c>
      <c r="I294" s="3">
        <f t="shared" si="38"/>
        <v>0.1373291015625</v>
      </c>
      <c r="J294" s="3">
        <f t="shared" si="39"/>
        <v>0.15106201171875</v>
      </c>
      <c r="K294" s="3">
        <f t="shared" si="40"/>
        <v>24.858918018783356</v>
      </c>
      <c r="L294" s="3">
        <f t="shared" si="41"/>
        <v>24.788694249078617</v>
      </c>
      <c r="M294" s="4">
        <f t="shared" si="42"/>
        <v>0.25278356164383564</v>
      </c>
      <c r="N294" s="4">
        <f t="shared" si="43"/>
        <v>180</v>
      </c>
    </row>
    <row r="295" spans="1:14" x14ac:dyDescent="0.25">
      <c r="A295" s="6" t="s">
        <v>712</v>
      </c>
      <c r="B295" s="6" t="s">
        <v>152</v>
      </c>
      <c r="C295" s="6" t="s">
        <v>31</v>
      </c>
      <c r="D295" s="6" t="s">
        <v>483</v>
      </c>
      <c r="E295" s="6" t="s">
        <v>310</v>
      </c>
      <c r="F295" s="6" t="s">
        <v>56</v>
      </c>
      <c r="G295" s="6" t="s">
        <v>1447</v>
      </c>
      <c r="H295" s="2">
        <f t="shared" si="37"/>
        <v>42911.659722222219</v>
      </c>
      <c r="I295" s="3">
        <f t="shared" si="38"/>
        <v>0.1312255859375</v>
      </c>
      <c r="J295" s="3">
        <f t="shared" si="39"/>
        <v>0.1519775390625</v>
      </c>
      <c r="K295" s="3">
        <f t="shared" si="40"/>
        <v>24.858918018783356</v>
      </c>
      <c r="L295" s="3">
        <f t="shared" si="41"/>
        <v>24.796943095485119</v>
      </c>
      <c r="M295" s="4">
        <f t="shared" si="42"/>
        <v>0.25278356164383564</v>
      </c>
      <c r="N295" s="4">
        <f t="shared" si="43"/>
        <v>180</v>
      </c>
    </row>
    <row r="296" spans="1:14" x14ac:dyDescent="0.25">
      <c r="A296" s="6" t="s">
        <v>713</v>
      </c>
      <c r="B296" s="6" t="s">
        <v>152</v>
      </c>
      <c r="C296" s="6" t="s">
        <v>31</v>
      </c>
      <c r="D296" s="6" t="s">
        <v>483</v>
      </c>
      <c r="E296" s="6" t="s">
        <v>1628</v>
      </c>
      <c r="F296" s="6" t="s">
        <v>56</v>
      </c>
      <c r="G296" s="6" t="s">
        <v>1447</v>
      </c>
      <c r="H296" s="2">
        <f t="shared" si="37"/>
        <v>42911.666666666672</v>
      </c>
      <c r="I296" s="3">
        <f t="shared" si="38"/>
        <v>0.1312255859375</v>
      </c>
      <c r="J296" s="3">
        <f t="shared" si="39"/>
        <v>0.1519775390625</v>
      </c>
      <c r="K296" s="3">
        <f t="shared" si="40"/>
        <v>24.858918018783356</v>
      </c>
      <c r="L296" s="3">
        <f t="shared" si="41"/>
        <v>24.801068793720447</v>
      </c>
      <c r="M296" s="4">
        <f t="shared" si="42"/>
        <v>0.25278356164383564</v>
      </c>
      <c r="N296" s="4">
        <f t="shared" si="43"/>
        <v>180</v>
      </c>
    </row>
    <row r="297" spans="1:14" x14ac:dyDescent="0.25">
      <c r="A297" s="6" t="s">
        <v>715</v>
      </c>
      <c r="B297" s="6" t="s">
        <v>152</v>
      </c>
      <c r="C297" s="6" t="s">
        <v>96</v>
      </c>
      <c r="D297" s="6" t="s">
        <v>483</v>
      </c>
      <c r="E297" s="6" t="s">
        <v>1629</v>
      </c>
      <c r="F297" s="6" t="s">
        <v>56</v>
      </c>
      <c r="G297" s="6" t="s">
        <v>1447</v>
      </c>
      <c r="H297" s="2">
        <f t="shared" si="37"/>
        <v>42911.673611111109</v>
      </c>
      <c r="I297" s="3">
        <f t="shared" si="38"/>
        <v>0.1312255859375</v>
      </c>
      <c r="J297" s="3">
        <f t="shared" si="39"/>
        <v>0.150146484375</v>
      </c>
      <c r="K297" s="3">
        <f t="shared" si="40"/>
        <v>24.858918018783356</v>
      </c>
      <c r="L297" s="3">
        <f t="shared" si="41"/>
        <v>24.805195342418926</v>
      </c>
      <c r="M297" s="4">
        <f t="shared" si="42"/>
        <v>0.25278356164383564</v>
      </c>
      <c r="N297" s="4">
        <f t="shared" si="43"/>
        <v>180</v>
      </c>
    </row>
    <row r="298" spans="1:14" x14ac:dyDescent="0.25">
      <c r="A298" s="6" t="s">
        <v>717</v>
      </c>
      <c r="B298" s="6" t="s">
        <v>152</v>
      </c>
      <c r="C298" s="6" t="s">
        <v>31</v>
      </c>
      <c r="D298" s="6" t="s">
        <v>483</v>
      </c>
      <c r="E298" s="6" t="s">
        <v>275</v>
      </c>
      <c r="F298" s="6" t="s">
        <v>56</v>
      </c>
      <c r="G298" s="6" t="s">
        <v>1447</v>
      </c>
      <c r="H298" s="2">
        <f t="shared" si="37"/>
        <v>42911.680555555555</v>
      </c>
      <c r="I298" s="3">
        <f t="shared" si="38"/>
        <v>0.1312255859375</v>
      </c>
      <c r="J298" s="3">
        <f t="shared" si="39"/>
        <v>0.1519775390625</v>
      </c>
      <c r="K298" s="3">
        <f t="shared" si="40"/>
        <v>24.858918018783356</v>
      </c>
      <c r="L298" s="3">
        <f t="shared" si="41"/>
        <v>24.809322741912183</v>
      </c>
      <c r="M298" s="4">
        <f t="shared" si="42"/>
        <v>0.25278356164383564</v>
      </c>
      <c r="N298" s="4">
        <f t="shared" si="43"/>
        <v>180</v>
      </c>
    </row>
    <row r="299" spans="1:14" x14ac:dyDescent="0.25">
      <c r="A299" s="6" t="s">
        <v>719</v>
      </c>
      <c r="B299" s="6" t="s">
        <v>152</v>
      </c>
      <c r="C299" s="6" t="s">
        <v>97</v>
      </c>
      <c r="D299" s="6" t="s">
        <v>483</v>
      </c>
      <c r="E299" s="6" t="s">
        <v>275</v>
      </c>
      <c r="F299" s="6" t="s">
        <v>56</v>
      </c>
      <c r="G299" s="6" t="s">
        <v>1447</v>
      </c>
      <c r="H299" s="2">
        <f t="shared" si="37"/>
        <v>42911.6875</v>
      </c>
      <c r="I299" s="3">
        <f t="shared" si="38"/>
        <v>0.1312255859375</v>
      </c>
      <c r="J299" s="3">
        <f t="shared" si="39"/>
        <v>0.15289306640625</v>
      </c>
      <c r="K299" s="3">
        <f t="shared" si="40"/>
        <v>24.858918018783356</v>
      </c>
      <c r="L299" s="3">
        <f t="shared" si="41"/>
        <v>24.809322741912183</v>
      </c>
      <c r="M299" s="4">
        <f t="shared" si="42"/>
        <v>0.25278356164383564</v>
      </c>
      <c r="N299" s="4">
        <f t="shared" si="43"/>
        <v>180</v>
      </c>
    </row>
    <row r="300" spans="1:14" x14ac:dyDescent="0.25">
      <c r="A300" s="6" t="s">
        <v>721</v>
      </c>
      <c r="B300" s="6" t="s">
        <v>152</v>
      </c>
      <c r="C300" s="6" t="s">
        <v>130</v>
      </c>
      <c r="D300" s="6" t="s">
        <v>483</v>
      </c>
      <c r="E300" s="6" t="s">
        <v>275</v>
      </c>
      <c r="F300" s="6" t="s">
        <v>56</v>
      </c>
      <c r="G300" s="6" t="s">
        <v>1447</v>
      </c>
      <c r="H300" s="2">
        <f t="shared" si="37"/>
        <v>42911.694444444445</v>
      </c>
      <c r="I300" s="3">
        <f t="shared" si="38"/>
        <v>0.1312255859375</v>
      </c>
      <c r="J300" s="3">
        <f t="shared" si="39"/>
        <v>0.15106201171875</v>
      </c>
      <c r="K300" s="3">
        <f t="shared" si="40"/>
        <v>24.858918018783356</v>
      </c>
      <c r="L300" s="3">
        <f t="shared" si="41"/>
        <v>24.809322741912183</v>
      </c>
      <c r="M300" s="4">
        <f t="shared" si="42"/>
        <v>0.25278356164383564</v>
      </c>
      <c r="N300" s="4">
        <f t="shared" si="43"/>
        <v>180</v>
      </c>
    </row>
    <row r="301" spans="1:14" x14ac:dyDescent="0.25">
      <c r="A301" s="6" t="s">
        <v>723</v>
      </c>
      <c r="B301" s="6" t="s">
        <v>152</v>
      </c>
      <c r="C301" s="6" t="s">
        <v>96</v>
      </c>
      <c r="D301" s="6" t="s">
        <v>483</v>
      </c>
      <c r="E301" s="6" t="s">
        <v>275</v>
      </c>
      <c r="F301" s="6" t="s">
        <v>56</v>
      </c>
      <c r="G301" s="6" t="s">
        <v>1447</v>
      </c>
      <c r="H301" s="2">
        <f t="shared" si="37"/>
        <v>42911.701388888891</v>
      </c>
      <c r="I301" s="3">
        <f t="shared" si="38"/>
        <v>0.1312255859375</v>
      </c>
      <c r="J301" s="3">
        <f t="shared" si="39"/>
        <v>0.150146484375</v>
      </c>
      <c r="K301" s="3">
        <f t="shared" si="40"/>
        <v>24.858918018783356</v>
      </c>
      <c r="L301" s="3">
        <f t="shared" si="41"/>
        <v>24.809322741912183</v>
      </c>
      <c r="M301" s="4">
        <f t="shared" si="42"/>
        <v>0.25278356164383564</v>
      </c>
      <c r="N301" s="4">
        <f t="shared" si="43"/>
        <v>180</v>
      </c>
    </row>
    <row r="302" spans="1:14" x14ac:dyDescent="0.25">
      <c r="A302" s="6" t="s">
        <v>724</v>
      </c>
      <c r="B302" s="6" t="s">
        <v>152</v>
      </c>
      <c r="C302" s="6" t="s">
        <v>31</v>
      </c>
      <c r="D302" s="6" t="s">
        <v>483</v>
      </c>
      <c r="E302" s="6" t="s">
        <v>1629</v>
      </c>
      <c r="F302" s="6" t="s">
        <v>56</v>
      </c>
      <c r="G302" s="6" t="s">
        <v>1447</v>
      </c>
      <c r="H302" s="2">
        <f t="shared" si="37"/>
        <v>42911.708333333328</v>
      </c>
      <c r="I302" s="3">
        <f t="shared" si="38"/>
        <v>0.1312255859375</v>
      </c>
      <c r="J302" s="3">
        <f t="shared" si="39"/>
        <v>0.1519775390625</v>
      </c>
      <c r="K302" s="3">
        <f t="shared" si="40"/>
        <v>24.858918018783356</v>
      </c>
      <c r="L302" s="3">
        <f t="shared" si="41"/>
        <v>24.805195342418926</v>
      </c>
      <c r="M302" s="4">
        <f t="shared" si="42"/>
        <v>0.25278356164383564</v>
      </c>
      <c r="N302" s="4">
        <f t="shared" si="43"/>
        <v>180</v>
      </c>
    </row>
    <row r="303" spans="1:14" x14ac:dyDescent="0.25">
      <c r="A303" s="6" t="s">
        <v>725</v>
      </c>
      <c r="B303" s="6" t="s">
        <v>152</v>
      </c>
      <c r="C303" s="6" t="s">
        <v>26</v>
      </c>
      <c r="D303" s="6" t="s">
        <v>483</v>
      </c>
      <c r="E303" s="6" t="s">
        <v>1629</v>
      </c>
      <c r="F303" s="6" t="s">
        <v>56</v>
      </c>
      <c r="G303" s="6" t="s">
        <v>1447</v>
      </c>
      <c r="H303" s="2">
        <f t="shared" si="37"/>
        <v>42911.715277777781</v>
      </c>
      <c r="I303" s="3">
        <f t="shared" si="38"/>
        <v>0.1312255859375</v>
      </c>
      <c r="J303" s="3">
        <f t="shared" si="39"/>
        <v>0.1483154296875</v>
      </c>
      <c r="K303" s="3">
        <f t="shared" si="40"/>
        <v>24.858918018783356</v>
      </c>
      <c r="L303" s="3">
        <f t="shared" si="41"/>
        <v>24.805195342418926</v>
      </c>
      <c r="M303" s="4">
        <f t="shared" si="42"/>
        <v>0.25278356164383564</v>
      </c>
      <c r="N303" s="4">
        <f t="shared" si="43"/>
        <v>180</v>
      </c>
    </row>
    <row r="304" spans="1:14" x14ac:dyDescent="0.25">
      <c r="A304" s="6" t="s">
        <v>726</v>
      </c>
      <c r="B304" s="6" t="s">
        <v>152</v>
      </c>
      <c r="C304" s="6" t="s">
        <v>130</v>
      </c>
      <c r="D304" s="6" t="s">
        <v>483</v>
      </c>
      <c r="E304" s="6" t="s">
        <v>1629</v>
      </c>
      <c r="F304" s="6" t="s">
        <v>56</v>
      </c>
      <c r="G304" s="6" t="s">
        <v>1447</v>
      </c>
      <c r="H304" s="2">
        <f t="shared" si="37"/>
        <v>42911.722222222219</v>
      </c>
      <c r="I304" s="3">
        <f t="shared" si="38"/>
        <v>0.1312255859375</v>
      </c>
      <c r="J304" s="3">
        <f t="shared" si="39"/>
        <v>0.15106201171875</v>
      </c>
      <c r="K304" s="3">
        <f t="shared" si="40"/>
        <v>24.858918018783356</v>
      </c>
      <c r="L304" s="3">
        <f t="shared" si="41"/>
        <v>24.805195342418926</v>
      </c>
      <c r="M304" s="4">
        <f t="shared" si="42"/>
        <v>0.25278356164383564</v>
      </c>
      <c r="N304" s="4">
        <f t="shared" si="43"/>
        <v>180</v>
      </c>
    </row>
    <row r="305" spans="1:14" x14ac:dyDescent="0.25">
      <c r="A305" s="6" t="s">
        <v>727</v>
      </c>
      <c r="B305" s="6" t="s">
        <v>152</v>
      </c>
      <c r="C305" s="6" t="s">
        <v>130</v>
      </c>
      <c r="D305" s="6" t="s">
        <v>483</v>
      </c>
      <c r="E305" s="6" t="s">
        <v>1629</v>
      </c>
      <c r="F305" s="6" t="s">
        <v>56</v>
      </c>
      <c r="G305" s="6" t="s">
        <v>1447</v>
      </c>
      <c r="H305" s="2">
        <f t="shared" si="37"/>
        <v>42911.729166666672</v>
      </c>
      <c r="I305" s="3">
        <f t="shared" si="38"/>
        <v>0.1312255859375</v>
      </c>
      <c r="J305" s="3">
        <f t="shared" si="39"/>
        <v>0.15106201171875</v>
      </c>
      <c r="K305" s="3">
        <f t="shared" si="40"/>
        <v>24.858918018783356</v>
      </c>
      <c r="L305" s="3">
        <f t="shared" si="41"/>
        <v>24.805195342418926</v>
      </c>
      <c r="M305" s="4">
        <f t="shared" si="42"/>
        <v>0.25278356164383564</v>
      </c>
      <c r="N305" s="4">
        <f t="shared" si="43"/>
        <v>180</v>
      </c>
    </row>
    <row r="306" spans="1:14" x14ac:dyDescent="0.25">
      <c r="A306" s="6" t="s">
        <v>728</v>
      </c>
      <c r="B306" s="6" t="s">
        <v>152</v>
      </c>
      <c r="C306" s="6" t="s">
        <v>130</v>
      </c>
      <c r="D306" s="6" t="s">
        <v>483</v>
      </c>
      <c r="E306" s="6" t="s">
        <v>1629</v>
      </c>
      <c r="F306" s="6" t="s">
        <v>56</v>
      </c>
      <c r="G306" s="6" t="s">
        <v>1447</v>
      </c>
      <c r="H306" s="2">
        <f t="shared" si="37"/>
        <v>42911.736111111109</v>
      </c>
      <c r="I306" s="3">
        <f t="shared" si="38"/>
        <v>0.1312255859375</v>
      </c>
      <c r="J306" s="3">
        <f t="shared" si="39"/>
        <v>0.15106201171875</v>
      </c>
      <c r="K306" s="3">
        <f t="shared" si="40"/>
        <v>24.858918018783356</v>
      </c>
      <c r="L306" s="3">
        <f t="shared" si="41"/>
        <v>24.805195342418926</v>
      </c>
      <c r="M306" s="4">
        <f t="shared" si="42"/>
        <v>0.25278356164383564</v>
      </c>
      <c r="N306" s="4">
        <f t="shared" si="43"/>
        <v>180</v>
      </c>
    </row>
    <row r="307" spans="1:14" x14ac:dyDescent="0.25">
      <c r="A307" s="6" t="s">
        <v>729</v>
      </c>
      <c r="B307" s="6" t="s">
        <v>1624</v>
      </c>
      <c r="C307" s="6" t="s">
        <v>96</v>
      </c>
      <c r="D307" s="6" t="s">
        <v>483</v>
      </c>
      <c r="E307" s="6" t="s">
        <v>1629</v>
      </c>
      <c r="F307" s="6" t="s">
        <v>56</v>
      </c>
      <c r="G307" s="6" t="s">
        <v>1447</v>
      </c>
      <c r="H307" s="2">
        <f t="shared" si="37"/>
        <v>42911.743055555555</v>
      </c>
      <c r="I307" s="3">
        <f t="shared" si="38"/>
        <v>0.13427734375</v>
      </c>
      <c r="J307" s="3">
        <f t="shared" si="39"/>
        <v>0.150146484375</v>
      </c>
      <c r="K307" s="3">
        <f t="shared" si="40"/>
        <v>24.858918018783356</v>
      </c>
      <c r="L307" s="3">
        <f t="shared" si="41"/>
        <v>24.805195342418926</v>
      </c>
      <c r="M307" s="4">
        <f t="shared" si="42"/>
        <v>0.25278356164383564</v>
      </c>
      <c r="N307" s="4">
        <f t="shared" si="43"/>
        <v>180</v>
      </c>
    </row>
    <row r="308" spans="1:14" x14ac:dyDescent="0.25">
      <c r="A308" s="6" t="s">
        <v>730</v>
      </c>
      <c r="B308" s="6" t="s">
        <v>152</v>
      </c>
      <c r="C308" s="6" t="s">
        <v>150</v>
      </c>
      <c r="D308" s="6" t="s">
        <v>483</v>
      </c>
      <c r="E308" s="6" t="s">
        <v>1629</v>
      </c>
      <c r="F308" s="6" t="s">
        <v>56</v>
      </c>
      <c r="G308" s="6" t="s">
        <v>1447</v>
      </c>
      <c r="H308" s="2">
        <f t="shared" si="37"/>
        <v>42911.75</v>
      </c>
      <c r="I308" s="3">
        <f t="shared" si="38"/>
        <v>0.1312255859375</v>
      </c>
      <c r="J308" s="3">
        <f t="shared" si="39"/>
        <v>0.14923095703125</v>
      </c>
      <c r="K308" s="3">
        <f t="shared" si="40"/>
        <v>24.858918018783356</v>
      </c>
      <c r="L308" s="3">
        <f t="shared" si="41"/>
        <v>24.805195342418926</v>
      </c>
      <c r="M308" s="4">
        <f t="shared" si="42"/>
        <v>0.25278356164383564</v>
      </c>
      <c r="N308" s="4">
        <f t="shared" si="43"/>
        <v>180</v>
      </c>
    </row>
    <row r="309" spans="1:14" x14ac:dyDescent="0.25">
      <c r="A309" s="6" t="s">
        <v>731</v>
      </c>
      <c r="B309" s="6" t="s">
        <v>1624</v>
      </c>
      <c r="C309" s="6" t="s">
        <v>98</v>
      </c>
      <c r="D309" s="6" t="s">
        <v>483</v>
      </c>
      <c r="E309" s="6" t="s">
        <v>1629</v>
      </c>
      <c r="F309" s="6" t="s">
        <v>56</v>
      </c>
      <c r="G309" s="6" t="s">
        <v>1447</v>
      </c>
      <c r="H309" s="2">
        <f t="shared" si="37"/>
        <v>42911.756944444445</v>
      </c>
      <c r="I309" s="3">
        <f t="shared" si="38"/>
        <v>0.13427734375</v>
      </c>
      <c r="J309" s="3">
        <f t="shared" si="39"/>
        <v>0.15380859375</v>
      </c>
      <c r="K309" s="3">
        <f t="shared" si="40"/>
        <v>24.858918018783356</v>
      </c>
      <c r="L309" s="3">
        <f t="shared" si="41"/>
        <v>24.805195342418926</v>
      </c>
      <c r="M309" s="4">
        <f t="shared" si="42"/>
        <v>0.25278356164383564</v>
      </c>
      <c r="N309" s="4">
        <f t="shared" si="43"/>
        <v>180</v>
      </c>
    </row>
    <row r="310" spans="1:14" x14ac:dyDescent="0.25">
      <c r="A310" s="6" t="s">
        <v>732</v>
      </c>
      <c r="B310" s="6" t="s">
        <v>152</v>
      </c>
      <c r="C310" s="6" t="s">
        <v>31</v>
      </c>
      <c r="D310" s="6" t="s">
        <v>483</v>
      </c>
      <c r="E310" s="6" t="s">
        <v>310</v>
      </c>
      <c r="F310" s="6" t="s">
        <v>56</v>
      </c>
      <c r="G310" s="6" t="s">
        <v>1447</v>
      </c>
      <c r="H310" s="2">
        <f t="shared" si="37"/>
        <v>42911.763888888891</v>
      </c>
      <c r="I310" s="3">
        <f t="shared" si="38"/>
        <v>0.1312255859375</v>
      </c>
      <c r="J310" s="3">
        <f t="shared" si="39"/>
        <v>0.1519775390625</v>
      </c>
      <c r="K310" s="3">
        <f t="shared" si="40"/>
        <v>24.858918018783356</v>
      </c>
      <c r="L310" s="3">
        <f t="shared" si="41"/>
        <v>24.796943095485119</v>
      </c>
      <c r="M310" s="4">
        <f t="shared" si="42"/>
        <v>0.25278356164383564</v>
      </c>
      <c r="N310" s="4">
        <f t="shared" si="43"/>
        <v>180</v>
      </c>
    </row>
    <row r="311" spans="1:14" x14ac:dyDescent="0.25">
      <c r="A311" s="6" t="s">
        <v>733</v>
      </c>
      <c r="B311" s="6" t="s">
        <v>152</v>
      </c>
      <c r="C311" s="6" t="s">
        <v>97</v>
      </c>
      <c r="D311" s="6" t="s">
        <v>483</v>
      </c>
      <c r="E311" s="6" t="s">
        <v>310</v>
      </c>
      <c r="F311" s="6" t="s">
        <v>56</v>
      </c>
      <c r="G311" s="6" t="s">
        <v>1447</v>
      </c>
      <c r="H311" s="2">
        <f t="shared" si="37"/>
        <v>42911.770833333328</v>
      </c>
      <c r="I311" s="3">
        <f t="shared" si="38"/>
        <v>0.1312255859375</v>
      </c>
      <c r="J311" s="3">
        <f t="shared" si="39"/>
        <v>0.15289306640625</v>
      </c>
      <c r="K311" s="3">
        <f t="shared" si="40"/>
        <v>24.858918018783356</v>
      </c>
      <c r="L311" s="3">
        <f t="shared" si="41"/>
        <v>24.796943095485119</v>
      </c>
      <c r="M311" s="4">
        <f t="shared" si="42"/>
        <v>0.25278356164383564</v>
      </c>
      <c r="N311" s="4">
        <f t="shared" si="43"/>
        <v>180</v>
      </c>
    </row>
    <row r="312" spans="1:14" x14ac:dyDescent="0.25">
      <c r="A312" s="6" t="s">
        <v>735</v>
      </c>
      <c r="B312" s="6" t="s">
        <v>152</v>
      </c>
      <c r="C312" s="6" t="s">
        <v>31</v>
      </c>
      <c r="D312" s="6" t="s">
        <v>483</v>
      </c>
      <c r="E312" s="6" t="s">
        <v>1628</v>
      </c>
      <c r="F312" s="6" t="s">
        <v>56</v>
      </c>
      <c r="G312" s="6" t="s">
        <v>1447</v>
      </c>
      <c r="H312" s="2">
        <f t="shared" si="37"/>
        <v>42911.777777777781</v>
      </c>
      <c r="I312" s="3">
        <f t="shared" si="38"/>
        <v>0.1312255859375</v>
      </c>
      <c r="J312" s="3">
        <f t="shared" si="39"/>
        <v>0.1519775390625</v>
      </c>
      <c r="K312" s="3">
        <f t="shared" si="40"/>
        <v>24.858918018783356</v>
      </c>
      <c r="L312" s="3">
        <f t="shared" si="41"/>
        <v>24.801068793720447</v>
      </c>
      <c r="M312" s="4">
        <f t="shared" si="42"/>
        <v>0.25278356164383564</v>
      </c>
      <c r="N312" s="4">
        <f t="shared" si="43"/>
        <v>180</v>
      </c>
    </row>
    <row r="313" spans="1:14" x14ac:dyDescent="0.25">
      <c r="A313" s="6" t="s">
        <v>736</v>
      </c>
      <c r="B313" s="6" t="s">
        <v>152</v>
      </c>
      <c r="C313" s="6" t="s">
        <v>31</v>
      </c>
      <c r="D313" s="6" t="s">
        <v>483</v>
      </c>
      <c r="E313" s="6" t="s">
        <v>1630</v>
      </c>
      <c r="F313" s="6" t="s">
        <v>56</v>
      </c>
      <c r="G313" s="6" t="s">
        <v>149</v>
      </c>
      <c r="H313" s="2">
        <f t="shared" si="37"/>
        <v>42911.784722222219</v>
      </c>
      <c r="I313" s="3">
        <f t="shared" si="38"/>
        <v>0.1312255859375</v>
      </c>
      <c r="J313" s="3">
        <f t="shared" si="39"/>
        <v>0.1519775390625</v>
      </c>
      <c r="K313" s="3">
        <f t="shared" si="40"/>
        <v>24.858918018783356</v>
      </c>
      <c r="L313" s="3">
        <f t="shared" si="41"/>
        <v>24.792818247381547</v>
      </c>
      <c r="M313" s="4">
        <f t="shared" si="42"/>
        <v>0.25278356164383564</v>
      </c>
      <c r="N313" s="4">
        <f t="shared" si="43"/>
        <v>177.43744126687699</v>
      </c>
    </row>
    <row r="314" spans="1:14" x14ac:dyDescent="0.25">
      <c r="A314" s="6" t="s">
        <v>737</v>
      </c>
      <c r="B314" s="6" t="s">
        <v>152</v>
      </c>
      <c r="C314" s="6" t="s">
        <v>150</v>
      </c>
      <c r="D314" s="6" t="s">
        <v>483</v>
      </c>
      <c r="E314" s="6" t="s">
        <v>273</v>
      </c>
      <c r="F314" s="6" t="s">
        <v>56</v>
      </c>
      <c r="G314" s="6" t="s">
        <v>1447</v>
      </c>
      <c r="H314" s="2">
        <f t="shared" si="37"/>
        <v>42911.791666666672</v>
      </c>
      <c r="I314" s="3">
        <f t="shared" si="38"/>
        <v>0.1312255859375</v>
      </c>
      <c r="J314" s="3">
        <f t="shared" si="39"/>
        <v>0.14923095703125</v>
      </c>
      <c r="K314" s="3">
        <f t="shared" si="40"/>
        <v>24.858918018783356</v>
      </c>
      <c r="L314" s="3">
        <f t="shared" si="41"/>
        <v>24.788694249078617</v>
      </c>
      <c r="M314" s="4">
        <f t="shared" si="42"/>
        <v>0.25278356164383564</v>
      </c>
      <c r="N314" s="4">
        <f t="shared" si="43"/>
        <v>180</v>
      </c>
    </row>
    <row r="315" spans="1:14" x14ac:dyDescent="0.25">
      <c r="A315" s="6" t="s">
        <v>738</v>
      </c>
      <c r="B315" s="6" t="s">
        <v>1624</v>
      </c>
      <c r="C315" s="6" t="s">
        <v>150</v>
      </c>
      <c r="D315" s="6" t="s">
        <v>483</v>
      </c>
      <c r="E315" s="6" t="s">
        <v>1630</v>
      </c>
      <c r="F315" s="6" t="s">
        <v>56</v>
      </c>
      <c r="G315" s="6" t="s">
        <v>1447</v>
      </c>
      <c r="H315" s="2">
        <f t="shared" si="37"/>
        <v>42911.798611111109</v>
      </c>
      <c r="I315" s="3">
        <f t="shared" si="38"/>
        <v>0.13427734375</v>
      </c>
      <c r="J315" s="3">
        <f t="shared" si="39"/>
        <v>0.14923095703125</v>
      </c>
      <c r="K315" s="3">
        <f t="shared" si="40"/>
        <v>24.858918018783356</v>
      </c>
      <c r="L315" s="3">
        <f t="shared" si="41"/>
        <v>24.792818247381547</v>
      </c>
      <c r="M315" s="4">
        <f t="shared" si="42"/>
        <v>0.25278356164383564</v>
      </c>
      <c r="N315" s="4">
        <f t="shared" si="43"/>
        <v>180</v>
      </c>
    </row>
    <row r="316" spans="1:14" x14ac:dyDescent="0.25">
      <c r="A316" s="6" t="s">
        <v>739</v>
      </c>
      <c r="B316" s="6" t="s">
        <v>90</v>
      </c>
      <c r="C316" s="6" t="s">
        <v>779</v>
      </c>
      <c r="D316" s="6" t="s">
        <v>483</v>
      </c>
      <c r="E316" s="6" t="s">
        <v>310</v>
      </c>
      <c r="F316" s="6" t="s">
        <v>56</v>
      </c>
      <c r="G316" s="6" t="s">
        <v>1447</v>
      </c>
      <c r="H316" s="2">
        <f t="shared" si="37"/>
        <v>42911.805555555555</v>
      </c>
      <c r="I316" s="3">
        <f t="shared" si="38"/>
        <v>0.1373291015625</v>
      </c>
      <c r="J316" s="3">
        <f t="shared" si="39"/>
        <v>0.15472412109375</v>
      </c>
      <c r="K316" s="3">
        <f t="shared" si="40"/>
        <v>24.858918018783356</v>
      </c>
      <c r="L316" s="3">
        <f t="shared" si="41"/>
        <v>24.796943095485119</v>
      </c>
      <c r="M316" s="4">
        <f t="shared" si="42"/>
        <v>0.25278356164383564</v>
      </c>
      <c r="N316" s="4">
        <f t="shared" si="43"/>
        <v>180</v>
      </c>
    </row>
    <row r="317" spans="1:14" x14ac:dyDescent="0.25">
      <c r="A317" s="6" t="s">
        <v>740</v>
      </c>
      <c r="B317" s="6" t="s">
        <v>90</v>
      </c>
      <c r="C317" s="6" t="s">
        <v>31</v>
      </c>
      <c r="D317" s="6" t="s">
        <v>483</v>
      </c>
      <c r="E317" s="6" t="s">
        <v>1630</v>
      </c>
      <c r="F317" s="6" t="s">
        <v>56</v>
      </c>
      <c r="G317" s="6" t="s">
        <v>1447</v>
      </c>
      <c r="H317" s="2">
        <f t="shared" si="37"/>
        <v>42911.8125</v>
      </c>
      <c r="I317" s="3">
        <f t="shared" si="38"/>
        <v>0.1373291015625</v>
      </c>
      <c r="J317" s="3">
        <f t="shared" si="39"/>
        <v>0.1519775390625</v>
      </c>
      <c r="K317" s="3">
        <f t="shared" si="40"/>
        <v>24.858918018783356</v>
      </c>
      <c r="L317" s="3">
        <f t="shared" si="41"/>
        <v>24.792818247381547</v>
      </c>
      <c r="M317" s="4">
        <f t="shared" si="42"/>
        <v>0.25278356164383564</v>
      </c>
      <c r="N317" s="4">
        <f t="shared" si="43"/>
        <v>180</v>
      </c>
    </row>
    <row r="318" spans="1:14" x14ac:dyDescent="0.25">
      <c r="A318" s="6" t="s">
        <v>741</v>
      </c>
      <c r="B318" s="6" t="s">
        <v>90</v>
      </c>
      <c r="C318" s="6" t="s">
        <v>779</v>
      </c>
      <c r="D318" s="6" t="s">
        <v>483</v>
      </c>
      <c r="E318" s="6" t="s">
        <v>310</v>
      </c>
      <c r="F318" s="6" t="s">
        <v>56</v>
      </c>
      <c r="G318" s="6" t="s">
        <v>1447</v>
      </c>
      <c r="H318" s="2">
        <f t="shared" si="37"/>
        <v>42911.819444444445</v>
      </c>
      <c r="I318" s="3">
        <f t="shared" si="38"/>
        <v>0.1373291015625</v>
      </c>
      <c r="J318" s="3">
        <f t="shared" si="39"/>
        <v>0.15472412109375</v>
      </c>
      <c r="K318" s="3">
        <f t="shared" si="40"/>
        <v>24.858918018783356</v>
      </c>
      <c r="L318" s="3">
        <f t="shared" si="41"/>
        <v>24.796943095485119</v>
      </c>
      <c r="M318" s="4">
        <f t="shared" si="42"/>
        <v>0.25278356164383564</v>
      </c>
      <c r="N318" s="4">
        <f t="shared" si="43"/>
        <v>180</v>
      </c>
    </row>
    <row r="319" spans="1:14" x14ac:dyDescent="0.25">
      <c r="A319" s="6" t="s">
        <v>742</v>
      </c>
      <c r="B319" s="6" t="s">
        <v>152</v>
      </c>
      <c r="C319" s="6" t="s">
        <v>779</v>
      </c>
      <c r="D319" s="6" t="s">
        <v>483</v>
      </c>
      <c r="E319" s="6" t="s">
        <v>1630</v>
      </c>
      <c r="F319" s="6" t="s">
        <v>56</v>
      </c>
      <c r="G319" s="6" t="s">
        <v>1447</v>
      </c>
      <c r="H319" s="2">
        <f t="shared" si="37"/>
        <v>42911.826388888891</v>
      </c>
      <c r="I319" s="3">
        <f t="shared" si="38"/>
        <v>0.1312255859375</v>
      </c>
      <c r="J319" s="3">
        <f t="shared" si="39"/>
        <v>0.15472412109375</v>
      </c>
      <c r="K319" s="3">
        <f t="shared" si="40"/>
        <v>24.858918018783356</v>
      </c>
      <c r="L319" s="3">
        <f t="shared" si="41"/>
        <v>24.792818247381547</v>
      </c>
      <c r="M319" s="4">
        <f t="shared" si="42"/>
        <v>0.25278356164383564</v>
      </c>
      <c r="N319" s="4">
        <f t="shared" si="43"/>
        <v>180</v>
      </c>
    </row>
    <row r="320" spans="1:14" x14ac:dyDescent="0.25">
      <c r="A320" s="6" t="s">
        <v>743</v>
      </c>
      <c r="B320" s="6" t="s">
        <v>90</v>
      </c>
      <c r="C320" s="6" t="s">
        <v>779</v>
      </c>
      <c r="D320" s="6" t="s">
        <v>483</v>
      </c>
      <c r="E320" s="6" t="s">
        <v>1630</v>
      </c>
      <c r="F320" s="6" t="s">
        <v>56</v>
      </c>
      <c r="G320" s="6" t="s">
        <v>1447</v>
      </c>
      <c r="H320" s="2">
        <f t="shared" si="37"/>
        <v>42911.833333333328</v>
      </c>
      <c r="I320" s="3">
        <f t="shared" si="38"/>
        <v>0.1373291015625</v>
      </c>
      <c r="J320" s="3">
        <f t="shared" si="39"/>
        <v>0.15472412109375</v>
      </c>
      <c r="K320" s="3">
        <f t="shared" si="40"/>
        <v>24.858918018783356</v>
      </c>
      <c r="L320" s="3">
        <f t="shared" si="41"/>
        <v>24.792818247381547</v>
      </c>
      <c r="M320" s="4">
        <f t="shared" si="42"/>
        <v>0.25278356164383564</v>
      </c>
      <c r="N320" s="4">
        <f t="shared" si="43"/>
        <v>180</v>
      </c>
    </row>
    <row r="321" spans="1:14" x14ac:dyDescent="0.25">
      <c r="A321" s="6" t="s">
        <v>745</v>
      </c>
      <c r="B321" s="6" t="s">
        <v>90</v>
      </c>
      <c r="C321" s="6" t="s">
        <v>98</v>
      </c>
      <c r="D321" s="6" t="s">
        <v>483</v>
      </c>
      <c r="E321" s="6" t="s">
        <v>310</v>
      </c>
      <c r="F321" s="6" t="s">
        <v>56</v>
      </c>
      <c r="G321" s="6" t="s">
        <v>1447</v>
      </c>
      <c r="H321" s="2">
        <f t="shared" si="37"/>
        <v>42911.840277777781</v>
      </c>
      <c r="I321" s="3">
        <f t="shared" si="38"/>
        <v>0.1373291015625</v>
      </c>
      <c r="J321" s="3">
        <f t="shared" si="39"/>
        <v>0.15380859375</v>
      </c>
      <c r="K321" s="3">
        <f t="shared" si="40"/>
        <v>24.858918018783356</v>
      </c>
      <c r="L321" s="3">
        <f t="shared" si="41"/>
        <v>24.796943095485119</v>
      </c>
      <c r="M321" s="4">
        <f t="shared" si="42"/>
        <v>0.25278356164383564</v>
      </c>
      <c r="N321" s="4">
        <f t="shared" si="43"/>
        <v>180</v>
      </c>
    </row>
    <row r="322" spans="1:14" x14ac:dyDescent="0.25">
      <c r="A322" s="6" t="s">
        <v>747</v>
      </c>
      <c r="B322" s="6" t="s">
        <v>1624</v>
      </c>
      <c r="C322" s="6" t="s">
        <v>98</v>
      </c>
      <c r="D322" s="6" t="s">
        <v>483</v>
      </c>
      <c r="E322" s="6" t="s">
        <v>1629</v>
      </c>
      <c r="F322" s="6" t="s">
        <v>56</v>
      </c>
      <c r="G322" s="6" t="s">
        <v>1447</v>
      </c>
      <c r="H322" s="2">
        <f t="shared" si="37"/>
        <v>42911.847222222219</v>
      </c>
      <c r="I322" s="3">
        <f t="shared" si="38"/>
        <v>0.13427734375</v>
      </c>
      <c r="J322" s="3">
        <f t="shared" si="39"/>
        <v>0.15380859375</v>
      </c>
      <c r="K322" s="3">
        <f t="shared" si="40"/>
        <v>24.858918018783356</v>
      </c>
      <c r="L322" s="3">
        <f t="shared" si="41"/>
        <v>24.805195342418926</v>
      </c>
      <c r="M322" s="4">
        <f t="shared" si="42"/>
        <v>0.25278356164383564</v>
      </c>
      <c r="N322" s="4">
        <f t="shared" si="43"/>
        <v>180</v>
      </c>
    </row>
    <row r="323" spans="1:14" x14ac:dyDescent="0.25">
      <c r="A323" s="6" t="s">
        <v>749</v>
      </c>
      <c r="B323" s="6" t="s">
        <v>90</v>
      </c>
      <c r="C323" s="6" t="s">
        <v>97</v>
      </c>
      <c r="D323" s="6" t="s">
        <v>483</v>
      </c>
      <c r="E323" s="6" t="s">
        <v>1631</v>
      </c>
      <c r="F323" s="6" t="s">
        <v>56</v>
      </c>
      <c r="G323" s="6" t="s">
        <v>1447</v>
      </c>
      <c r="H323" s="2">
        <f t="shared" si="37"/>
        <v>42911.854166666672</v>
      </c>
      <c r="I323" s="3">
        <f t="shared" si="38"/>
        <v>0.1373291015625</v>
      </c>
      <c r="J323" s="3">
        <f t="shared" si="39"/>
        <v>0.15289306640625</v>
      </c>
      <c r="K323" s="3">
        <f t="shared" si="40"/>
        <v>24.858918018783356</v>
      </c>
      <c r="L323" s="3">
        <f t="shared" si="41"/>
        <v>24.813450992531955</v>
      </c>
      <c r="M323" s="4">
        <f t="shared" si="42"/>
        <v>0.25278356164383564</v>
      </c>
      <c r="N323" s="4">
        <f t="shared" si="43"/>
        <v>180</v>
      </c>
    </row>
    <row r="324" spans="1:14" x14ac:dyDescent="0.25">
      <c r="A324" s="6" t="s">
        <v>750</v>
      </c>
      <c r="B324" s="6" t="s">
        <v>90</v>
      </c>
      <c r="C324" s="6" t="s">
        <v>779</v>
      </c>
      <c r="D324" s="6" t="s">
        <v>483</v>
      </c>
      <c r="E324" s="6" t="s">
        <v>1632</v>
      </c>
      <c r="F324" s="6" t="s">
        <v>56</v>
      </c>
      <c r="G324" s="6" t="s">
        <v>1447</v>
      </c>
      <c r="H324" s="2">
        <f t="shared" si="37"/>
        <v>42911.861111111109</v>
      </c>
      <c r="I324" s="3">
        <f t="shared" si="38"/>
        <v>0.1373291015625</v>
      </c>
      <c r="J324" s="3">
        <f t="shared" si="39"/>
        <v>0.15472412109375</v>
      </c>
      <c r="K324" s="3">
        <f t="shared" si="40"/>
        <v>24.858918018783356</v>
      </c>
      <c r="L324" s="3">
        <f t="shared" si="41"/>
        <v>24.817580094610321</v>
      </c>
      <c r="M324" s="4">
        <f t="shared" si="42"/>
        <v>0.25278356164383564</v>
      </c>
      <c r="N324" s="4">
        <f t="shared" si="43"/>
        <v>180</v>
      </c>
    </row>
    <row r="325" spans="1:14" x14ac:dyDescent="0.25">
      <c r="A325" s="6" t="s">
        <v>752</v>
      </c>
      <c r="B325" s="6" t="s">
        <v>4</v>
      </c>
      <c r="C325" s="6" t="s">
        <v>97</v>
      </c>
      <c r="D325" s="6" t="s">
        <v>483</v>
      </c>
      <c r="E325" s="6" t="s">
        <v>1633</v>
      </c>
      <c r="F325" s="6" t="s">
        <v>56</v>
      </c>
      <c r="G325" s="6" t="s">
        <v>1447</v>
      </c>
      <c r="H325" s="2">
        <f t="shared" si="37"/>
        <v>42911.868055555555</v>
      </c>
      <c r="I325" s="3">
        <f t="shared" si="38"/>
        <v>0.140380859375</v>
      </c>
      <c r="J325" s="3">
        <f t="shared" si="39"/>
        <v>0.15289306640625</v>
      </c>
      <c r="K325" s="3">
        <f t="shared" si="40"/>
        <v>24.858918018783356</v>
      </c>
      <c r="L325" s="3">
        <f t="shared" si="41"/>
        <v>24.821710048479304</v>
      </c>
      <c r="M325" s="4">
        <f t="shared" si="42"/>
        <v>0.25278356164383564</v>
      </c>
      <c r="N325" s="4">
        <f t="shared" si="43"/>
        <v>180</v>
      </c>
    </row>
    <row r="326" spans="1:14" x14ac:dyDescent="0.25">
      <c r="A326" s="6" t="s">
        <v>754</v>
      </c>
      <c r="B326" s="6" t="s">
        <v>90</v>
      </c>
      <c r="C326" s="6" t="s">
        <v>76</v>
      </c>
      <c r="D326" s="6" t="s">
        <v>483</v>
      </c>
      <c r="E326" s="6" t="s">
        <v>1633</v>
      </c>
      <c r="F326" s="6" t="s">
        <v>56</v>
      </c>
      <c r="G326" s="6" t="s">
        <v>1447</v>
      </c>
      <c r="H326" s="2">
        <f t="shared" si="37"/>
        <v>42911.875</v>
      </c>
      <c r="I326" s="3">
        <f t="shared" si="38"/>
        <v>0.1373291015625</v>
      </c>
      <c r="J326" s="3">
        <f t="shared" si="39"/>
        <v>0.1556396484375</v>
      </c>
      <c r="K326" s="3">
        <f t="shared" si="40"/>
        <v>24.858918018783356</v>
      </c>
      <c r="L326" s="3">
        <f t="shared" si="41"/>
        <v>24.821710048479304</v>
      </c>
      <c r="M326" s="4">
        <f t="shared" si="42"/>
        <v>0.25278356164383564</v>
      </c>
      <c r="N326" s="4">
        <f t="shared" si="43"/>
        <v>180</v>
      </c>
    </row>
    <row r="327" spans="1:14" x14ac:dyDescent="0.25">
      <c r="A327" s="6" t="s">
        <v>756</v>
      </c>
      <c r="B327" s="6" t="s">
        <v>90</v>
      </c>
      <c r="C327" s="6" t="s">
        <v>98</v>
      </c>
      <c r="D327" s="6" t="s">
        <v>483</v>
      </c>
      <c r="E327" s="6" t="s">
        <v>1634</v>
      </c>
      <c r="F327" s="6" t="s">
        <v>56</v>
      </c>
      <c r="G327" s="6" t="s">
        <v>1447</v>
      </c>
      <c r="H327" s="2">
        <f t="shared" si="37"/>
        <v>42911.881944444445</v>
      </c>
      <c r="I327" s="3">
        <f t="shared" si="38"/>
        <v>0.1373291015625</v>
      </c>
      <c r="J327" s="3">
        <f t="shared" si="39"/>
        <v>0.15380859375</v>
      </c>
      <c r="K327" s="3">
        <f t="shared" si="40"/>
        <v>24.858918018783356</v>
      </c>
      <c r="L327" s="3">
        <f t="shared" si="41"/>
        <v>24.825840854471437</v>
      </c>
      <c r="M327" s="4">
        <f t="shared" si="42"/>
        <v>0.25278356164383564</v>
      </c>
      <c r="N327" s="4">
        <f t="shared" si="43"/>
        <v>180</v>
      </c>
    </row>
    <row r="328" spans="1:14" x14ac:dyDescent="0.25">
      <c r="A328" s="6" t="s">
        <v>758</v>
      </c>
      <c r="B328" s="6" t="s">
        <v>4</v>
      </c>
      <c r="C328" s="6" t="s">
        <v>98</v>
      </c>
      <c r="D328" s="6" t="s">
        <v>483</v>
      </c>
      <c r="E328" s="6" t="s">
        <v>1633</v>
      </c>
      <c r="F328" s="6" t="s">
        <v>56</v>
      </c>
      <c r="G328" s="6" t="s">
        <v>1447</v>
      </c>
      <c r="H328" s="2">
        <f t="shared" si="37"/>
        <v>42911.888888888891</v>
      </c>
      <c r="I328" s="3">
        <f t="shared" si="38"/>
        <v>0.140380859375</v>
      </c>
      <c r="J328" s="3">
        <f t="shared" si="39"/>
        <v>0.15380859375</v>
      </c>
      <c r="K328" s="3">
        <f t="shared" si="40"/>
        <v>24.858918018783356</v>
      </c>
      <c r="L328" s="3">
        <f t="shared" si="41"/>
        <v>24.821710048479304</v>
      </c>
      <c r="M328" s="4">
        <f t="shared" si="42"/>
        <v>0.25278356164383564</v>
      </c>
      <c r="N328" s="4">
        <f t="shared" si="43"/>
        <v>180</v>
      </c>
    </row>
    <row r="329" spans="1:14" x14ac:dyDescent="0.25">
      <c r="A329" s="6" t="s">
        <v>760</v>
      </c>
      <c r="B329" s="6" t="s">
        <v>4</v>
      </c>
      <c r="C329" s="6" t="s">
        <v>32</v>
      </c>
      <c r="D329" s="6" t="s">
        <v>483</v>
      </c>
      <c r="E329" s="6" t="s">
        <v>1633</v>
      </c>
      <c r="F329" s="6" t="s">
        <v>56</v>
      </c>
      <c r="G329" s="6" t="s">
        <v>1447</v>
      </c>
      <c r="H329" s="2">
        <f t="shared" si="37"/>
        <v>42911.895833333328</v>
      </c>
      <c r="I329" s="3">
        <f t="shared" si="38"/>
        <v>0.140380859375</v>
      </c>
      <c r="J329" s="3">
        <f t="shared" si="39"/>
        <v>0.157470703125</v>
      </c>
      <c r="K329" s="3">
        <f t="shared" si="40"/>
        <v>24.858918018783356</v>
      </c>
      <c r="L329" s="3">
        <f t="shared" si="41"/>
        <v>24.821710048479304</v>
      </c>
      <c r="M329" s="4">
        <f t="shared" si="42"/>
        <v>0.25278356164383564</v>
      </c>
      <c r="N329" s="4">
        <f t="shared" si="43"/>
        <v>180</v>
      </c>
    </row>
    <row r="330" spans="1:14" x14ac:dyDescent="0.25">
      <c r="A330" s="6" t="s">
        <v>762</v>
      </c>
      <c r="B330" s="6" t="s">
        <v>4</v>
      </c>
      <c r="C330" s="6" t="s">
        <v>25</v>
      </c>
      <c r="D330" s="6" t="s">
        <v>483</v>
      </c>
      <c r="E330" s="6" t="s">
        <v>1631</v>
      </c>
      <c r="F330" s="6" t="s">
        <v>56</v>
      </c>
      <c r="G330" s="6" t="s">
        <v>1447</v>
      </c>
      <c r="H330" s="2">
        <f t="shared" si="37"/>
        <v>42911.902777777781</v>
      </c>
      <c r="I330" s="3">
        <f t="shared" si="38"/>
        <v>0.140380859375</v>
      </c>
      <c r="J330" s="3">
        <f t="shared" si="39"/>
        <v>0.1593017578125</v>
      </c>
      <c r="K330" s="3">
        <f t="shared" si="40"/>
        <v>24.858918018783356</v>
      </c>
      <c r="L330" s="3">
        <f t="shared" si="41"/>
        <v>24.813450992531955</v>
      </c>
      <c r="M330" s="4">
        <f t="shared" si="42"/>
        <v>0.25278356164383564</v>
      </c>
      <c r="N330" s="4">
        <f t="shared" si="43"/>
        <v>180</v>
      </c>
    </row>
    <row r="331" spans="1:14" x14ac:dyDescent="0.25">
      <c r="A331" s="6" t="s">
        <v>763</v>
      </c>
      <c r="B331" s="6" t="s">
        <v>4</v>
      </c>
      <c r="C331" s="6" t="s">
        <v>131</v>
      </c>
      <c r="D331" s="6" t="s">
        <v>483</v>
      </c>
      <c r="E331" s="6" t="s">
        <v>1629</v>
      </c>
      <c r="F331" s="6" t="s">
        <v>56</v>
      </c>
      <c r="G331" s="6" t="s">
        <v>1447</v>
      </c>
      <c r="H331" s="2">
        <f t="shared" si="37"/>
        <v>42911.909722222219</v>
      </c>
      <c r="I331" s="3">
        <f t="shared" si="38"/>
        <v>0.140380859375</v>
      </c>
      <c r="J331" s="3">
        <f t="shared" si="39"/>
        <v>0.16204833984375</v>
      </c>
      <c r="K331" s="3">
        <f t="shared" si="40"/>
        <v>24.858918018783356</v>
      </c>
      <c r="L331" s="3">
        <f t="shared" si="41"/>
        <v>24.805195342418926</v>
      </c>
      <c r="M331" s="4">
        <f t="shared" si="42"/>
        <v>0.25278356164383564</v>
      </c>
      <c r="N331" s="4">
        <f t="shared" si="43"/>
        <v>180</v>
      </c>
    </row>
    <row r="332" spans="1:14" x14ac:dyDescent="0.25">
      <c r="A332" s="6" t="s">
        <v>764</v>
      </c>
      <c r="B332" s="6" t="s">
        <v>54</v>
      </c>
      <c r="C332" s="6" t="s">
        <v>139</v>
      </c>
      <c r="D332" s="6" t="s">
        <v>483</v>
      </c>
      <c r="E332" s="6" t="s">
        <v>310</v>
      </c>
      <c r="F332" s="6" t="s">
        <v>56</v>
      </c>
      <c r="G332" s="6" t="s">
        <v>1447</v>
      </c>
      <c r="H332" s="2">
        <f t="shared" si="37"/>
        <v>42911.916666666672</v>
      </c>
      <c r="I332" s="3">
        <f t="shared" si="38"/>
        <v>0.146484375</v>
      </c>
      <c r="J332" s="3">
        <f t="shared" si="39"/>
        <v>0.16387939453125</v>
      </c>
      <c r="K332" s="3">
        <f t="shared" si="40"/>
        <v>24.858918018783356</v>
      </c>
      <c r="L332" s="3">
        <f t="shared" si="41"/>
        <v>24.796943095485119</v>
      </c>
      <c r="M332" s="4">
        <f t="shared" si="42"/>
        <v>0.25278356164383564</v>
      </c>
      <c r="N332" s="4">
        <f t="shared" si="43"/>
        <v>180</v>
      </c>
    </row>
    <row r="333" spans="1:14" x14ac:dyDescent="0.25">
      <c r="A333" s="6" t="s">
        <v>765</v>
      </c>
      <c r="B333" s="6" t="s">
        <v>54</v>
      </c>
      <c r="C333" s="6" t="s">
        <v>24</v>
      </c>
      <c r="D333" s="6" t="s">
        <v>483</v>
      </c>
      <c r="E333" s="6" t="s">
        <v>273</v>
      </c>
      <c r="F333" s="6" t="s">
        <v>56</v>
      </c>
      <c r="G333" s="6" t="s">
        <v>1447</v>
      </c>
      <c r="H333" s="2">
        <f t="shared" si="37"/>
        <v>42911.923611111109</v>
      </c>
      <c r="I333" s="3">
        <f t="shared" si="38"/>
        <v>0.146484375</v>
      </c>
      <c r="J333" s="3">
        <f t="shared" si="39"/>
        <v>0.164794921875</v>
      </c>
      <c r="K333" s="3">
        <f t="shared" si="40"/>
        <v>24.858918018783356</v>
      </c>
      <c r="L333" s="3">
        <f t="shared" si="41"/>
        <v>24.788694249078617</v>
      </c>
      <c r="M333" s="4">
        <f t="shared" si="42"/>
        <v>0.25278356164383564</v>
      </c>
      <c r="N333" s="4">
        <f t="shared" si="43"/>
        <v>180</v>
      </c>
    </row>
    <row r="334" spans="1:14" x14ac:dyDescent="0.25">
      <c r="A334" s="6" t="s">
        <v>766</v>
      </c>
      <c r="B334" s="6" t="s">
        <v>54</v>
      </c>
      <c r="C334" s="6" t="s">
        <v>139</v>
      </c>
      <c r="D334" s="6" t="s">
        <v>483</v>
      </c>
      <c r="E334" s="6" t="s">
        <v>1635</v>
      </c>
      <c r="F334" s="6" t="s">
        <v>56</v>
      </c>
      <c r="G334" s="6" t="s">
        <v>1447</v>
      </c>
      <c r="H334" s="2">
        <f t="shared" si="37"/>
        <v>42911.930555555555</v>
      </c>
      <c r="I334" s="3">
        <f t="shared" si="38"/>
        <v>0.146484375</v>
      </c>
      <c r="J334" s="3">
        <f t="shared" si="39"/>
        <v>0.16387939453125</v>
      </c>
      <c r="K334" s="3">
        <f t="shared" si="40"/>
        <v>24.858918018783356</v>
      </c>
      <c r="L334" s="3">
        <f t="shared" si="41"/>
        <v>24.780448800550346</v>
      </c>
      <c r="M334" s="4">
        <f t="shared" si="42"/>
        <v>0.25278356164383564</v>
      </c>
      <c r="N334" s="4">
        <f t="shared" si="43"/>
        <v>180</v>
      </c>
    </row>
    <row r="335" spans="1:14" x14ac:dyDescent="0.25">
      <c r="A335" s="6" t="s">
        <v>767</v>
      </c>
      <c r="B335" s="6" t="s">
        <v>4</v>
      </c>
      <c r="C335" s="6" t="s">
        <v>139</v>
      </c>
      <c r="D335" s="6" t="s">
        <v>483</v>
      </c>
      <c r="E335" s="6" t="s">
        <v>271</v>
      </c>
      <c r="F335" s="6" t="s">
        <v>56</v>
      </c>
      <c r="G335" s="6" t="s">
        <v>1447</v>
      </c>
      <c r="H335" s="2">
        <f t="shared" si="37"/>
        <v>42911.9375</v>
      </c>
      <c r="I335" s="3">
        <f t="shared" si="38"/>
        <v>0.140380859375</v>
      </c>
      <c r="J335" s="3">
        <f t="shared" si="39"/>
        <v>0.16387939453125</v>
      </c>
      <c r="K335" s="3">
        <f t="shared" si="40"/>
        <v>24.858918018783356</v>
      </c>
      <c r="L335" s="3">
        <f t="shared" si="41"/>
        <v>24.763968086548346</v>
      </c>
      <c r="M335" s="4">
        <f t="shared" si="42"/>
        <v>0.25278356164383564</v>
      </c>
      <c r="N335" s="4">
        <f t="shared" si="43"/>
        <v>180</v>
      </c>
    </row>
    <row r="336" spans="1:14" x14ac:dyDescent="0.25">
      <c r="A336" s="6" t="s">
        <v>768</v>
      </c>
      <c r="B336" s="6" t="s">
        <v>54</v>
      </c>
      <c r="C336" s="6" t="s">
        <v>147</v>
      </c>
      <c r="D336" s="6" t="s">
        <v>483</v>
      </c>
      <c r="E336" s="6" t="s">
        <v>1636</v>
      </c>
      <c r="F336" s="6" t="s">
        <v>56</v>
      </c>
      <c r="G336" s="6" t="s">
        <v>1447</v>
      </c>
      <c r="H336" s="2">
        <f t="shared" si="37"/>
        <v>42911.944444444445</v>
      </c>
      <c r="I336" s="3">
        <f t="shared" si="38"/>
        <v>0.146484375</v>
      </c>
      <c r="J336" s="3">
        <f t="shared" si="39"/>
        <v>0.1611328125</v>
      </c>
      <c r="K336" s="3">
        <f t="shared" si="40"/>
        <v>24.858918018783356</v>
      </c>
      <c r="L336" s="3">
        <f t="shared" si="41"/>
        <v>24.751616450820336</v>
      </c>
      <c r="M336" s="4">
        <f t="shared" si="42"/>
        <v>0.25278356164383564</v>
      </c>
      <c r="N336" s="4">
        <f t="shared" si="43"/>
        <v>180</v>
      </c>
    </row>
    <row r="337" spans="1:14" x14ac:dyDescent="0.25">
      <c r="A337" s="6" t="s">
        <v>769</v>
      </c>
      <c r="B337" s="6" t="s">
        <v>2</v>
      </c>
      <c r="C337" s="6" t="s">
        <v>139</v>
      </c>
      <c r="D337" s="6" t="s">
        <v>483</v>
      </c>
      <c r="E337" s="6" t="s">
        <v>1623</v>
      </c>
      <c r="F337" s="6" t="s">
        <v>56</v>
      </c>
      <c r="G337" s="6" t="s">
        <v>1447</v>
      </c>
      <c r="H337" s="2">
        <f t="shared" si="37"/>
        <v>42911.951388888891</v>
      </c>
      <c r="I337" s="3">
        <f t="shared" si="38"/>
        <v>0.1434326171875</v>
      </c>
      <c r="J337" s="3">
        <f t="shared" si="39"/>
        <v>0.16387939453125</v>
      </c>
      <c r="K337" s="3">
        <f t="shared" si="40"/>
        <v>24.858918018783356</v>
      </c>
      <c r="L337" s="3">
        <f t="shared" si="41"/>
        <v>24.735159452632729</v>
      </c>
      <c r="M337" s="4">
        <f t="shared" si="42"/>
        <v>0.25278356164383564</v>
      </c>
      <c r="N337" s="4">
        <f t="shared" si="43"/>
        <v>180</v>
      </c>
    </row>
    <row r="338" spans="1:14" x14ac:dyDescent="0.25">
      <c r="A338" s="6" t="s">
        <v>770</v>
      </c>
      <c r="B338" s="6" t="s">
        <v>54</v>
      </c>
      <c r="C338" s="6" t="s">
        <v>146</v>
      </c>
      <c r="D338" s="6" t="s">
        <v>483</v>
      </c>
      <c r="E338" s="6" t="s">
        <v>313</v>
      </c>
      <c r="F338" s="6" t="s">
        <v>56</v>
      </c>
      <c r="G338" s="6" t="s">
        <v>1447</v>
      </c>
      <c r="H338" s="2">
        <f t="shared" si="37"/>
        <v>42911.958333333328</v>
      </c>
      <c r="I338" s="3">
        <f t="shared" si="38"/>
        <v>0.146484375</v>
      </c>
      <c r="J338" s="3">
        <f t="shared" si="39"/>
        <v>0.1629638671875</v>
      </c>
      <c r="K338" s="3">
        <f t="shared" si="40"/>
        <v>24.858918018783356</v>
      </c>
      <c r="L338" s="3">
        <f t="shared" si="41"/>
        <v>24.72693602595433</v>
      </c>
      <c r="M338" s="4">
        <f t="shared" si="42"/>
        <v>0.25278356164383564</v>
      </c>
      <c r="N338" s="4">
        <f t="shared" si="43"/>
        <v>180</v>
      </c>
    </row>
    <row r="339" spans="1:14" x14ac:dyDescent="0.25">
      <c r="A339" s="6" t="s">
        <v>771</v>
      </c>
      <c r="B339" s="6" t="s">
        <v>51</v>
      </c>
      <c r="C339" s="6" t="s">
        <v>641</v>
      </c>
      <c r="D339" s="6" t="s">
        <v>483</v>
      </c>
      <c r="E339" s="6" t="s">
        <v>1637</v>
      </c>
      <c r="F339" s="6" t="s">
        <v>56</v>
      </c>
      <c r="G339" s="6" t="s">
        <v>149</v>
      </c>
      <c r="H339" s="2">
        <f t="shared" si="37"/>
        <v>42911.965277777781</v>
      </c>
      <c r="I339" s="3">
        <f t="shared" si="38"/>
        <v>0.1495361328125</v>
      </c>
      <c r="J339" s="3">
        <f t="shared" si="39"/>
        <v>0.16845703125</v>
      </c>
      <c r="K339" s="3">
        <f t="shared" si="40"/>
        <v>24.858918018783356</v>
      </c>
      <c r="L339" s="3">
        <f t="shared" si="41"/>
        <v>24.722825579569474</v>
      </c>
      <c r="M339" s="4">
        <f t="shared" si="42"/>
        <v>0.25278356164383564</v>
      </c>
      <c r="N339" s="4">
        <f t="shared" si="43"/>
        <v>177.43744126687699</v>
      </c>
    </row>
    <row r="340" spans="1:14" x14ac:dyDescent="0.25">
      <c r="A340" s="6" t="s">
        <v>774</v>
      </c>
      <c r="B340" s="6" t="s">
        <v>54</v>
      </c>
      <c r="C340" s="6" t="s">
        <v>34</v>
      </c>
      <c r="D340" s="6" t="s">
        <v>483</v>
      </c>
      <c r="E340" s="6" t="s">
        <v>1638</v>
      </c>
      <c r="F340" s="6" t="s">
        <v>56</v>
      </c>
      <c r="G340" s="6" t="s">
        <v>1447</v>
      </c>
      <c r="H340" s="2">
        <f t="shared" si="37"/>
        <v>42911.972222222219</v>
      </c>
      <c r="I340" s="3">
        <f t="shared" si="38"/>
        <v>0.146484375</v>
      </c>
      <c r="J340" s="3">
        <f t="shared" si="39"/>
        <v>0.1666259765625</v>
      </c>
      <c r="K340" s="3">
        <f t="shared" si="40"/>
        <v>24.858918018783356</v>
      </c>
      <c r="L340" s="3">
        <f t="shared" si="41"/>
        <v>24.706392232740711</v>
      </c>
      <c r="M340" s="4">
        <f t="shared" si="42"/>
        <v>0.25278356164383564</v>
      </c>
      <c r="N340" s="4">
        <f t="shared" si="43"/>
        <v>180</v>
      </c>
    </row>
    <row r="341" spans="1:14" x14ac:dyDescent="0.25">
      <c r="A341" s="6" t="s">
        <v>775</v>
      </c>
      <c r="B341" s="6" t="s">
        <v>54</v>
      </c>
      <c r="C341" s="6" t="s">
        <v>633</v>
      </c>
      <c r="D341" s="6" t="s">
        <v>483</v>
      </c>
      <c r="E341" s="6" t="s">
        <v>265</v>
      </c>
      <c r="F341" s="6" t="s">
        <v>56</v>
      </c>
      <c r="G341" s="6" t="s">
        <v>1447</v>
      </c>
      <c r="H341" s="2">
        <f t="shared" si="37"/>
        <v>42911.979166666672</v>
      </c>
      <c r="I341" s="3">
        <f t="shared" si="38"/>
        <v>0.146484375</v>
      </c>
      <c r="J341" s="3">
        <f t="shared" si="39"/>
        <v>0.16937255859375</v>
      </c>
      <c r="K341" s="3">
        <f t="shared" si="40"/>
        <v>24.858918018783356</v>
      </c>
      <c r="L341" s="3">
        <f t="shared" si="41"/>
        <v>24.685869511752401</v>
      </c>
      <c r="M341" s="4">
        <f t="shared" si="42"/>
        <v>0.25278356164383564</v>
      </c>
      <c r="N341" s="4">
        <f t="shared" si="43"/>
        <v>180</v>
      </c>
    </row>
    <row r="342" spans="1:14" x14ac:dyDescent="0.25">
      <c r="A342" s="6" t="s">
        <v>777</v>
      </c>
      <c r="B342" s="6" t="s">
        <v>51</v>
      </c>
      <c r="C342" s="6" t="s">
        <v>633</v>
      </c>
      <c r="D342" s="6" t="s">
        <v>483</v>
      </c>
      <c r="E342" s="6" t="s">
        <v>1639</v>
      </c>
      <c r="F342" s="6" t="s">
        <v>56</v>
      </c>
      <c r="G342" s="6" t="s">
        <v>1447</v>
      </c>
      <c r="H342" s="2">
        <f t="shared" si="37"/>
        <v>42911.986111111109</v>
      </c>
      <c r="I342" s="3">
        <f t="shared" si="38"/>
        <v>0.1495361328125</v>
      </c>
      <c r="J342" s="3">
        <f t="shared" si="39"/>
        <v>0.16937255859375</v>
      </c>
      <c r="K342" s="3">
        <f t="shared" si="40"/>
        <v>24.858918018783356</v>
      </c>
      <c r="L342" s="3">
        <f t="shared" si="41"/>
        <v>24.673565976834141</v>
      </c>
      <c r="M342" s="4">
        <f t="shared" si="42"/>
        <v>0.25278356164383564</v>
      </c>
      <c r="N342" s="4">
        <f t="shared" si="43"/>
        <v>180</v>
      </c>
    </row>
    <row r="343" spans="1:14" x14ac:dyDescent="0.25">
      <c r="A343" s="6" t="s">
        <v>778</v>
      </c>
      <c r="B343" s="6" t="s">
        <v>1613</v>
      </c>
      <c r="C343" s="6" t="s">
        <v>77</v>
      </c>
      <c r="D343" s="6" t="s">
        <v>483</v>
      </c>
      <c r="E343" s="6" t="s">
        <v>263</v>
      </c>
      <c r="F343" s="6" t="s">
        <v>56</v>
      </c>
      <c r="G343" s="6" t="s">
        <v>1447</v>
      </c>
      <c r="H343" s="2">
        <f t="shared" si="37"/>
        <v>42911.993055555555</v>
      </c>
      <c r="I343" s="3">
        <f t="shared" si="38"/>
        <v>0.1556396484375</v>
      </c>
      <c r="J343" s="3">
        <f t="shared" si="39"/>
        <v>0.17120361328125</v>
      </c>
      <c r="K343" s="3">
        <f t="shared" si="40"/>
        <v>24.858918018783356</v>
      </c>
      <c r="L343" s="3">
        <f t="shared" si="41"/>
        <v>24.657173025973918</v>
      </c>
      <c r="M343" s="4">
        <f t="shared" si="42"/>
        <v>0.25278356164383564</v>
      </c>
      <c r="N343" s="4">
        <f t="shared" si="43"/>
        <v>180</v>
      </c>
    </row>
    <row r="344" spans="1:14" x14ac:dyDescent="0.25">
      <c r="A344" s="6" t="s">
        <v>780</v>
      </c>
      <c r="B344" s="6" t="s">
        <v>1613</v>
      </c>
      <c r="C344" s="6" t="s">
        <v>564</v>
      </c>
      <c r="D344" s="6" t="s">
        <v>483</v>
      </c>
      <c r="E344" s="6" t="s">
        <v>1640</v>
      </c>
      <c r="F344" s="6" t="s">
        <v>56</v>
      </c>
      <c r="G344" s="6" t="s">
        <v>1447</v>
      </c>
      <c r="H344" s="2">
        <f t="shared" ref="H344:H407" si="44">(HEX2DEC(A344)/86400)+25569</f>
        <v>42912</v>
      </c>
      <c r="I344" s="3">
        <f t="shared" ref="I344:I407" si="45">HEX2DEC(B344)/32768*100</f>
        <v>0.1556396484375</v>
      </c>
      <c r="J344" s="3">
        <f t="shared" ref="J344:J407" si="46">HEX2DEC(C344)/32768*30</f>
        <v>0.17669677734375</v>
      </c>
      <c r="K344" s="3">
        <f t="shared" ref="K344:K407" si="47">1/($Q$2+$Q$3*LOG10(5600-HEX2DEC(D344))+$Q$4*LOG10(5600-HEX2DEC(D344))^3)-273.15</f>
        <v>24.858918018783356</v>
      </c>
      <c r="L344" s="3">
        <f t="shared" ref="L344:L407" si="48">1/($Q$2+$Q$3*LOG10(21000-HEX2DEC(E344))+$Q$4*LOG10(21000-HEX2DEC(E344))^3)-273.15</f>
        <v>24.653076886511656</v>
      </c>
      <c r="M344" s="4">
        <f t="shared" ref="M344:M407" si="49">((HEX2DEC(F344)+4700)-4842)*0.046133/0.73</f>
        <v>0.25278356164383564</v>
      </c>
      <c r="N344" s="4">
        <f t="shared" ref="N344:N407" si="50">DEGREES(ACOS((1000-G344)/1000))</f>
        <v>180</v>
      </c>
    </row>
    <row r="345" spans="1:14" x14ac:dyDescent="0.25">
      <c r="A345" s="6" t="s">
        <v>783</v>
      </c>
      <c r="B345" s="6" t="s">
        <v>1613</v>
      </c>
      <c r="C345" s="6" t="s">
        <v>151</v>
      </c>
      <c r="D345" s="6" t="s">
        <v>483</v>
      </c>
      <c r="E345" s="6" t="s">
        <v>317</v>
      </c>
      <c r="F345" s="6" t="s">
        <v>56</v>
      </c>
      <c r="G345" s="6" t="s">
        <v>1447</v>
      </c>
      <c r="H345" s="2">
        <f t="shared" si="44"/>
        <v>42912.006944444445</v>
      </c>
      <c r="I345" s="3">
        <f t="shared" si="45"/>
        <v>0.1556396484375</v>
      </c>
      <c r="J345" s="3">
        <f t="shared" si="46"/>
        <v>0.17303466796875</v>
      </c>
      <c r="K345" s="3">
        <f t="shared" si="47"/>
        <v>24.858918018783356</v>
      </c>
      <c r="L345" s="3">
        <f t="shared" si="48"/>
        <v>24.648981585700596</v>
      </c>
      <c r="M345" s="4">
        <f t="shared" si="49"/>
        <v>0.25278356164383564</v>
      </c>
      <c r="N345" s="4">
        <f t="shared" si="50"/>
        <v>180</v>
      </c>
    </row>
    <row r="346" spans="1:14" x14ac:dyDescent="0.25">
      <c r="A346" s="6" t="s">
        <v>785</v>
      </c>
      <c r="B346" s="6" t="s">
        <v>85</v>
      </c>
      <c r="C346" s="6" t="s">
        <v>153</v>
      </c>
      <c r="D346" s="6" t="s">
        <v>483</v>
      </c>
      <c r="E346" s="6" t="s">
        <v>1641</v>
      </c>
      <c r="F346" s="6" t="s">
        <v>56</v>
      </c>
      <c r="G346" s="6" t="s">
        <v>1447</v>
      </c>
      <c r="H346" s="2">
        <f t="shared" si="44"/>
        <v>42912.013888888891</v>
      </c>
      <c r="I346" s="3">
        <f t="shared" si="45"/>
        <v>0.15869140625</v>
      </c>
      <c r="J346" s="3">
        <f t="shared" si="46"/>
        <v>0.172119140625</v>
      </c>
      <c r="K346" s="3">
        <f t="shared" si="47"/>
        <v>24.858918018783356</v>
      </c>
      <c r="L346" s="3">
        <f t="shared" si="48"/>
        <v>24.63670071192854</v>
      </c>
      <c r="M346" s="4">
        <f t="shared" si="49"/>
        <v>0.25278356164383564</v>
      </c>
      <c r="N346" s="4">
        <f t="shared" si="50"/>
        <v>180</v>
      </c>
    </row>
    <row r="347" spans="1:14" x14ac:dyDescent="0.25">
      <c r="A347" s="6" t="s">
        <v>786</v>
      </c>
      <c r="B347" s="6" t="s">
        <v>85</v>
      </c>
      <c r="C347" s="6" t="s">
        <v>132</v>
      </c>
      <c r="D347" s="6" t="s">
        <v>483</v>
      </c>
      <c r="E347" s="6" t="s">
        <v>1642</v>
      </c>
      <c r="F347" s="6" t="s">
        <v>56</v>
      </c>
      <c r="G347" s="6" t="s">
        <v>1447</v>
      </c>
      <c r="H347" s="2">
        <f t="shared" si="44"/>
        <v>42912.020833333328</v>
      </c>
      <c r="I347" s="3">
        <f t="shared" si="45"/>
        <v>0.15869140625</v>
      </c>
      <c r="J347" s="3">
        <f t="shared" si="46"/>
        <v>0.1739501953125</v>
      </c>
      <c r="K347" s="3">
        <f t="shared" si="47"/>
        <v>24.858918018783356</v>
      </c>
      <c r="L347" s="3">
        <f t="shared" si="48"/>
        <v>24.632608762477332</v>
      </c>
      <c r="M347" s="4">
        <f t="shared" si="49"/>
        <v>0.25278356164383564</v>
      </c>
      <c r="N347" s="4">
        <f t="shared" si="50"/>
        <v>180</v>
      </c>
    </row>
    <row r="348" spans="1:14" x14ac:dyDescent="0.25">
      <c r="A348" s="6" t="s">
        <v>787</v>
      </c>
      <c r="B348" s="6" t="s">
        <v>93</v>
      </c>
      <c r="C348" s="6" t="s">
        <v>564</v>
      </c>
      <c r="D348" s="6" t="s">
        <v>483</v>
      </c>
      <c r="E348" s="6" t="s">
        <v>1642</v>
      </c>
      <c r="F348" s="6" t="s">
        <v>56</v>
      </c>
      <c r="G348" s="6" t="s">
        <v>1447</v>
      </c>
      <c r="H348" s="2">
        <f t="shared" si="44"/>
        <v>42912.027777777781</v>
      </c>
      <c r="I348" s="3">
        <f t="shared" si="45"/>
        <v>0.1617431640625</v>
      </c>
      <c r="J348" s="3">
        <f t="shared" si="46"/>
        <v>0.17669677734375</v>
      </c>
      <c r="K348" s="3">
        <f t="shared" si="47"/>
        <v>24.858918018783356</v>
      </c>
      <c r="L348" s="3">
        <f t="shared" si="48"/>
        <v>24.632608762477332</v>
      </c>
      <c r="M348" s="4">
        <f t="shared" si="49"/>
        <v>0.25278356164383564</v>
      </c>
      <c r="N348" s="4">
        <f t="shared" si="50"/>
        <v>180</v>
      </c>
    </row>
    <row r="349" spans="1:14" x14ac:dyDescent="0.25">
      <c r="A349" s="6" t="s">
        <v>788</v>
      </c>
      <c r="B349" s="6" t="s">
        <v>85</v>
      </c>
      <c r="C349" s="6" t="s">
        <v>153</v>
      </c>
      <c r="D349" s="6" t="s">
        <v>483</v>
      </c>
      <c r="E349" s="6" t="s">
        <v>1642</v>
      </c>
      <c r="F349" s="6" t="s">
        <v>56</v>
      </c>
      <c r="G349" s="6" t="s">
        <v>1447</v>
      </c>
      <c r="H349" s="2">
        <f t="shared" si="44"/>
        <v>42912.034722222219</v>
      </c>
      <c r="I349" s="3">
        <f t="shared" si="45"/>
        <v>0.15869140625</v>
      </c>
      <c r="J349" s="3">
        <f t="shared" si="46"/>
        <v>0.172119140625</v>
      </c>
      <c r="K349" s="3">
        <f t="shared" si="47"/>
        <v>24.858918018783356</v>
      </c>
      <c r="L349" s="3">
        <f t="shared" si="48"/>
        <v>24.632608762477332</v>
      </c>
      <c r="M349" s="4">
        <f t="shared" si="49"/>
        <v>0.25278356164383564</v>
      </c>
      <c r="N349" s="4">
        <f t="shared" si="50"/>
        <v>180</v>
      </c>
    </row>
    <row r="350" spans="1:14" x14ac:dyDescent="0.25">
      <c r="A350" s="6" t="s">
        <v>789</v>
      </c>
      <c r="B350" s="6" t="s">
        <v>85</v>
      </c>
      <c r="C350" s="6" t="s">
        <v>576</v>
      </c>
      <c r="D350" s="6" t="s">
        <v>483</v>
      </c>
      <c r="E350" s="6" t="s">
        <v>1641</v>
      </c>
      <c r="F350" s="6" t="s">
        <v>56</v>
      </c>
      <c r="G350" s="6" t="s">
        <v>1447</v>
      </c>
      <c r="H350" s="2">
        <f t="shared" si="44"/>
        <v>42912.041666666672</v>
      </c>
      <c r="I350" s="3">
        <f t="shared" si="45"/>
        <v>0.15869140625</v>
      </c>
      <c r="J350" s="3">
        <f t="shared" si="46"/>
        <v>0.17578125</v>
      </c>
      <c r="K350" s="3">
        <f t="shared" si="47"/>
        <v>24.858918018783356</v>
      </c>
      <c r="L350" s="3">
        <f t="shared" si="48"/>
        <v>24.63670071192854</v>
      </c>
      <c r="M350" s="4">
        <f t="shared" si="49"/>
        <v>0.25278356164383564</v>
      </c>
      <c r="N350" s="4">
        <f t="shared" si="50"/>
        <v>180</v>
      </c>
    </row>
    <row r="351" spans="1:14" x14ac:dyDescent="0.25">
      <c r="A351" s="6" t="s">
        <v>790</v>
      </c>
      <c r="B351" s="6" t="s">
        <v>1613</v>
      </c>
      <c r="C351" s="6" t="s">
        <v>576</v>
      </c>
      <c r="D351" s="6" t="s">
        <v>483</v>
      </c>
      <c r="E351" s="6" t="s">
        <v>1643</v>
      </c>
      <c r="F351" s="6" t="s">
        <v>56</v>
      </c>
      <c r="G351" s="6" t="s">
        <v>1447</v>
      </c>
      <c r="H351" s="2">
        <f t="shared" si="44"/>
        <v>42912.048611111109</v>
      </c>
      <c r="I351" s="3">
        <f t="shared" si="45"/>
        <v>0.1556396484375</v>
      </c>
      <c r="J351" s="3">
        <f t="shared" si="46"/>
        <v>0.17578125</v>
      </c>
      <c r="K351" s="3">
        <f t="shared" si="47"/>
        <v>24.858918018783356</v>
      </c>
      <c r="L351" s="3">
        <f t="shared" si="48"/>
        <v>24.640793498733387</v>
      </c>
      <c r="M351" s="4">
        <f t="shared" si="49"/>
        <v>0.25278356164383564</v>
      </c>
      <c r="N351" s="4">
        <f t="shared" si="50"/>
        <v>180</v>
      </c>
    </row>
    <row r="352" spans="1:14" x14ac:dyDescent="0.25">
      <c r="A352" s="6" t="s">
        <v>791</v>
      </c>
      <c r="B352" s="6" t="s">
        <v>85</v>
      </c>
      <c r="C352" s="6" t="s">
        <v>564</v>
      </c>
      <c r="D352" s="6" t="s">
        <v>483</v>
      </c>
      <c r="E352" s="6" t="s">
        <v>317</v>
      </c>
      <c r="F352" s="6" t="s">
        <v>56</v>
      </c>
      <c r="G352" s="6" t="s">
        <v>1447</v>
      </c>
      <c r="H352" s="2">
        <f t="shared" si="44"/>
        <v>42912.055555555555</v>
      </c>
      <c r="I352" s="3">
        <f t="shared" si="45"/>
        <v>0.15869140625</v>
      </c>
      <c r="J352" s="3">
        <f t="shared" si="46"/>
        <v>0.17669677734375</v>
      </c>
      <c r="K352" s="3">
        <f t="shared" si="47"/>
        <v>24.858918018783356</v>
      </c>
      <c r="L352" s="3">
        <f t="shared" si="48"/>
        <v>24.648981585700596</v>
      </c>
      <c r="M352" s="4">
        <f t="shared" si="49"/>
        <v>0.25278356164383564</v>
      </c>
      <c r="N352" s="4">
        <f t="shared" si="50"/>
        <v>180</v>
      </c>
    </row>
    <row r="353" spans="1:14" x14ac:dyDescent="0.25">
      <c r="A353" s="6" t="s">
        <v>792</v>
      </c>
      <c r="B353" s="6" t="s">
        <v>93</v>
      </c>
      <c r="C353" s="6" t="s">
        <v>576</v>
      </c>
      <c r="D353" s="6" t="s">
        <v>483</v>
      </c>
      <c r="E353" s="6" t="s">
        <v>1640</v>
      </c>
      <c r="F353" s="6" t="s">
        <v>56</v>
      </c>
      <c r="G353" s="6" t="s">
        <v>1447</v>
      </c>
      <c r="H353" s="2">
        <f t="shared" si="44"/>
        <v>42912.0625</v>
      </c>
      <c r="I353" s="3">
        <f t="shared" si="45"/>
        <v>0.1617431640625</v>
      </c>
      <c r="J353" s="3">
        <f t="shared" si="46"/>
        <v>0.17578125</v>
      </c>
      <c r="K353" s="3">
        <f t="shared" si="47"/>
        <v>24.858918018783356</v>
      </c>
      <c r="L353" s="3">
        <f t="shared" si="48"/>
        <v>24.653076886511656</v>
      </c>
      <c r="M353" s="4">
        <f t="shared" si="49"/>
        <v>0.25278356164383564</v>
      </c>
      <c r="N353" s="4">
        <f t="shared" si="50"/>
        <v>180</v>
      </c>
    </row>
    <row r="354" spans="1:14" x14ac:dyDescent="0.25">
      <c r="A354" s="6" t="s">
        <v>793</v>
      </c>
      <c r="B354" s="6" t="s">
        <v>1613</v>
      </c>
      <c r="C354" s="6" t="s">
        <v>35</v>
      </c>
      <c r="D354" s="6" t="s">
        <v>483</v>
      </c>
      <c r="E354" s="6" t="s">
        <v>263</v>
      </c>
      <c r="F354" s="6" t="s">
        <v>56</v>
      </c>
      <c r="G354" s="6" t="s">
        <v>1447</v>
      </c>
      <c r="H354" s="2">
        <f t="shared" si="44"/>
        <v>42912.069444444445</v>
      </c>
      <c r="I354" s="3">
        <f t="shared" si="45"/>
        <v>0.1556396484375</v>
      </c>
      <c r="J354" s="3">
        <f t="shared" si="46"/>
        <v>0.17486572265625</v>
      </c>
      <c r="K354" s="3">
        <f t="shared" si="47"/>
        <v>24.858918018783356</v>
      </c>
      <c r="L354" s="3">
        <f t="shared" si="48"/>
        <v>24.657173025973918</v>
      </c>
      <c r="M354" s="4">
        <f t="shared" si="49"/>
        <v>0.25278356164383564</v>
      </c>
      <c r="N354" s="4">
        <f t="shared" si="50"/>
        <v>180</v>
      </c>
    </row>
    <row r="355" spans="1:14" x14ac:dyDescent="0.25">
      <c r="A355" s="6" t="s">
        <v>794</v>
      </c>
      <c r="B355" s="6" t="s">
        <v>44</v>
      </c>
      <c r="C355" s="6" t="s">
        <v>35</v>
      </c>
      <c r="D355" s="6" t="s">
        <v>483</v>
      </c>
      <c r="E355" s="6" t="s">
        <v>1620</v>
      </c>
      <c r="F355" s="6" t="s">
        <v>56</v>
      </c>
      <c r="G355" s="6" t="s">
        <v>1447</v>
      </c>
      <c r="H355" s="2">
        <f t="shared" si="44"/>
        <v>42912.076388888891</v>
      </c>
      <c r="I355" s="3">
        <f t="shared" si="45"/>
        <v>0.152587890625</v>
      </c>
      <c r="J355" s="3">
        <f t="shared" si="46"/>
        <v>0.17486572265625</v>
      </c>
      <c r="K355" s="3">
        <f t="shared" si="47"/>
        <v>24.858918018783356</v>
      </c>
      <c r="L355" s="3">
        <f t="shared" si="48"/>
        <v>24.665367822151438</v>
      </c>
      <c r="M355" s="4">
        <f t="shared" si="49"/>
        <v>0.25278356164383564</v>
      </c>
      <c r="N355" s="4">
        <f t="shared" si="50"/>
        <v>180</v>
      </c>
    </row>
    <row r="356" spans="1:14" x14ac:dyDescent="0.25">
      <c r="A356" s="6" t="s">
        <v>795</v>
      </c>
      <c r="B356" s="6" t="s">
        <v>44</v>
      </c>
      <c r="C356" s="6" t="s">
        <v>151</v>
      </c>
      <c r="D356" s="6" t="s">
        <v>483</v>
      </c>
      <c r="E356" s="6" t="s">
        <v>1639</v>
      </c>
      <c r="F356" s="6" t="s">
        <v>56</v>
      </c>
      <c r="G356" s="6" t="s">
        <v>1447</v>
      </c>
      <c r="H356" s="2">
        <f t="shared" si="44"/>
        <v>42912.083333333328</v>
      </c>
      <c r="I356" s="3">
        <f t="shared" si="45"/>
        <v>0.152587890625</v>
      </c>
      <c r="J356" s="3">
        <f t="shared" si="46"/>
        <v>0.17303466796875</v>
      </c>
      <c r="K356" s="3">
        <f t="shared" si="47"/>
        <v>24.858918018783356</v>
      </c>
      <c r="L356" s="3">
        <f t="shared" si="48"/>
        <v>24.673565976834141</v>
      </c>
      <c r="M356" s="4">
        <f t="shared" si="49"/>
        <v>0.25278356164383564</v>
      </c>
      <c r="N356" s="4">
        <f t="shared" si="50"/>
        <v>180</v>
      </c>
    </row>
    <row r="357" spans="1:14" x14ac:dyDescent="0.25">
      <c r="A357" s="6" t="s">
        <v>796</v>
      </c>
      <c r="B357" s="6" t="s">
        <v>85</v>
      </c>
      <c r="C357" s="6" t="s">
        <v>11</v>
      </c>
      <c r="D357" s="6" t="s">
        <v>483</v>
      </c>
      <c r="E357" s="6" t="s">
        <v>1621</v>
      </c>
      <c r="F357" s="6" t="s">
        <v>56</v>
      </c>
      <c r="G357" s="6" t="s">
        <v>1447</v>
      </c>
      <c r="H357" s="2">
        <f t="shared" si="44"/>
        <v>42912.090277777781</v>
      </c>
      <c r="I357" s="3">
        <f t="shared" si="45"/>
        <v>0.15869140625</v>
      </c>
      <c r="J357" s="3">
        <f t="shared" si="46"/>
        <v>0.179443359375</v>
      </c>
      <c r="K357" s="3">
        <f t="shared" si="47"/>
        <v>24.858918018783356</v>
      </c>
      <c r="L357" s="3">
        <f t="shared" si="48"/>
        <v>24.681767492626022</v>
      </c>
      <c r="M357" s="4">
        <f t="shared" si="49"/>
        <v>0.25278356164383564</v>
      </c>
      <c r="N357" s="4">
        <f t="shared" si="50"/>
        <v>180</v>
      </c>
    </row>
    <row r="358" spans="1:14" x14ac:dyDescent="0.25">
      <c r="A358" s="6" t="s">
        <v>797</v>
      </c>
      <c r="B358" s="6" t="s">
        <v>43</v>
      </c>
      <c r="C358" s="6" t="s">
        <v>16</v>
      </c>
      <c r="D358" s="6" t="s">
        <v>483</v>
      </c>
      <c r="E358" s="6" t="s">
        <v>315</v>
      </c>
      <c r="F358" s="6" t="s">
        <v>56</v>
      </c>
      <c r="G358" s="6" t="s">
        <v>1447</v>
      </c>
      <c r="H358" s="2">
        <f t="shared" si="44"/>
        <v>42912.097222222219</v>
      </c>
      <c r="I358" s="3">
        <f t="shared" si="45"/>
        <v>0.164794921875</v>
      </c>
      <c r="J358" s="3">
        <f t="shared" si="46"/>
        <v>0.1812744140625</v>
      </c>
      <c r="K358" s="3">
        <f t="shared" si="47"/>
        <v>24.858918018783356</v>
      </c>
      <c r="L358" s="3">
        <f t="shared" si="48"/>
        <v>24.689972372133923</v>
      </c>
      <c r="M358" s="4">
        <f t="shared" si="49"/>
        <v>0.25278356164383564</v>
      </c>
      <c r="N358" s="4">
        <f t="shared" si="50"/>
        <v>180</v>
      </c>
    </row>
    <row r="359" spans="1:14" x14ac:dyDescent="0.25">
      <c r="A359" s="6" t="s">
        <v>798</v>
      </c>
      <c r="B359" s="6" t="s">
        <v>94</v>
      </c>
      <c r="C359" s="6" t="s">
        <v>0</v>
      </c>
      <c r="D359" s="6" t="s">
        <v>483</v>
      </c>
      <c r="E359" s="6" t="s">
        <v>1644</v>
      </c>
      <c r="F359" s="6" t="s">
        <v>56</v>
      </c>
      <c r="G359" s="6" t="s">
        <v>1447</v>
      </c>
      <c r="H359" s="2">
        <f t="shared" si="44"/>
        <v>42912.104166666672</v>
      </c>
      <c r="I359" s="3">
        <f t="shared" si="45"/>
        <v>0.1678466796875</v>
      </c>
      <c r="J359" s="3">
        <f t="shared" si="46"/>
        <v>0.18585205078125</v>
      </c>
      <c r="K359" s="3">
        <f t="shared" si="47"/>
        <v>24.858918018783356</v>
      </c>
      <c r="L359" s="3">
        <f t="shared" si="48"/>
        <v>24.694076074096984</v>
      </c>
      <c r="M359" s="4">
        <f t="shared" si="49"/>
        <v>0.25278356164383564</v>
      </c>
      <c r="N359" s="4">
        <f t="shared" si="50"/>
        <v>180</v>
      </c>
    </row>
    <row r="360" spans="1:14" x14ac:dyDescent="0.25">
      <c r="A360" s="6" t="s">
        <v>799</v>
      </c>
      <c r="B360" s="6" t="s">
        <v>43</v>
      </c>
      <c r="C360" s="6" t="s">
        <v>78</v>
      </c>
      <c r="D360" s="6" t="s">
        <v>483</v>
      </c>
      <c r="E360" s="6" t="s">
        <v>1622</v>
      </c>
      <c r="F360" s="6" t="s">
        <v>56</v>
      </c>
      <c r="G360" s="6" t="s">
        <v>1447</v>
      </c>
      <c r="H360" s="2">
        <f t="shared" si="44"/>
        <v>42912.111111111109</v>
      </c>
      <c r="I360" s="3">
        <f t="shared" si="45"/>
        <v>0.164794921875</v>
      </c>
      <c r="J360" s="3">
        <f t="shared" si="46"/>
        <v>0.186767578125</v>
      </c>
      <c r="K360" s="3">
        <f t="shared" si="47"/>
        <v>24.858918018783356</v>
      </c>
      <c r="L360" s="3">
        <f t="shared" si="48"/>
        <v>24.702286004073528</v>
      </c>
      <c r="M360" s="4">
        <f t="shared" si="49"/>
        <v>0.25278356164383564</v>
      </c>
      <c r="N360" s="4">
        <f t="shared" si="50"/>
        <v>180</v>
      </c>
    </row>
    <row r="361" spans="1:14" x14ac:dyDescent="0.25">
      <c r="A361" s="6" t="s">
        <v>800</v>
      </c>
      <c r="B361" s="6" t="s">
        <v>43</v>
      </c>
      <c r="C361" s="6" t="s">
        <v>33</v>
      </c>
      <c r="D361" s="6" t="s">
        <v>483</v>
      </c>
      <c r="E361" s="6" t="s">
        <v>1645</v>
      </c>
      <c r="F361" s="6" t="s">
        <v>56</v>
      </c>
      <c r="G361" s="6" t="s">
        <v>1447</v>
      </c>
      <c r="H361" s="2">
        <f t="shared" si="44"/>
        <v>42912.118055555555</v>
      </c>
      <c r="I361" s="3">
        <f t="shared" si="45"/>
        <v>0.164794921875</v>
      </c>
      <c r="J361" s="3">
        <f t="shared" si="46"/>
        <v>0.18218994140625</v>
      </c>
      <c r="K361" s="3">
        <f t="shared" si="47"/>
        <v>24.858918018783356</v>
      </c>
      <c r="L361" s="3">
        <f t="shared" si="48"/>
        <v>24.710499304296548</v>
      </c>
      <c r="M361" s="4">
        <f t="shared" si="49"/>
        <v>0.25278356164383564</v>
      </c>
      <c r="N361" s="4">
        <f t="shared" si="50"/>
        <v>180</v>
      </c>
    </row>
    <row r="362" spans="1:14" x14ac:dyDescent="0.25">
      <c r="A362" s="6" t="s">
        <v>801</v>
      </c>
      <c r="B362" s="6" t="s">
        <v>93</v>
      </c>
      <c r="C362" s="6" t="s">
        <v>17</v>
      </c>
      <c r="D362" s="6" t="s">
        <v>483</v>
      </c>
      <c r="E362" s="6" t="s">
        <v>267</v>
      </c>
      <c r="F362" s="6" t="s">
        <v>56</v>
      </c>
      <c r="G362" s="6" t="s">
        <v>1447</v>
      </c>
      <c r="H362" s="2">
        <f t="shared" si="44"/>
        <v>42912.125</v>
      </c>
      <c r="I362" s="3">
        <f t="shared" si="45"/>
        <v>0.1617431640625</v>
      </c>
      <c r="J362" s="3">
        <f t="shared" si="46"/>
        <v>0.18035888671875</v>
      </c>
      <c r="K362" s="3">
        <f t="shared" si="47"/>
        <v>24.858918018783356</v>
      </c>
      <c r="L362" s="3">
        <f t="shared" si="48"/>
        <v>24.714607219068284</v>
      </c>
      <c r="M362" s="4">
        <f t="shared" si="49"/>
        <v>0.25278356164383564</v>
      </c>
      <c r="N362" s="4">
        <f t="shared" si="50"/>
        <v>180</v>
      </c>
    </row>
    <row r="363" spans="1:14" x14ac:dyDescent="0.25">
      <c r="A363" s="6" t="s">
        <v>802</v>
      </c>
      <c r="B363" s="6" t="s">
        <v>94</v>
      </c>
      <c r="C363" s="6" t="s">
        <v>863</v>
      </c>
      <c r="D363" s="6" t="s">
        <v>483</v>
      </c>
      <c r="E363" s="6" t="s">
        <v>1646</v>
      </c>
      <c r="F363" s="6" t="s">
        <v>56</v>
      </c>
      <c r="G363" s="6" t="s">
        <v>1447</v>
      </c>
      <c r="H363" s="2">
        <f t="shared" si="44"/>
        <v>42912.131944444445</v>
      </c>
      <c r="I363" s="3">
        <f t="shared" si="45"/>
        <v>0.1678466796875</v>
      </c>
      <c r="J363" s="3">
        <f t="shared" si="46"/>
        <v>0.18310546875</v>
      </c>
      <c r="K363" s="3">
        <f t="shared" si="47"/>
        <v>24.858918018783356</v>
      </c>
      <c r="L363" s="3">
        <f t="shared" si="48"/>
        <v>24.718715977383397</v>
      </c>
      <c r="M363" s="4">
        <f t="shared" si="49"/>
        <v>0.25278356164383564</v>
      </c>
      <c r="N363" s="4">
        <f t="shared" si="50"/>
        <v>180</v>
      </c>
    </row>
    <row r="364" spans="1:14" x14ac:dyDescent="0.25">
      <c r="A364" s="6" t="s">
        <v>803</v>
      </c>
      <c r="B364" s="6" t="s">
        <v>84</v>
      </c>
      <c r="C364" s="6" t="s">
        <v>0</v>
      </c>
      <c r="D364" s="6" t="s">
        <v>483</v>
      </c>
      <c r="E364" s="6" t="s">
        <v>267</v>
      </c>
      <c r="F364" s="6" t="s">
        <v>56</v>
      </c>
      <c r="G364" s="6" t="s">
        <v>1447</v>
      </c>
      <c r="H364" s="2">
        <f t="shared" si="44"/>
        <v>42912.138888888891</v>
      </c>
      <c r="I364" s="3">
        <f t="shared" si="45"/>
        <v>0.1708984375</v>
      </c>
      <c r="J364" s="3">
        <f t="shared" si="46"/>
        <v>0.18585205078125</v>
      </c>
      <c r="K364" s="3">
        <f t="shared" si="47"/>
        <v>24.858918018783356</v>
      </c>
      <c r="L364" s="3">
        <f t="shared" si="48"/>
        <v>24.714607219068284</v>
      </c>
      <c r="M364" s="4">
        <f t="shared" si="49"/>
        <v>0.25278356164383564</v>
      </c>
      <c r="N364" s="4">
        <f t="shared" si="50"/>
        <v>180</v>
      </c>
    </row>
    <row r="365" spans="1:14" x14ac:dyDescent="0.25">
      <c r="A365" s="6" t="s">
        <v>804</v>
      </c>
      <c r="B365" s="6" t="s">
        <v>84</v>
      </c>
      <c r="C365" s="6" t="s">
        <v>155</v>
      </c>
      <c r="D365" s="6" t="s">
        <v>483</v>
      </c>
      <c r="E365" s="6" t="s">
        <v>1638</v>
      </c>
      <c r="F365" s="6" t="s">
        <v>56</v>
      </c>
      <c r="G365" s="6" t="s">
        <v>1447</v>
      </c>
      <c r="H365" s="2">
        <f t="shared" si="44"/>
        <v>42912.145833333328</v>
      </c>
      <c r="I365" s="3">
        <f t="shared" si="45"/>
        <v>0.1708984375</v>
      </c>
      <c r="J365" s="3">
        <f t="shared" si="46"/>
        <v>0.18768310546875</v>
      </c>
      <c r="K365" s="3">
        <f t="shared" si="47"/>
        <v>24.858918018783356</v>
      </c>
      <c r="L365" s="3">
        <f t="shared" si="48"/>
        <v>24.706392232740711</v>
      </c>
      <c r="M365" s="4">
        <f t="shared" si="49"/>
        <v>0.25278356164383564</v>
      </c>
      <c r="N365" s="4">
        <f t="shared" si="50"/>
        <v>180</v>
      </c>
    </row>
    <row r="366" spans="1:14" x14ac:dyDescent="0.25">
      <c r="A366" s="6" t="s">
        <v>805</v>
      </c>
      <c r="B366" s="6" t="s">
        <v>42</v>
      </c>
      <c r="C366" s="6" t="s">
        <v>987</v>
      </c>
      <c r="D366" s="6" t="s">
        <v>483</v>
      </c>
      <c r="E366" s="6" t="s">
        <v>315</v>
      </c>
      <c r="F366" s="6" t="s">
        <v>56</v>
      </c>
      <c r="G366" s="6" t="s">
        <v>149</v>
      </c>
      <c r="H366" s="2">
        <f t="shared" si="44"/>
        <v>42912.152777777781</v>
      </c>
      <c r="I366" s="3">
        <f t="shared" si="45"/>
        <v>0.1739501953125</v>
      </c>
      <c r="J366" s="3">
        <f t="shared" si="46"/>
        <v>0.1885986328125</v>
      </c>
      <c r="K366" s="3">
        <f t="shared" si="47"/>
        <v>24.858918018783356</v>
      </c>
      <c r="L366" s="3">
        <f t="shared" si="48"/>
        <v>24.689972372133923</v>
      </c>
      <c r="M366" s="4">
        <f t="shared" si="49"/>
        <v>0.25278356164383564</v>
      </c>
      <c r="N366" s="4">
        <f t="shared" si="50"/>
        <v>177.43744126687699</v>
      </c>
    </row>
    <row r="367" spans="1:14" x14ac:dyDescent="0.25">
      <c r="A367" s="6" t="s">
        <v>806</v>
      </c>
      <c r="B367" s="6" t="s">
        <v>42</v>
      </c>
      <c r="C367" s="6" t="s">
        <v>105</v>
      </c>
      <c r="D367" s="6" t="s">
        <v>483</v>
      </c>
      <c r="E367" s="6" t="s">
        <v>1639</v>
      </c>
      <c r="F367" s="6" t="s">
        <v>56</v>
      </c>
      <c r="G367" s="6" t="s">
        <v>1447</v>
      </c>
      <c r="H367" s="2">
        <f t="shared" si="44"/>
        <v>42912.159722222219</v>
      </c>
      <c r="I367" s="3">
        <f t="shared" si="45"/>
        <v>0.1739501953125</v>
      </c>
      <c r="J367" s="3">
        <f t="shared" si="46"/>
        <v>0.1959228515625</v>
      </c>
      <c r="K367" s="3">
        <f t="shared" si="47"/>
        <v>24.858918018783356</v>
      </c>
      <c r="L367" s="3">
        <f t="shared" si="48"/>
        <v>24.673565976834141</v>
      </c>
      <c r="M367" s="4">
        <f t="shared" si="49"/>
        <v>0.25278356164383564</v>
      </c>
      <c r="N367" s="4">
        <f t="shared" si="50"/>
        <v>180</v>
      </c>
    </row>
    <row r="368" spans="1:14" x14ac:dyDescent="0.25">
      <c r="A368" s="6" t="s">
        <v>807</v>
      </c>
      <c r="B368" s="6" t="s">
        <v>84</v>
      </c>
      <c r="C368" s="6" t="s">
        <v>14</v>
      </c>
      <c r="D368" s="6" t="s">
        <v>483</v>
      </c>
      <c r="E368" s="6" t="s">
        <v>1647</v>
      </c>
      <c r="F368" s="6" t="s">
        <v>56</v>
      </c>
      <c r="G368" s="6" t="s">
        <v>1447</v>
      </c>
      <c r="H368" s="2">
        <f t="shared" si="44"/>
        <v>42912.166666666672</v>
      </c>
      <c r="I368" s="3">
        <f t="shared" si="45"/>
        <v>0.1708984375</v>
      </c>
      <c r="J368" s="3">
        <f t="shared" si="46"/>
        <v>0.19134521484375</v>
      </c>
      <c r="K368" s="3">
        <f t="shared" si="47"/>
        <v>24.858918018783356</v>
      </c>
      <c r="L368" s="3">
        <f t="shared" si="48"/>
        <v>24.661270004412131</v>
      </c>
      <c r="M368" s="4">
        <f t="shared" si="49"/>
        <v>0.25278356164383564</v>
      </c>
      <c r="N368" s="4">
        <f t="shared" si="50"/>
        <v>180</v>
      </c>
    </row>
    <row r="369" spans="1:14" x14ac:dyDescent="0.25">
      <c r="A369" s="6" t="s">
        <v>808</v>
      </c>
      <c r="B369" s="6" t="s">
        <v>42</v>
      </c>
      <c r="C369" s="6" t="s">
        <v>154</v>
      </c>
      <c r="D369" s="6" t="s">
        <v>483</v>
      </c>
      <c r="E369" s="6" t="s">
        <v>1619</v>
      </c>
      <c r="F369" s="6" t="s">
        <v>56</v>
      </c>
      <c r="G369" s="6" t="s">
        <v>1447</v>
      </c>
      <c r="H369" s="2">
        <f t="shared" si="44"/>
        <v>42912.173611111109</v>
      </c>
      <c r="I369" s="3">
        <f t="shared" si="45"/>
        <v>0.1739501953125</v>
      </c>
      <c r="J369" s="3">
        <f t="shared" si="46"/>
        <v>0.18951416015625</v>
      </c>
      <c r="K369" s="3">
        <f t="shared" si="47"/>
        <v>24.858918018783356</v>
      </c>
      <c r="L369" s="3">
        <f t="shared" si="48"/>
        <v>24.644887123215995</v>
      </c>
      <c r="M369" s="4">
        <f t="shared" si="49"/>
        <v>0.25278356164383564</v>
      </c>
      <c r="N369" s="4">
        <f t="shared" si="50"/>
        <v>180</v>
      </c>
    </row>
    <row r="370" spans="1:14" x14ac:dyDescent="0.25">
      <c r="A370" s="6" t="s">
        <v>810</v>
      </c>
      <c r="B370" s="6" t="s">
        <v>84</v>
      </c>
      <c r="C370" s="6" t="s">
        <v>14</v>
      </c>
      <c r="D370" s="6" t="s">
        <v>483</v>
      </c>
      <c r="E370" s="6" t="s">
        <v>1641</v>
      </c>
      <c r="F370" s="6" t="s">
        <v>56</v>
      </c>
      <c r="G370" s="6" t="s">
        <v>149</v>
      </c>
      <c r="H370" s="2">
        <f t="shared" si="44"/>
        <v>42912.180555555555</v>
      </c>
      <c r="I370" s="3">
        <f t="shared" si="45"/>
        <v>0.1708984375</v>
      </c>
      <c r="J370" s="3">
        <f t="shared" si="46"/>
        <v>0.19134521484375</v>
      </c>
      <c r="K370" s="3">
        <f t="shared" si="47"/>
        <v>24.858918018783356</v>
      </c>
      <c r="L370" s="3">
        <f t="shared" si="48"/>
        <v>24.63670071192854</v>
      </c>
      <c r="M370" s="4">
        <f t="shared" si="49"/>
        <v>0.25278356164383564</v>
      </c>
      <c r="N370" s="4">
        <f t="shared" si="50"/>
        <v>177.43744126687699</v>
      </c>
    </row>
    <row r="371" spans="1:14" x14ac:dyDescent="0.25">
      <c r="A371" s="6" t="s">
        <v>812</v>
      </c>
      <c r="B371" s="6" t="s">
        <v>22</v>
      </c>
      <c r="C371" s="6" t="s">
        <v>133</v>
      </c>
      <c r="D371" s="6" t="s">
        <v>483</v>
      </c>
      <c r="E371" s="6" t="s">
        <v>1648</v>
      </c>
      <c r="F371" s="6" t="s">
        <v>56</v>
      </c>
      <c r="G371" s="6" t="s">
        <v>1447</v>
      </c>
      <c r="H371" s="2">
        <f t="shared" si="44"/>
        <v>42912.1875</v>
      </c>
      <c r="I371" s="3">
        <f t="shared" si="45"/>
        <v>0.1800537109375</v>
      </c>
      <c r="J371" s="3">
        <f t="shared" si="46"/>
        <v>0.1922607421875</v>
      </c>
      <c r="K371" s="3">
        <f t="shared" si="47"/>
        <v>24.858918018783356</v>
      </c>
      <c r="L371" s="3">
        <f t="shared" si="48"/>
        <v>24.612161564194253</v>
      </c>
      <c r="M371" s="4">
        <f t="shared" si="49"/>
        <v>0.25278356164383564</v>
      </c>
      <c r="N371" s="4">
        <f t="shared" si="50"/>
        <v>180</v>
      </c>
    </row>
    <row r="372" spans="1:14" x14ac:dyDescent="0.25">
      <c r="A372" s="6" t="s">
        <v>814</v>
      </c>
      <c r="B372" s="6" t="s">
        <v>84</v>
      </c>
      <c r="C372" s="6" t="s">
        <v>133</v>
      </c>
      <c r="D372" s="6" t="s">
        <v>483</v>
      </c>
      <c r="E372" s="6" t="s">
        <v>1649</v>
      </c>
      <c r="F372" s="6" t="s">
        <v>56</v>
      </c>
      <c r="G372" s="6" t="s">
        <v>1447</v>
      </c>
      <c r="H372" s="2">
        <f t="shared" si="44"/>
        <v>42912.194444444445</v>
      </c>
      <c r="I372" s="3">
        <f t="shared" si="45"/>
        <v>0.1708984375</v>
      </c>
      <c r="J372" s="3">
        <f t="shared" si="46"/>
        <v>0.1922607421875</v>
      </c>
      <c r="K372" s="3">
        <f t="shared" si="47"/>
        <v>24.858918018783356</v>
      </c>
      <c r="L372" s="3">
        <f t="shared" si="48"/>
        <v>24.599903272764834</v>
      </c>
      <c r="M372" s="4">
        <f t="shared" si="49"/>
        <v>0.25278356164383564</v>
      </c>
      <c r="N372" s="4">
        <f t="shared" si="50"/>
        <v>180</v>
      </c>
    </row>
    <row r="373" spans="1:14" x14ac:dyDescent="0.25">
      <c r="A373" s="6" t="s">
        <v>816</v>
      </c>
      <c r="B373" s="6" t="s">
        <v>42</v>
      </c>
      <c r="C373" s="6" t="s">
        <v>14</v>
      </c>
      <c r="D373" s="6" t="s">
        <v>483</v>
      </c>
      <c r="E373" s="6" t="s">
        <v>185</v>
      </c>
      <c r="F373" s="6" t="s">
        <v>56</v>
      </c>
      <c r="G373" s="6" t="s">
        <v>1447</v>
      </c>
      <c r="H373" s="2">
        <f t="shared" si="44"/>
        <v>42912.201388888891</v>
      </c>
      <c r="I373" s="3">
        <f t="shared" si="45"/>
        <v>0.1739501953125</v>
      </c>
      <c r="J373" s="3">
        <f t="shared" si="46"/>
        <v>0.19134521484375</v>
      </c>
      <c r="K373" s="3">
        <f t="shared" si="47"/>
        <v>24.858918018783356</v>
      </c>
      <c r="L373" s="3">
        <f t="shared" si="48"/>
        <v>24.579489471654426</v>
      </c>
      <c r="M373" s="4">
        <f t="shared" si="49"/>
        <v>0.25278356164383564</v>
      </c>
      <c r="N373" s="4">
        <f t="shared" si="50"/>
        <v>180</v>
      </c>
    </row>
    <row r="374" spans="1:14" x14ac:dyDescent="0.25">
      <c r="A374" s="6" t="s">
        <v>818</v>
      </c>
      <c r="B374" s="6" t="s">
        <v>42</v>
      </c>
      <c r="C374" s="6" t="s">
        <v>169</v>
      </c>
      <c r="D374" s="6" t="s">
        <v>483</v>
      </c>
      <c r="E374" s="6" t="s">
        <v>187</v>
      </c>
      <c r="F374" s="6" t="s">
        <v>56</v>
      </c>
      <c r="G374" s="6" t="s">
        <v>1447</v>
      </c>
      <c r="H374" s="2">
        <f t="shared" si="44"/>
        <v>42912.208333333328</v>
      </c>
      <c r="I374" s="3">
        <f t="shared" si="45"/>
        <v>0.1739501953125</v>
      </c>
      <c r="J374" s="3">
        <f t="shared" si="46"/>
        <v>0.194091796875</v>
      </c>
      <c r="K374" s="3">
        <f t="shared" si="47"/>
        <v>24.858918018783356</v>
      </c>
      <c r="L374" s="3">
        <f t="shared" si="48"/>
        <v>24.567251187587374</v>
      </c>
      <c r="M374" s="4">
        <f t="shared" si="49"/>
        <v>0.25278356164383564</v>
      </c>
      <c r="N374" s="4">
        <f t="shared" si="50"/>
        <v>180</v>
      </c>
    </row>
    <row r="375" spans="1:14" x14ac:dyDescent="0.25">
      <c r="A375" s="6" t="s">
        <v>820</v>
      </c>
      <c r="B375" s="6" t="s">
        <v>158</v>
      </c>
      <c r="C375" s="6" t="s">
        <v>169</v>
      </c>
      <c r="D375" s="6" t="s">
        <v>483</v>
      </c>
      <c r="E375" s="6" t="s">
        <v>191</v>
      </c>
      <c r="F375" s="6" t="s">
        <v>56</v>
      </c>
      <c r="G375" s="6" t="s">
        <v>1447</v>
      </c>
      <c r="H375" s="2">
        <f t="shared" si="44"/>
        <v>42912.215277777781</v>
      </c>
      <c r="I375" s="3">
        <f t="shared" si="45"/>
        <v>0.177001953125</v>
      </c>
      <c r="J375" s="3">
        <f t="shared" si="46"/>
        <v>0.194091796875</v>
      </c>
      <c r="K375" s="3">
        <f t="shared" si="47"/>
        <v>24.858918018783356</v>
      </c>
      <c r="L375" s="3">
        <f t="shared" si="48"/>
        <v>24.546870680639017</v>
      </c>
      <c r="M375" s="4">
        <f t="shared" si="49"/>
        <v>0.25278356164383564</v>
      </c>
      <c r="N375" s="4">
        <f t="shared" si="50"/>
        <v>180</v>
      </c>
    </row>
    <row r="376" spans="1:14" x14ac:dyDescent="0.25">
      <c r="A376" s="6" t="s">
        <v>822</v>
      </c>
      <c r="B376" s="6" t="s">
        <v>22</v>
      </c>
      <c r="C376" s="6" t="s">
        <v>478</v>
      </c>
      <c r="D376" s="6" t="s">
        <v>483</v>
      </c>
      <c r="E376" s="6" t="s">
        <v>1650</v>
      </c>
      <c r="F376" s="6" t="s">
        <v>56</v>
      </c>
      <c r="G376" s="6" t="s">
        <v>1447</v>
      </c>
      <c r="H376" s="2">
        <f t="shared" si="44"/>
        <v>42912.222222222219</v>
      </c>
      <c r="I376" s="3">
        <f t="shared" si="45"/>
        <v>0.1800537109375</v>
      </c>
      <c r="J376" s="3">
        <f t="shared" si="46"/>
        <v>0.19683837890625</v>
      </c>
      <c r="K376" s="3">
        <f t="shared" si="47"/>
        <v>24.858918018783356</v>
      </c>
      <c r="L376" s="3">
        <f t="shared" si="48"/>
        <v>24.526510930439031</v>
      </c>
      <c r="M376" s="4">
        <f t="shared" si="49"/>
        <v>0.25278356164383564</v>
      </c>
      <c r="N376" s="4">
        <f t="shared" si="50"/>
        <v>180</v>
      </c>
    </row>
    <row r="377" spans="1:14" x14ac:dyDescent="0.25">
      <c r="A377" s="6" t="s">
        <v>824</v>
      </c>
      <c r="B377" s="6" t="s">
        <v>22</v>
      </c>
      <c r="C377" s="6" t="s">
        <v>169</v>
      </c>
      <c r="D377" s="6" t="s">
        <v>483</v>
      </c>
      <c r="E377" s="6" t="s">
        <v>1651</v>
      </c>
      <c r="F377" s="6" t="s">
        <v>56</v>
      </c>
      <c r="G377" s="6" t="s">
        <v>1447</v>
      </c>
      <c r="H377" s="2">
        <f t="shared" si="44"/>
        <v>42912.229166666672</v>
      </c>
      <c r="I377" s="3">
        <f t="shared" si="45"/>
        <v>0.1800537109375</v>
      </c>
      <c r="J377" s="3">
        <f t="shared" si="46"/>
        <v>0.194091796875</v>
      </c>
      <c r="K377" s="3">
        <f t="shared" si="47"/>
        <v>24.858918018783356</v>
      </c>
      <c r="L377" s="3">
        <f t="shared" si="48"/>
        <v>24.510238048292308</v>
      </c>
      <c r="M377" s="4">
        <f t="shared" si="49"/>
        <v>0.25278356164383564</v>
      </c>
      <c r="N377" s="4">
        <f t="shared" si="50"/>
        <v>180</v>
      </c>
    </row>
    <row r="378" spans="1:14" x14ac:dyDescent="0.25">
      <c r="A378" s="6" t="s">
        <v>826</v>
      </c>
      <c r="B378" s="6" t="s">
        <v>22</v>
      </c>
      <c r="C378" s="6" t="s">
        <v>105</v>
      </c>
      <c r="D378" s="6" t="s">
        <v>483</v>
      </c>
      <c r="E378" s="6" t="s">
        <v>1652</v>
      </c>
      <c r="F378" s="6" t="s">
        <v>56</v>
      </c>
      <c r="G378" s="6" t="s">
        <v>1447</v>
      </c>
      <c r="H378" s="2">
        <f t="shared" si="44"/>
        <v>42912.236111111109</v>
      </c>
      <c r="I378" s="3">
        <f t="shared" si="45"/>
        <v>0.1800537109375</v>
      </c>
      <c r="J378" s="3">
        <f t="shared" si="46"/>
        <v>0.1959228515625</v>
      </c>
      <c r="K378" s="3">
        <f t="shared" si="47"/>
        <v>24.858918018783356</v>
      </c>
      <c r="L378" s="3">
        <f t="shared" si="48"/>
        <v>24.498042075466117</v>
      </c>
      <c r="M378" s="4">
        <f t="shared" si="49"/>
        <v>0.25278356164383564</v>
      </c>
      <c r="N378" s="4">
        <f t="shared" si="50"/>
        <v>180</v>
      </c>
    </row>
    <row r="379" spans="1:14" x14ac:dyDescent="0.25">
      <c r="A379" s="6" t="s">
        <v>828</v>
      </c>
      <c r="B379" s="6" t="s">
        <v>42</v>
      </c>
      <c r="C379" s="6" t="s">
        <v>484</v>
      </c>
      <c r="D379" s="6" t="s">
        <v>483</v>
      </c>
      <c r="E379" s="6" t="s">
        <v>1653</v>
      </c>
      <c r="F379" s="6" t="s">
        <v>56</v>
      </c>
      <c r="G379" s="6" t="s">
        <v>1447</v>
      </c>
      <c r="H379" s="2">
        <f t="shared" si="44"/>
        <v>42912.243055555555</v>
      </c>
      <c r="I379" s="3">
        <f t="shared" si="45"/>
        <v>0.1739501953125</v>
      </c>
      <c r="J379" s="3">
        <f t="shared" si="46"/>
        <v>0.19500732421875</v>
      </c>
      <c r="K379" s="3">
        <f t="shared" si="47"/>
        <v>24.858918018783356</v>
      </c>
      <c r="L379" s="3">
        <f t="shared" si="48"/>
        <v>24.473672435193578</v>
      </c>
      <c r="M379" s="4">
        <f t="shared" si="49"/>
        <v>0.25278356164383564</v>
      </c>
      <c r="N379" s="4">
        <f t="shared" si="50"/>
        <v>180</v>
      </c>
    </row>
    <row r="380" spans="1:14" x14ac:dyDescent="0.25">
      <c r="A380" s="6" t="s">
        <v>830</v>
      </c>
      <c r="B380" s="6" t="s">
        <v>22</v>
      </c>
      <c r="C380" s="6" t="s">
        <v>105</v>
      </c>
      <c r="D380" s="6" t="s">
        <v>483</v>
      </c>
      <c r="E380" s="6" t="s">
        <v>213</v>
      </c>
      <c r="F380" s="6" t="s">
        <v>56</v>
      </c>
      <c r="G380" s="6" t="s">
        <v>1447</v>
      </c>
      <c r="H380" s="2">
        <f t="shared" si="44"/>
        <v>42912.25</v>
      </c>
      <c r="I380" s="3">
        <f t="shared" si="45"/>
        <v>0.1800537109375</v>
      </c>
      <c r="J380" s="3">
        <f t="shared" si="46"/>
        <v>0.1959228515625</v>
      </c>
      <c r="K380" s="3">
        <f t="shared" si="47"/>
        <v>24.858918018783356</v>
      </c>
      <c r="L380" s="3">
        <f t="shared" si="48"/>
        <v>24.457442503353775</v>
      </c>
      <c r="M380" s="4">
        <f t="shared" si="49"/>
        <v>0.25278356164383564</v>
      </c>
      <c r="N380" s="4">
        <f t="shared" si="50"/>
        <v>180</v>
      </c>
    </row>
    <row r="381" spans="1:14" x14ac:dyDescent="0.25">
      <c r="A381" s="6" t="s">
        <v>832</v>
      </c>
      <c r="B381" s="6" t="s">
        <v>158</v>
      </c>
      <c r="C381" s="6" t="s">
        <v>484</v>
      </c>
      <c r="D381" s="6" t="s">
        <v>483</v>
      </c>
      <c r="E381" s="6" t="s">
        <v>250</v>
      </c>
      <c r="F381" s="6" t="s">
        <v>56</v>
      </c>
      <c r="G381" s="6" t="s">
        <v>1447</v>
      </c>
      <c r="H381" s="2">
        <f t="shared" si="44"/>
        <v>42912.256944444445</v>
      </c>
      <c r="I381" s="3">
        <f t="shared" si="45"/>
        <v>0.177001953125</v>
      </c>
      <c r="J381" s="3">
        <f t="shared" si="46"/>
        <v>0.19500732421875</v>
      </c>
      <c r="K381" s="3">
        <f t="shared" si="47"/>
        <v>24.858918018783356</v>
      </c>
      <c r="L381" s="3">
        <f t="shared" si="48"/>
        <v>24.441225743889618</v>
      </c>
      <c r="M381" s="4">
        <f t="shared" si="49"/>
        <v>0.25278356164383564</v>
      </c>
      <c r="N381" s="4">
        <f t="shared" si="50"/>
        <v>180</v>
      </c>
    </row>
    <row r="382" spans="1:14" x14ac:dyDescent="0.25">
      <c r="A382" s="6" t="s">
        <v>834</v>
      </c>
      <c r="B382" s="6" t="s">
        <v>84</v>
      </c>
      <c r="C382" s="6" t="s">
        <v>133</v>
      </c>
      <c r="D382" s="6" t="s">
        <v>483</v>
      </c>
      <c r="E382" s="6" t="s">
        <v>217</v>
      </c>
      <c r="F382" s="6" t="s">
        <v>56</v>
      </c>
      <c r="G382" s="6" t="s">
        <v>1447</v>
      </c>
      <c r="H382" s="2">
        <f t="shared" si="44"/>
        <v>42912.263888888891</v>
      </c>
      <c r="I382" s="3">
        <f t="shared" si="45"/>
        <v>0.1708984375</v>
      </c>
      <c r="J382" s="3">
        <f t="shared" si="46"/>
        <v>0.1922607421875</v>
      </c>
      <c r="K382" s="3">
        <f t="shared" si="47"/>
        <v>24.858918018783356</v>
      </c>
      <c r="L382" s="3">
        <f t="shared" si="48"/>
        <v>24.425022136597192</v>
      </c>
      <c r="M382" s="4">
        <f t="shared" si="49"/>
        <v>0.25278356164383564</v>
      </c>
      <c r="N382" s="4">
        <f t="shared" si="50"/>
        <v>180</v>
      </c>
    </row>
    <row r="383" spans="1:14" x14ac:dyDescent="0.25">
      <c r="A383" s="6" t="s">
        <v>836</v>
      </c>
      <c r="B383" s="6" t="s">
        <v>158</v>
      </c>
      <c r="C383" s="6" t="s">
        <v>156</v>
      </c>
      <c r="D383" s="6" t="s">
        <v>483</v>
      </c>
      <c r="E383" s="6" t="s">
        <v>1654</v>
      </c>
      <c r="F383" s="6" t="s">
        <v>56</v>
      </c>
      <c r="G383" s="6" t="s">
        <v>1447</v>
      </c>
      <c r="H383" s="2">
        <f t="shared" si="44"/>
        <v>42912.270833333328</v>
      </c>
      <c r="I383" s="3">
        <f t="shared" si="45"/>
        <v>0.177001953125</v>
      </c>
      <c r="J383" s="3">
        <f t="shared" si="46"/>
        <v>0.19317626953125</v>
      </c>
      <c r="K383" s="3">
        <f t="shared" si="47"/>
        <v>24.858918018783356</v>
      </c>
      <c r="L383" s="3">
        <f t="shared" si="48"/>
        <v>24.408831661318118</v>
      </c>
      <c r="M383" s="4">
        <f t="shared" si="49"/>
        <v>0.25278356164383564</v>
      </c>
      <c r="N383" s="4">
        <f t="shared" si="50"/>
        <v>180</v>
      </c>
    </row>
    <row r="384" spans="1:14" x14ac:dyDescent="0.25">
      <c r="A384" s="6" t="s">
        <v>838</v>
      </c>
      <c r="B384" s="6" t="s">
        <v>42</v>
      </c>
      <c r="C384" s="6" t="s">
        <v>155</v>
      </c>
      <c r="D384" s="6" t="s">
        <v>483</v>
      </c>
      <c r="E384" s="6" t="s">
        <v>219</v>
      </c>
      <c r="F384" s="6" t="s">
        <v>56</v>
      </c>
      <c r="G384" s="6" t="s">
        <v>1447</v>
      </c>
      <c r="H384" s="2">
        <f t="shared" si="44"/>
        <v>42912.277777777781</v>
      </c>
      <c r="I384" s="3">
        <f t="shared" si="45"/>
        <v>0.1739501953125</v>
      </c>
      <c r="J384" s="3">
        <f t="shared" si="46"/>
        <v>0.18768310546875</v>
      </c>
      <c r="K384" s="3">
        <f t="shared" si="47"/>
        <v>24.858918018783356</v>
      </c>
      <c r="L384" s="3">
        <f t="shared" si="48"/>
        <v>24.39669741064148</v>
      </c>
      <c r="M384" s="4">
        <f t="shared" si="49"/>
        <v>0.25278356164383564</v>
      </c>
      <c r="N384" s="4">
        <f t="shared" si="50"/>
        <v>180</v>
      </c>
    </row>
    <row r="385" spans="1:14" x14ac:dyDescent="0.25">
      <c r="A385" s="6" t="s">
        <v>840</v>
      </c>
      <c r="B385" s="6" t="s">
        <v>22</v>
      </c>
      <c r="C385" s="6" t="s">
        <v>154</v>
      </c>
      <c r="D385" s="6" t="s">
        <v>483</v>
      </c>
      <c r="E385" s="6" t="s">
        <v>1655</v>
      </c>
      <c r="F385" s="6" t="s">
        <v>56</v>
      </c>
      <c r="G385" s="6" t="s">
        <v>1447</v>
      </c>
      <c r="H385" s="2">
        <f t="shared" si="44"/>
        <v>42912.284722222219</v>
      </c>
      <c r="I385" s="3">
        <f t="shared" si="45"/>
        <v>0.1800537109375</v>
      </c>
      <c r="J385" s="3">
        <f t="shared" si="46"/>
        <v>0.18951416015625</v>
      </c>
      <c r="K385" s="3">
        <f t="shared" si="47"/>
        <v>24.858918018783356</v>
      </c>
      <c r="L385" s="3">
        <f t="shared" si="48"/>
        <v>24.380529868015799</v>
      </c>
      <c r="M385" s="4">
        <f t="shared" si="49"/>
        <v>0.25278356164383564</v>
      </c>
      <c r="N385" s="4">
        <f t="shared" si="50"/>
        <v>180</v>
      </c>
    </row>
    <row r="386" spans="1:14" x14ac:dyDescent="0.25">
      <c r="A386" s="6" t="s">
        <v>842</v>
      </c>
      <c r="B386" s="6" t="s">
        <v>22</v>
      </c>
      <c r="C386" s="6" t="s">
        <v>14</v>
      </c>
      <c r="D386" s="6" t="s">
        <v>483</v>
      </c>
      <c r="E386" s="6" t="s">
        <v>221</v>
      </c>
      <c r="F386" s="6" t="s">
        <v>56</v>
      </c>
      <c r="G386" s="6" t="s">
        <v>1447</v>
      </c>
      <c r="H386" s="2">
        <f t="shared" si="44"/>
        <v>42912.291666666672</v>
      </c>
      <c r="I386" s="3">
        <f t="shared" si="45"/>
        <v>0.1800537109375</v>
      </c>
      <c r="J386" s="3">
        <f t="shared" si="46"/>
        <v>0.19134521484375</v>
      </c>
      <c r="K386" s="3">
        <f t="shared" si="47"/>
        <v>24.858918018783356</v>
      </c>
      <c r="L386" s="3">
        <f t="shared" si="48"/>
        <v>24.372451001757497</v>
      </c>
      <c r="M386" s="4">
        <f t="shared" si="49"/>
        <v>0.25278356164383564</v>
      </c>
      <c r="N386" s="4">
        <f t="shared" si="50"/>
        <v>180</v>
      </c>
    </row>
    <row r="387" spans="1:14" x14ac:dyDescent="0.25">
      <c r="A387" s="6" t="s">
        <v>844</v>
      </c>
      <c r="B387" s="6" t="s">
        <v>158</v>
      </c>
      <c r="C387" s="6" t="s">
        <v>169</v>
      </c>
      <c r="D387" s="6" t="s">
        <v>483</v>
      </c>
      <c r="E387" s="6" t="s">
        <v>243</v>
      </c>
      <c r="F387" s="6" t="s">
        <v>56</v>
      </c>
      <c r="G387" s="6" t="s">
        <v>1447</v>
      </c>
      <c r="H387" s="2">
        <f t="shared" si="44"/>
        <v>42912.298611111109</v>
      </c>
      <c r="I387" s="3">
        <f t="shared" si="45"/>
        <v>0.177001953125</v>
      </c>
      <c r="J387" s="3">
        <f t="shared" si="46"/>
        <v>0.194091796875</v>
      </c>
      <c r="K387" s="3">
        <f t="shared" si="47"/>
        <v>24.858918018783356</v>
      </c>
      <c r="L387" s="3">
        <f t="shared" si="48"/>
        <v>24.36437540220129</v>
      </c>
      <c r="M387" s="4">
        <f t="shared" si="49"/>
        <v>0.25278356164383564</v>
      </c>
      <c r="N387" s="4">
        <f t="shared" si="50"/>
        <v>180</v>
      </c>
    </row>
    <row r="388" spans="1:14" x14ac:dyDescent="0.25">
      <c r="A388" s="6" t="s">
        <v>846</v>
      </c>
      <c r="B388" s="6" t="s">
        <v>22</v>
      </c>
      <c r="C388" s="6" t="s">
        <v>156</v>
      </c>
      <c r="D388" s="6" t="s">
        <v>483</v>
      </c>
      <c r="E388" s="6" t="s">
        <v>331</v>
      </c>
      <c r="F388" s="6" t="s">
        <v>56</v>
      </c>
      <c r="G388" s="6" t="s">
        <v>1447</v>
      </c>
      <c r="H388" s="2">
        <f t="shared" si="44"/>
        <v>42912.305555555555</v>
      </c>
      <c r="I388" s="3">
        <f t="shared" si="45"/>
        <v>0.1800537109375</v>
      </c>
      <c r="J388" s="3">
        <f t="shared" si="46"/>
        <v>0.19317626953125</v>
      </c>
      <c r="K388" s="3">
        <f t="shared" si="47"/>
        <v>24.858918018783356</v>
      </c>
      <c r="L388" s="3">
        <f t="shared" si="48"/>
        <v>24.348233993208908</v>
      </c>
      <c r="M388" s="4">
        <f t="shared" si="49"/>
        <v>0.25278356164383564</v>
      </c>
      <c r="N388" s="4">
        <f t="shared" si="50"/>
        <v>180</v>
      </c>
    </row>
    <row r="389" spans="1:14" x14ac:dyDescent="0.25">
      <c r="A389" s="6" t="s">
        <v>848</v>
      </c>
      <c r="B389" s="6" t="s">
        <v>22</v>
      </c>
      <c r="C389" s="6" t="s">
        <v>478</v>
      </c>
      <c r="D389" s="6" t="s">
        <v>483</v>
      </c>
      <c r="E389" s="6" t="s">
        <v>226</v>
      </c>
      <c r="F389" s="6" t="s">
        <v>56</v>
      </c>
      <c r="G389" s="6" t="s">
        <v>1447</v>
      </c>
      <c r="H389" s="2">
        <f t="shared" si="44"/>
        <v>42912.3125</v>
      </c>
      <c r="I389" s="3">
        <f t="shared" si="45"/>
        <v>0.1800537109375</v>
      </c>
      <c r="J389" s="3">
        <f t="shared" si="46"/>
        <v>0.19683837890625</v>
      </c>
      <c r="K389" s="3">
        <f t="shared" si="47"/>
        <v>24.858918018783356</v>
      </c>
      <c r="L389" s="3">
        <f t="shared" si="48"/>
        <v>24.344200678751122</v>
      </c>
      <c r="M389" s="4">
        <f t="shared" si="49"/>
        <v>0.25278356164383564</v>
      </c>
      <c r="N389" s="4">
        <f t="shared" si="50"/>
        <v>180</v>
      </c>
    </row>
    <row r="390" spans="1:14" x14ac:dyDescent="0.25">
      <c r="A390" s="6" t="s">
        <v>850</v>
      </c>
      <c r="B390" s="6" t="s">
        <v>22</v>
      </c>
      <c r="C390" s="6" t="s">
        <v>484</v>
      </c>
      <c r="D390" s="6" t="s">
        <v>483</v>
      </c>
      <c r="E390" s="6" t="s">
        <v>1407</v>
      </c>
      <c r="F390" s="6" t="s">
        <v>56</v>
      </c>
      <c r="G390" s="6" t="s">
        <v>1447</v>
      </c>
      <c r="H390" s="2">
        <f t="shared" si="44"/>
        <v>42912.319444444445</v>
      </c>
      <c r="I390" s="3">
        <f t="shared" si="45"/>
        <v>0.1800537109375</v>
      </c>
      <c r="J390" s="3">
        <f t="shared" si="46"/>
        <v>0.19500732421875</v>
      </c>
      <c r="K390" s="3">
        <f t="shared" si="47"/>
        <v>24.858918018783356</v>
      </c>
      <c r="L390" s="3">
        <f t="shared" si="48"/>
        <v>24.33210562109457</v>
      </c>
      <c r="M390" s="4">
        <f t="shared" si="49"/>
        <v>0.25278356164383564</v>
      </c>
      <c r="N390" s="4">
        <f t="shared" si="50"/>
        <v>180</v>
      </c>
    </row>
    <row r="391" spans="1:14" x14ac:dyDescent="0.25">
      <c r="A391" s="6" t="s">
        <v>852</v>
      </c>
      <c r="B391" s="6" t="s">
        <v>99</v>
      </c>
      <c r="C391" s="6" t="s">
        <v>484</v>
      </c>
      <c r="D391" s="6" t="s">
        <v>483</v>
      </c>
      <c r="E391" s="6" t="s">
        <v>1417</v>
      </c>
      <c r="F391" s="6" t="s">
        <v>56</v>
      </c>
      <c r="G391" s="6" t="s">
        <v>1447</v>
      </c>
      <c r="H391" s="2">
        <f t="shared" si="44"/>
        <v>42912.326388888891</v>
      </c>
      <c r="I391" s="3">
        <f t="shared" si="45"/>
        <v>0.18310546875</v>
      </c>
      <c r="J391" s="3">
        <f t="shared" si="46"/>
        <v>0.19500732421875</v>
      </c>
      <c r="K391" s="3">
        <f t="shared" si="47"/>
        <v>24.858918018783356</v>
      </c>
      <c r="L391" s="3">
        <f t="shared" si="48"/>
        <v>24.315990265958987</v>
      </c>
      <c r="M391" s="4">
        <f t="shared" si="49"/>
        <v>0.25278356164383564</v>
      </c>
      <c r="N391" s="4">
        <f t="shared" si="50"/>
        <v>180</v>
      </c>
    </row>
    <row r="392" spans="1:14" x14ac:dyDescent="0.25">
      <c r="A392" s="6" t="s">
        <v>854</v>
      </c>
      <c r="B392" s="6" t="s">
        <v>22</v>
      </c>
      <c r="C392" s="6" t="s">
        <v>478</v>
      </c>
      <c r="D392" s="6" t="s">
        <v>483</v>
      </c>
      <c r="E392" s="6" t="s">
        <v>237</v>
      </c>
      <c r="F392" s="6" t="s">
        <v>56</v>
      </c>
      <c r="G392" s="6" t="s">
        <v>1447</v>
      </c>
      <c r="H392" s="2">
        <f t="shared" si="44"/>
        <v>42912.333333333328</v>
      </c>
      <c r="I392" s="3">
        <f t="shared" si="45"/>
        <v>0.1800537109375</v>
      </c>
      <c r="J392" s="3">
        <f t="shared" si="46"/>
        <v>0.19683837890625</v>
      </c>
      <c r="K392" s="3">
        <f t="shared" si="47"/>
        <v>24.858918018783356</v>
      </c>
      <c r="L392" s="3">
        <f t="shared" si="48"/>
        <v>24.303912280053851</v>
      </c>
      <c r="M392" s="4">
        <f t="shared" si="49"/>
        <v>0.25278356164383564</v>
      </c>
      <c r="N392" s="4">
        <f t="shared" si="50"/>
        <v>180</v>
      </c>
    </row>
    <row r="393" spans="1:14" x14ac:dyDescent="0.25">
      <c r="A393" s="6" t="s">
        <v>856</v>
      </c>
      <c r="B393" s="6" t="s">
        <v>99</v>
      </c>
      <c r="C393" s="6" t="s">
        <v>105</v>
      </c>
      <c r="D393" s="6" t="s">
        <v>483</v>
      </c>
      <c r="E393" s="6" t="s">
        <v>1222</v>
      </c>
      <c r="F393" s="6" t="s">
        <v>56</v>
      </c>
      <c r="G393" s="6" t="s">
        <v>1447</v>
      </c>
      <c r="H393" s="2">
        <f t="shared" si="44"/>
        <v>42912.340277777781</v>
      </c>
      <c r="I393" s="3">
        <f t="shared" si="45"/>
        <v>0.18310546875</v>
      </c>
      <c r="J393" s="3">
        <f t="shared" si="46"/>
        <v>0.1959228515625</v>
      </c>
      <c r="K393" s="3">
        <f t="shared" si="47"/>
        <v>24.858918018783356</v>
      </c>
      <c r="L393" s="3">
        <f t="shared" si="48"/>
        <v>24.291841596670224</v>
      </c>
      <c r="M393" s="4">
        <f t="shared" si="49"/>
        <v>0.25278356164383564</v>
      </c>
      <c r="N393" s="4">
        <f t="shared" si="50"/>
        <v>180</v>
      </c>
    </row>
    <row r="394" spans="1:14" x14ac:dyDescent="0.25">
      <c r="A394" s="6" t="s">
        <v>858</v>
      </c>
      <c r="B394" s="6" t="s">
        <v>22</v>
      </c>
      <c r="C394" s="6" t="s">
        <v>476</v>
      </c>
      <c r="D394" s="6" t="s">
        <v>483</v>
      </c>
      <c r="E394" s="6" t="s">
        <v>1366</v>
      </c>
      <c r="F394" s="6" t="s">
        <v>56</v>
      </c>
      <c r="G394" s="6" t="s">
        <v>1447</v>
      </c>
      <c r="H394" s="2">
        <f t="shared" si="44"/>
        <v>42912.347222222219</v>
      </c>
      <c r="I394" s="3">
        <f t="shared" si="45"/>
        <v>0.1800537109375</v>
      </c>
      <c r="J394" s="3">
        <f t="shared" si="46"/>
        <v>0.1995849609375</v>
      </c>
      <c r="K394" s="3">
        <f t="shared" si="47"/>
        <v>24.858918018783356</v>
      </c>
      <c r="L394" s="3">
        <f t="shared" si="48"/>
        <v>24.283798527248962</v>
      </c>
      <c r="M394" s="4">
        <f t="shared" si="49"/>
        <v>0.25278356164383564</v>
      </c>
      <c r="N394" s="4">
        <f t="shared" si="50"/>
        <v>180</v>
      </c>
    </row>
    <row r="395" spans="1:14" x14ac:dyDescent="0.25">
      <c r="A395" s="6" t="s">
        <v>860</v>
      </c>
      <c r="B395" s="6" t="s">
        <v>99</v>
      </c>
      <c r="C395" s="6" t="s">
        <v>472</v>
      </c>
      <c r="D395" s="6" t="s">
        <v>483</v>
      </c>
      <c r="E395" s="6" t="s">
        <v>1402</v>
      </c>
      <c r="F395" s="6" t="s">
        <v>56</v>
      </c>
      <c r="G395" s="6" t="s">
        <v>1447</v>
      </c>
      <c r="H395" s="2">
        <f t="shared" si="44"/>
        <v>42912.354166666672</v>
      </c>
      <c r="I395" s="3">
        <f t="shared" si="45"/>
        <v>0.18310546875</v>
      </c>
      <c r="J395" s="3">
        <f t="shared" si="46"/>
        <v>0.201416015625</v>
      </c>
      <c r="K395" s="3">
        <f t="shared" si="47"/>
        <v>24.858918018783356</v>
      </c>
      <c r="L395" s="3">
        <f t="shared" si="48"/>
        <v>24.275758697213803</v>
      </c>
      <c r="M395" s="4">
        <f t="shared" si="49"/>
        <v>0.25278356164383564</v>
      </c>
      <c r="N395" s="4">
        <f t="shared" si="50"/>
        <v>180</v>
      </c>
    </row>
    <row r="396" spans="1:14" x14ac:dyDescent="0.25">
      <c r="A396" s="6" t="s">
        <v>862</v>
      </c>
      <c r="B396" s="6" t="s">
        <v>22</v>
      </c>
      <c r="C396" s="6" t="s">
        <v>472</v>
      </c>
      <c r="D396" s="6" t="s">
        <v>483</v>
      </c>
      <c r="E396" s="6" t="s">
        <v>1385</v>
      </c>
      <c r="F396" s="6" t="s">
        <v>56</v>
      </c>
      <c r="G396" s="6" t="s">
        <v>1447</v>
      </c>
      <c r="H396" s="2">
        <f t="shared" si="44"/>
        <v>42912.361111111109</v>
      </c>
      <c r="I396" s="3">
        <f t="shared" si="45"/>
        <v>0.1800537109375</v>
      </c>
      <c r="J396" s="3">
        <f t="shared" si="46"/>
        <v>0.201416015625</v>
      </c>
      <c r="K396" s="3">
        <f t="shared" si="47"/>
        <v>24.858918018783356</v>
      </c>
      <c r="L396" s="3">
        <f t="shared" si="48"/>
        <v>24.259688745438609</v>
      </c>
      <c r="M396" s="4">
        <f t="shared" si="49"/>
        <v>0.25278356164383564</v>
      </c>
      <c r="N396" s="4">
        <f t="shared" si="50"/>
        <v>180</v>
      </c>
    </row>
    <row r="397" spans="1:14" x14ac:dyDescent="0.25">
      <c r="A397" s="6" t="s">
        <v>865</v>
      </c>
      <c r="B397" s="6" t="s">
        <v>99</v>
      </c>
      <c r="C397" s="6" t="s">
        <v>478</v>
      </c>
      <c r="D397" s="6" t="s">
        <v>483</v>
      </c>
      <c r="E397" s="6" t="s">
        <v>1387</v>
      </c>
      <c r="F397" s="6" t="s">
        <v>56</v>
      </c>
      <c r="G397" s="6" t="s">
        <v>1447</v>
      </c>
      <c r="H397" s="2">
        <f t="shared" si="44"/>
        <v>42912.368055555555</v>
      </c>
      <c r="I397" s="3">
        <f t="shared" si="45"/>
        <v>0.18310546875</v>
      </c>
      <c r="J397" s="3">
        <f t="shared" si="46"/>
        <v>0.19683837890625</v>
      </c>
      <c r="K397" s="3">
        <f t="shared" si="47"/>
        <v>24.858918018783356</v>
      </c>
      <c r="L397" s="3">
        <f t="shared" si="48"/>
        <v>24.251658618773547</v>
      </c>
      <c r="M397" s="4">
        <f t="shared" si="49"/>
        <v>0.25278356164383564</v>
      </c>
      <c r="N397" s="4">
        <f t="shared" si="50"/>
        <v>180</v>
      </c>
    </row>
    <row r="398" spans="1:14" x14ac:dyDescent="0.25">
      <c r="A398" s="6" t="s">
        <v>867</v>
      </c>
      <c r="B398" s="6" t="s">
        <v>99</v>
      </c>
      <c r="C398" s="6" t="s">
        <v>481</v>
      </c>
      <c r="D398" s="6" t="s">
        <v>483</v>
      </c>
      <c r="E398" s="6" t="s">
        <v>1387</v>
      </c>
      <c r="F398" s="6" t="s">
        <v>56</v>
      </c>
      <c r="G398" s="6" t="s">
        <v>1447</v>
      </c>
      <c r="H398" s="2">
        <f t="shared" si="44"/>
        <v>42912.375</v>
      </c>
      <c r="I398" s="3">
        <f t="shared" si="45"/>
        <v>0.18310546875</v>
      </c>
      <c r="J398" s="3">
        <f t="shared" si="46"/>
        <v>0.19775390625</v>
      </c>
      <c r="K398" s="3">
        <f t="shared" si="47"/>
        <v>24.858918018783356</v>
      </c>
      <c r="L398" s="3">
        <f t="shared" si="48"/>
        <v>24.251658618773547</v>
      </c>
      <c r="M398" s="4">
        <f t="shared" si="49"/>
        <v>0.25278356164383564</v>
      </c>
      <c r="N398" s="4">
        <f t="shared" si="50"/>
        <v>180</v>
      </c>
    </row>
    <row r="399" spans="1:14" x14ac:dyDescent="0.25">
      <c r="A399" s="6" t="s">
        <v>868</v>
      </c>
      <c r="B399" s="6" t="s">
        <v>99</v>
      </c>
      <c r="C399" s="6" t="s">
        <v>172</v>
      </c>
      <c r="D399" s="6" t="s">
        <v>483</v>
      </c>
      <c r="E399" s="6" t="s">
        <v>338</v>
      </c>
      <c r="F399" s="6" t="s">
        <v>56</v>
      </c>
      <c r="G399" s="6" t="s">
        <v>1447</v>
      </c>
      <c r="H399" s="2">
        <f t="shared" si="44"/>
        <v>42912.381944444445</v>
      </c>
      <c r="I399" s="3">
        <f t="shared" si="45"/>
        <v>0.18310546875</v>
      </c>
      <c r="J399" s="3">
        <f t="shared" si="46"/>
        <v>0.2032470703125</v>
      </c>
      <c r="K399" s="3">
        <f t="shared" si="47"/>
        <v>24.858918018783356</v>
      </c>
      <c r="L399" s="3">
        <f t="shared" si="48"/>
        <v>24.247644766670703</v>
      </c>
      <c r="M399" s="4">
        <f t="shared" si="49"/>
        <v>0.25278356164383564</v>
      </c>
      <c r="N399" s="4">
        <f t="shared" si="50"/>
        <v>180</v>
      </c>
    </row>
    <row r="400" spans="1:14" x14ac:dyDescent="0.25">
      <c r="A400" s="6" t="s">
        <v>870</v>
      </c>
      <c r="B400" s="6" t="s">
        <v>99</v>
      </c>
      <c r="C400" s="6" t="s">
        <v>472</v>
      </c>
      <c r="D400" s="6" t="s">
        <v>483</v>
      </c>
      <c r="E400" s="6" t="s">
        <v>1387</v>
      </c>
      <c r="F400" s="6" t="s">
        <v>56</v>
      </c>
      <c r="G400" s="6" t="s">
        <v>1447</v>
      </c>
      <c r="H400" s="2">
        <f t="shared" si="44"/>
        <v>42912.388888888891</v>
      </c>
      <c r="I400" s="3">
        <f t="shared" si="45"/>
        <v>0.18310546875</v>
      </c>
      <c r="J400" s="3">
        <f t="shared" si="46"/>
        <v>0.201416015625</v>
      </c>
      <c r="K400" s="3">
        <f t="shared" si="47"/>
        <v>24.858918018783356</v>
      </c>
      <c r="L400" s="3">
        <f t="shared" si="48"/>
        <v>24.251658618773547</v>
      </c>
      <c r="M400" s="4">
        <f t="shared" si="49"/>
        <v>0.25278356164383564</v>
      </c>
      <c r="N400" s="4">
        <f t="shared" si="50"/>
        <v>180</v>
      </c>
    </row>
    <row r="401" spans="1:14" x14ac:dyDescent="0.25">
      <c r="A401" s="6" t="s">
        <v>872</v>
      </c>
      <c r="B401" s="6" t="s">
        <v>99</v>
      </c>
      <c r="C401" s="6" t="s">
        <v>481</v>
      </c>
      <c r="D401" s="6" t="s">
        <v>483</v>
      </c>
      <c r="E401" s="6" t="s">
        <v>1224</v>
      </c>
      <c r="F401" s="6" t="s">
        <v>56</v>
      </c>
      <c r="G401" s="6" t="s">
        <v>1447</v>
      </c>
      <c r="H401" s="2">
        <f t="shared" si="44"/>
        <v>42912.395833333328</v>
      </c>
      <c r="I401" s="3">
        <f t="shared" si="45"/>
        <v>0.18310546875</v>
      </c>
      <c r="J401" s="3">
        <f t="shared" si="46"/>
        <v>0.19775390625</v>
      </c>
      <c r="K401" s="3">
        <f t="shared" si="47"/>
        <v>24.858918018783356</v>
      </c>
      <c r="L401" s="3">
        <f t="shared" si="48"/>
        <v>24.263705020615362</v>
      </c>
      <c r="M401" s="4">
        <f t="shared" si="49"/>
        <v>0.25278356164383564</v>
      </c>
      <c r="N401" s="4">
        <f t="shared" si="50"/>
        <v>180</v>
      </c>
    </row>
    <row r="402" spans="1:14" x14ac:dyDescent="0.25">
      <c r="A402" s="6" t="s">
        <v>874</v>
      </c>
      <c r="B402" s="6" t="s">
        <v>22</v>
      </c>
      <c r="C402" s="6" t="s">
        <v>478</v>
      </c>
      <c r="D402" s="6" t="s">
        <v>483</v>
      </c>
      <c r="E402" s="6" t="s">
        <v>1402</v>
      </c>
      <c r="F402" s="6" t="s">
        <v>56</v>
      </c>
      <c r="G402" s="6" t="s">
        <v>1447</v>
      </c>
      <c r="H402" s="2">
        <f t="shared" si="44"/>
        <v>42912.402777777781</v>
      </c>
      <c r="I402" s="3">
        <f t="shared" si="45"/>
        <v>0.1800537109375</v>
      </c>
      <c r="J402" s="3">
        <f t="shared" si="46"/>
        <v>0.19683837890625</v>
      </c>
      <c r="K402" s="3">
        <f t="shared" si="47"/>
        <v>24.858918018783356</v>
      </c>
      <c r="L402" s="3">
        <f t="shared" si="48"/>
        <v>24.275758697213803</v>
      </c>
      <c r="M402" s="4">
        <f t="shared" si="49"/>
        <v>0.25278356164383564</v>
      </c>
      <c r="N402" s="4">
        <f t="shared" si="50"/>
        <v>180</v>
      </c>
    </row>
    <row r="403" spans="1:14" x14ac:dyDescent="0.25">
      <c r="A403" s="6" t="s">
        <v>876</v>
      </c>
      <c r="B403" s="6" t="s">
        <v>22</v>
      </c>
      <c r="C403" s="6" t="s">
        <v>484</v>
      </c>
      <c r="D403" s="6" t="s">
        <v>483</v>
      </c>
      <c r="E403" s="6" t="s">
        <v>1369</v>
      </c>
      <c r="F403" s="6" t="s">
        <v>56</v>
      </c>
      <c r="G403" s="6" t="s">
        <v>1447</v>
      </c>
      <c r="H403" s="2">
        <f t="shared" si="44"/>
        <v>42912.409722222219</v>
      </c>
      <c r="I403" s="3">
        <f t="shared" si="45"/>
        <v>0.1800537109375</v>
      </c>
      <c r="J403" s="3">
        <f t="shared" si="46"/>
        <v>0.19500732421875</v>
      </c>
      <c r="K403" s="3">
        <f t="shared" si="47"/>
        <v>24.858918018783356</v>
      </c>
      <c r="L403" s="3">
        <f t="shared" si="48"/>
        <v>24.299887907947152</v>
      </c>
      <c r="M403" s="4">
        <f t="shared" si="49"/>
        <v>0.25278356164383564</v>
      </c>
      <c r="N403" s="4">
        <f t="shared" si="50"/>
        <v>180</v>
      </c>
    </row>
    <row r="404" spans="1:14" x14ac:dyDescent="0.25">
      <c r="A404" s="6" t="s">
        <v>878</v>
      </c>
      <c r="B404" s="6" t="s">
        <v>22</v>
      </c>
      <c r="C404" s="6" t="s">
        <v>478</v>
      </c>
      <c r="D404" s="6" t="s">
        <v>483</v>
      </c>
      <c r="E404" s="6" t="s">
        <v>239</v>
      </c>
      <c r="F404" s="6" t="s">
        <v>56</v>
      </c>
      <c r="G404" s="6" t="s">
        <v>1447</v>
      </c>
      <c r="H404" s="2">
        <f t="shared" si="44"/>
        <v>42912.416666666672</v>
      </c>
      <c r="I404" s="3">
        <f t="shared" si="45"/>
        <v>0.1800537109375</v>
      </c>
      <c r="J404" s="3">
        <f t="shared" si="46"/>
        <v>0.19683837890625</v>
      </c>
      <c r="K404" s="3">
        <f t="shared" si="47"/>
        <v>24.858918018783356</v>
      </c>
      <c r="L404" s="3">
        <f t="shared" si="48"/>
        <v>24.324046317646435</v>
      </c>
      <c r="M404" s="4">
        <f t="shared" si="49"/>
        <v>0.25278356164383564</v>
      </c>
      <c r="N404" s="4">
        <f t="shared" si="50"/>
        <v>180</v>
      </c>
    </row>
    <row r="405" spans="1:14" x14ac:dyDescent="0.25">
      <c r="A405" s="6" t="s">
        <v>880</v>
      </c>
      <c r="B405" s="6" t="s">
        <v>22</v>
      </c>
      <c r="C405" s="6" t="s">
        <v>472</v>
      </c>
      <c r="D405" s="6" t="s">
        <v>483</v>
      </c>
      <c r="E405" s="6" t="s">
        <v>1656</v>
      </c>
      <c r="F405" s="6" t="s">
        <v>56</v>
      </c>
      <c r="G405" s="6" t="s">
        <v>1447</v>
      </c>
      <c r="H405" s="2">
        <f t="shared" si="44"/>
        <v>42912.423611111109</v>
      </c>
      <c r="I405" s="3">
        <f t="shared" si="45"/>
        <v>0.1800537109375</v>
      </c>
      <c r="J405" s="3">
        <f t="shared" si="46"/>
        <v>0.201416015625</v>
      </c>
      <c r="K405" s="3">
        <f t="shared" si="47"/>
        <v>24.858918018783356</v>
      </c>
      <c r="L405" s="3">
        <f t="shared" si="48"/>
        <v>24.392654297939202</v>
      </c>
      <c r="M405" s="4">
        <f t="shared" si="49"/>
        <v>0.25278356164383564</v>
      </c>
      <c r="N405" s="4">
        <f t="shared" si="50"/>
        <v>180</v>
      </c>
    </row>
    <row r="406" spans="1:14" x14ac:dyDescent="0.25">
      <c r="A406" s="6" t="s">
        <v>881</v>
      </c>
      <c r="B406" s="6" t="s">
        <v>160</v>
      </c>
      <c r="C406" s="6" t="s">
        <v>1025</v>
      </c>
      <c r="D406" s="6" t="s">
        <v>483</v>
      </c>
      <c r="E406" s="6" t="s">
        <v>1217</v>
      </c>
      <c r="F406" s="6" t="s">
        <v>56</v>
      </c>
      <c r="G406" s="6" t="s">
        <v>1447</v>
      </c>
      <c r="H406" s="2">
        <f t="shared" si="44"/>
        <v>42912.430555555555</v>
      </c>
      <c r="I406" s="3">
        <f t="shared" si="45"/>
        <v>0.1861572265625</v>
      </c>
      <c r="J406" s="3">
        <f t="shared" si="46"/>
        <v>0.20050048828125</v>
      </c>
      <c r="K406" s="3">
        <f t="shared" si="47"/>
        <v>24.858918018783356</v>
      </c>
      <c r="L406" s="3">
        <f t="shared" si="48"/>
        <v>24.437173609838624</v>
      </c>
      <c r="M406" s="4">
        <f t="shared" si="49"/>
        <v>0.25278356164383564</v>
      </c>
      <c r="N406" s="4">
        <f t="shared" si="50"/>
        <v>180</v>
      </c>
    </row>
    <row r="407" spans="1:14" x14ac:dyDescent="0.25">
      <c r="A407" s="6" t="s">
        <v>883</v>
      </c>
      <c r="B407" s="6" t="s">
        <v>160</v>
      </c>
      <c r="C407" s="6" t="s">
        <v>1023</v>
      </c>
      <c r="D407" s="6" t="s">
        <v>483</v>
      </c>
      <c r="E407" s="6" t="s">
        <v>1657</v>
      </c>
      <c r="F407" s="6" t="s">
        <v>56</v>
      </c>
      <c r="G407" s="6" t="s">
        <v>1447</v>
      </c>
      <c r="H407" s="2">
        <f t="shared" si="44"/>
        <v>42912.4375</v>
      </c>
      <c r="I407" s="3">
        <f t="shared" si="45"/>
        <v>0.1861572265625</v>
      </c>
      <c r="J407" s="3">
        <f t="shared" si="46"/>
        <v>0.20233154296875</v>
      </c>
      <c r="K407" s="3">
        <f t="shared" si="47"/>
        <v>24.858918018783356</v>
      </c>
      <c r="L407" s="3">
        <f t="shared" si="48"/>
        <v>24.493978404499956</v>
      </c>
      <c r="M407" s="4">
        <f t="shared" si="49"/>
        <v>0.25278356164383564</v>
      </c>
      <c r="N407" s="4">
        <f t="shared" si="50"/>
        <v>180</v>
      </c>
    </row>
    <row r="408" spans="1:14" x14ac:dyDescent="0.25">
      <c r="A408" s="6" t="s">
        <v>885</v>
      </c>
      <c r="B408" s="6" t="s">
        <v>21</v>
      </c>
      <c r="C408" s="6" t="s">
        <v>1025</v>
      </c>
      <c r="D408" s="6" t="s">
        <v>483</v>
      </c>
      <c r="E408" s="6" t="s">
        <v>198</v>
      </c>
      <c r="F408" s="6" t="s">
        <v>56</v>
      </c>
      <c r="G408" s="6" t="s">
        <v>1447</v>
      </c>
      <c r="H408" s="2">
        <f t="shared" ref="H408:H415" si="51">(HEX2DEC(A408)/86400)+25569</f>
        <v>42912.444444444445</v>
      </c>
      <c r="I408" s="3">
        <f t="shared" ref="I408:I415" si="52">HEX2DEC(B408)/32768*100</f>
        <v>0.189208984375</v>
      </c>
      <c r="J408" s="3">
        <f t="shared" ref="J408:J415" si="53">HEX2DEC(C408)/32768*30</f>
        <v>0.20050048828125</v>
      </c>
      <c r="K408" s="3">
        <f t="shared" ref="K408:K415" si="54">1/($Q$2+$Q$3*LOG10(5600-HEX2DEC(D408))+$Q$4*LOG10(5600-HEX2DEC(D408))^3)-273.15</f>
        <v>24.858918018783356</v>
      </c>
      <c r="L408" s="3">
        <f t="shared" ref="L408:L415" si="55">1/($Q$2+$Q$3*LOG10(21000-HEX2DEC(E408))+$Q$4*LOG10(21000-HEX2DEC(E408))^3)-273.15</f>
        <v>24.542797071338953</v>
      </c>
      <c r="M408" s="4">
        <f t="shared" ref="M408:M415" si="56">((HEX2DEC(F408)+4700)-4842)*0.046133/0.73</f>
        <v>0.25278356164383564</v>
      </c>
      <c r="N408" s="4">
        <f t="shared" ref="N408:N415" si="57">DEGREES(ACOS((1000-G408)/1000))</f>
        <v>180</v>
      </c>
    </row>
    <row r="409" spans="1:14" x14ac:dyDescent="0.25">
      <c r="A409" s="6" t="s">
        <v>886</v>
      </c>
      <c r="B409" s="6" t="s">
        <v>160</v>
      </c>
      <c r="C409" s="6" t="s">
        <v>472</v>
      </c>
      <c r="D409" s="6" t="s">
        <v>483</v>
      </c>
      <c r="E409" s="6" t="s">
        <v>185</v>
      </c>
      <c r="F409" s="6" t="s">
        <v>56</v>
      </c>
      <c r="G409" s="6" t="s">
        <v>1447</v>
      </c>
      <c r="H409" s="2">
        <f t="shared" si="51"/>
        <v>42912.451388888891</v>
      </c>
      <c r="I409" s="3">
        <f t="shared" si="52"/>
        <v>0.1861572265625</v>
      </c>
      <c r="J409" s="3">
        <f t="shared" si="53"/>
        <v>0.201416015625</v>
      </c>
      <c r="K409" s="3">
        <f t="shared" si="54"/>
        <v>24.858918018783356</v>
      </c>
      <c r="L409" s="3">
        <f t="shared" si="55"/>
        <v>24.579489471654426</v>
      </c>
      <c r="M409" s="4">
        <f t="shared" si="56"/>
        <v>0.25278356164383564</v>
      </c>
      <c r="N409" s="4">
        <f t="shared" si="57"/>
        <v>180</v>
      </c>
    </row>
    <row r="410" spans="1:14" x14ac:dyDescent="0.25">
      <c r="A410" s="6" t="s">
        <v>887</v>
      </c>
      <c r="B410" s="6" t="s">
        <v>22</v>
      </c>
      <c r="C410" s="6" t="s">
        <v>481</v>
      </c>
      <c r="D410" s="6" t="s">
        <v>483</v>
      </c>
      <c r="E410" s="6" t="s">
        <v>1642</v>
      </c>
      <c r="F410" s="6" t="s">
        <v>56</v>
      </c>
      <c r="G410" s="6" t="s">
        <v>1447</v>
      </c>
      <c r="H410" s="2">
        <f t="shared" si="51"/>
        <v>42912.458333333328</v>
      </c>
      <c r="I410" s="3">
        <f t="shared" si="52"/>
        <v>0.1800537109375</v>
      </c>
      <c r="J410" s="3">
        <f t="shared" si="53"/>
        <v>0.19775390625</v>
      </c>
      <c r="K410" s="3">
        <f t="shared" si="54"/>
        <v>24.858918018783356</v>
      </c>
      <c r="L410" s="3">
        <f t="shared" si="55"/>
        <v>24.632608762477332</v>
      </c>
      <c r="M410" s="4">
        <f t="shared" si="56"/>
        <v>0.25278356164383564</v>
      </c>
      <c r="N410" s="4">
        <f t="shared" si="57"/>
        <v>180</v>
      </c>
    </row>
    <row r="411" spans="1:14" x14ac:dyDescent="0.25">
      <c r="A411" s="6" t="s">
        <v>888</v>
      </c>
      <c r="B411" s="6" t="s">
        <v>22</v>
      </c>
      <c r="C411" s="6" t="s">
        <v>476</v>
      </c>
      <c r="D411" s="6" t="s">
        <v>483</v>
      </c>
      <c r="E411" s="6" t="s">
        <v>1641</v>
      </c>
      <c r="F411" s="6" t="s">
        <v>56</v>
      </c>
      <c r="G411" s="6" t="s">
        <v>1447</v>
      </c>
      <c r="H411" s="2">
        <f t="shared" si="51"/>
        <v>42912.465277777781</v>
      </c>
      <c r="I411" s="3">
        <f t="shared" si="52"/>
        <v>0.1800537109375</v>
      </c>
      <c r="J411" s="3">
        <f t="shared" si="53"/>
        <v>0.1995849609375</v>
      </c>
      <c r="K411" s="3">
        <f t="shared" si="54"/>
        <v>24.858918018783356</v>
      </c>
      <c r="L411" s="3">
        <f t="shared" si="55"/>
        <v>24.63670071192854</v>
      </c>
      <c r="M411" s="4">
        <f t="shared" si="56"/>
        <v>0.25278356164383564</v>
      </c>
      <c r="N411" s="4">
        <f t="shared" si="57"/>
        <v>180</v>
      </c>
    </row>
    <row r="412" spans="1:14" x14ac:dyDescent="0.25">
      <c r="A412" s="6" t="s">
        <v>890</v>
      </c>
      <c r="B412" s="6" t="s">
        <v>22</v>
      </c>
      <c r="C412" s="6" t="s">
        <v>169</v>
      </c>
      <c r="D412" s="6" t="s">
        <v>483</v>
      </c>
      <c r="E412" s="6" t="s">
        <v>1621</v>
      </c>
      <c r="F412" s="6" t="s">
        <v>56</v>
      </c>
      <c r="G412" s="6" t="s">
        <v>1447</v>
      </c>
      <c r="H412" s="2">
        <f t="shared" si="51"/>
        <v>42912.472222222219</v>
      </c>
      <c r="I412" s="3">
        <f t="shared" si="52"/>
        <v>0.1800537109375</v>
      </c>
      <c r="J412" s="3">
        <f t="shared" si="53"/>
        <v>0.194091796875</v>
      </c>
      <c r="K412" s="3">
        <f t="shared" si="54"/>
        <v>24.858918018783356</v>
      </c>
      <c r="L412" s="3">
        <f t="shared" si="55"/>
        <v>24.681767492626022</v>
      </c>
      <c r="M412" s="4">
        <f t="shared" si="56"/>
        <v>0.25278356164383564</v>
      </c>
      <c r="N412" s="4">
        <f t="shared" si="57"/>
        <v>180</v>
      </c>
    </row>
    <row r="413" spans="1:14" x14ac:dyDescent="0.25">
      <c r="A413" s="6" t="s">
        <v>892</v>
      </c>
      <c r="B413" s="6" t="s">
        <v>158</v>
      </c>
      <c r="C413" s="6" t="s">
        <v>481</v>
      </c>
      <c r="D413" s="6" t="s">
        <v>483</v>
      </c>
      <c r="E413" s="6" t="s">
        <v>269</v>
      </c>
      <c r="F413" s="6" t="s">
        <v>56</v>
      </c>
      <c r="G413" s="6" t="s">
        <v>1447</v>
      </c>
      <c r="H413" s="2">
        <f t="shared" si="51"/>
        <v>42912.479166666672</v>
      </c>
      <c r="I413" s="3">
        <f t="shared" si="52"/>
        <v>0.177001953125</v>
      </c>
      <c r="J413" s="3">
        <f t="shared" si="53"/>
        <v>0.19775390625</v>
      </c>
      <c r="K413" s="3">
        <f t="shared" si="54"/>
        <v>24.858918018783356</v>
      </c>
      <c r="L413" s="3">
        <f t="shared" si="55"/>
        <v>24.739272433582869</v>
      </c>
      <c r="M413" s="4">
        <f t="shared" si="56"/>
        <v>0.25278356164383564</v>
      </c>
      <c r="N413" s="4">
        <f t="shared" si="57"/>
        <v>180</v>
      </c>
    </row>
    <row r="414" spans="1:14" x14ac:dyDescent="0.25">
      <c r="A414" s="6" t="s">
        <v>894</v>
      </c>
      <c r="B414" s="6" t="s">
        <v>22</v>
      </c>
      <c r="C414" s="6" t="s">
        <v>481</v>
      </c>
      <c r="D414" s="6" t="s">
        <v>483</v>
      </c>
      <c r="E414" s="6" t="s">
        <v>1627</v>
      </c>
      <c r="F414" s="6" t="s">
        <v>56</v>
      </c>
      <c r="G414" s="6" t="s">
        <v>1447</v>
      </c>
      <c r="H414" s="2">
        <f t="shared" si="51"/>
        <v>42912.486111111109</v>
      </c>
      <c r="I414" s="3">
        <f t="shared" si="52"/>
        <v>0.1800537109375</v>
      </c>
      <c r="J414" s="3">
        <f t="shared" si="53"/>
        <v>0.19775390625</v>
      </c>
      <c r="K414" s="3">
        <f t="shared" si="54"/>
        <v>24.858918018783356</v>
      </c>
      <c r="L414" s="3">
        <f t="shared" si="55"/>
        <v>24.776327349663688</v>
      </c>
      <c r="M414" s="4">
        <f t="shared" si="56"/>
        <v>0.25278356164383564</v>
      </c>
      <c r="N414" s="4">
        <f t="shared" si="57"/>
        <v>180</v>
      </c>
    </row>
    <row r="415" spans="1:14" x14ac:dyDescent="0.25">
      <c r="A415" s="6" t="s">
        <v>896</v>
      </c>
      <c r="B415" s="6" t="s">
        <v>22</v>
      </c>
      <c r="C415" s="6" t="s">
        <v>476</v>
      </c>
      <c r="D415" s="6" t="s">
        <v>483</v>
      </c>
      <c r="E415" s="6" t="s">
        <v>1631</v>
      </c>
      <c r="F415" s="6" t="s">
        <v>56</v>
      </c>
      <c r="G415" s="6" t="s">
        <v>1447</v>
      </c>
      <c r="H415" s="2">
        <f t="shared" si="51"/>
        <v>42912.493055555555</v>
      </c>
      <c r="I415" s="3">
        <f t="shared" si="52"/>
        <v>0.1800537109375</v>
      </c>
      <c r="J415" s="3">
        <f t="shared" si="53"/>
        <v>0.1995849609375</v>
      </c>
      <c r="K415" s="3">
        <f t="shared" si="54"/>
        <v>24.858918018783356</v>
      </c>
      <c r="L415" s="3">
        <f t="shared" si="55"/>
        <v>24.813450992531955</v>
      </c>
      <c r="M415" s="4">
        <f t="shared" si="56"/>
        <v>0.25278356164383564</v>
      </c>
      <c r="N415" s="4">
        <f t="shared" si="57"/>
        <v>180</v>
      </c>
    </row>
    <row r="416" spans="1:14" x14ac:dyDescent="0.25">
      <c r="A416" s="6" t="s">
        <v>899</v>
      </c>
      <c r="B416" s="6" t="s">
        <v>99</v>
      </c>
      <c r="C416" s="6" t="s">
        <v>172</v>
      </c>
      <c r="D416" s="6" t="s">
        <v>483</v>
      </c>
      <c r="E416" s="6" t="s">
        <v>1658</v>
      </c>
      <c r="F416" s="6" t="s">
        <v>56</v>
      </c>
      <c r="G416" s="6" t="s">
        <v>1447</v>
      </c>
      <c r="H416" s="2">
        <f t="shared" ref="H416:H420" si="58">(HEX2DEC(A416)/86400)+25569</f>
        <v>42912.510416666672</v>
      </c>
      <c r="I416" s="3">
        <f t="shared" ref="I416:I420" si="59">HEX2DEC(B416)/32768*100</f>
        <v>0.18310546875</v>
      </c>
      <c r="J416" s="3">
        <f t="shared" ref="J416:J420" si="60">HEX2DEC(C416)/32768*30</f>
        <v>0.2032470703125</v>
      </c>
      <c r="K416" s="3">
        <f t="shared" ref="K416:K420" si="61">1/($Q$2+$Q$3*LOG10(5600-HEX2DEC(D416))+$Q$4*LOG10(5600-HEX2DEC(D416))^3)-273.15</f>
        <v>24.858918018783356</v>
      </c>
      <c r="L416" s="3">
        <f t="shared" ref="L416:L420" si="62">1/($Q$2+$Q$3*LOG10(21000-HEX2DEC(E416))+$Q$4*LOG10(21000-HEX2DEC(E416))^3)-273.15</f>
        <v>24.904488515129856</v>
      </c>
      <c r="M416" s="4">
        <f t="shared" ref="M416:M420" si="63">((HEX2DEC(F416)+4700)-4842)*0.046133/0.73</f>
        <v>0.25278356164383564</v>
      </c>
      <c r="N416" s="4">
        <f t="shared" ref="N416:N420" si="64">DEGREES(ACOS((1000-G416)/1000))</f>
        <v>180</v>
      </c>
    </row>
    <row r="417" spans="1:14" x14ac:dyDescent="0.25">
      <c r="A417" s="6" t="s">
        <v>901</v>
      </c>
      <c r="B417" s="6" t="s">
        <v>99</v>
      </c>
      <c r="C417" s="6" t="s">
        <v>472</v>
      </c>
      <c r="D417" s="6" t="s">
        <v>483</v>
      </c>
      <c r="E417" s="6" t="s">
        <v>1659</v>
      </c>
      <c r="F417" s="6" t="s">
        <v>56</v>
      </c>
      <c r="G417" s="6" t="s">
        <v>1447</v>
      </c>
      <c r="H417" s="2">
        <f t="shared" si="58"/>
        <v>42912.517361111109</v>
      </c>
      <c r="I417" s="3">
        <f t="shared" si="59"/>
        <v>0.18310546875</v>
      </c>
      <c r="J417" s="3">
        <f t="shared" si="60"/>
        <v>0.201416015625</v>
      </c>
      <c r="K417" s="3">
        <f t="shared" si="61"/>
        <v>24.858918018783356</v>
      </c>
      <c r="L417" s="3">
        <f t="shared" si="62"/>
        <v>24.946006402584658</v>
      </c>
      <c r="M417" s="4">
        <f t="shared" si="63"/>
        <v>0.25278356164383564</v>
      </c>
      <c r="N417" s="4">
        <f t="shared" si="64"/>
        <v>180</v>
      </c>
    </row>
    <row r="418" spans="1:14" x14ac:dyDescent="0.25">
      <c r="A418" s="6" t="s">
        <v>902</v>
      </c>
      <c r="B418" s="6" t="s">
        <v>160</v>
      </c>
      <c r="C418" s="6" t="s">
        <v>1025</v>
      </c>
      <c r="D418" s="6" t="s">
        <v>483</v>
      </c>
      <c r="E418" s="6" t="s">
        <v>1660</v>
      </c>
      <c r="F418" s="6" t="s">
        <v>56</v>
      </c>
      <c r="G418" s="6" t="s">
        <v>1447</v>
      </c>
      <c r="H418" s="2">
        <f t="shared" si="58"/>
        <v>42912.524305555555</v>
      </c>
      <c r="I418" s="3">
        <f t="shared" si="59"/>
        <v>0.1861572265625</v>
      </c>
      <c r="J418" s="3">
        <f t="shared" si="60"/>
        <v>0.20050048828125</v>
      </c>
      <c r="K418" s="3">
        <f t="shared" si="61"/>
        <v>24.858918018783356</v>
      </c>
      <c r="L418" s="3">
        <f t="shared" si="62"/>
        <v>24.991775674145856</v>
      </c>
      <c r="M418" s="4">
        <f t="shared" si="63"/>
        <v>0.25278356164383564</v>
      </c>
      <c r="N418" s="4">
        <f t="shared" si="64"/>
        <v>180</v>
      </c>
    </row>
    <row r="419" spans="1:14" x14ac:dyDescent="0.25">
      <c r="A419" s="6" t="s">
        <v>904</v>
      </c>
      <c r="B419" s="6" t="s">
        <v>22</v>
      </c>
      <c r="C419" s="6" t="s">
        <v>481</v>
      </c>
      <c r="D419" s="6" t="s">
        <v>483</v>
      </c>
      <c r="E419" s="6" t="s">
        <v>1605</v>
      </c>
      <c r="F419" s="6" t="s">
        <v>56</v>
      </c>
      <c r="G419" s="6" t="s">
        <v>1447</v>
      </c>
      <c r="H419" s="2">
        <f t="shared" si="58"/>
        <v>42912.53125</v>
      </c>
      <c r="I419" s="3">
        <f t="shared" si="59"/>
        <v>0.1800537109375</v>
      </c>
      <c r="J419" s="3">
        <f t="shared" si="60"/>
        <v>0.19775390625</v>
      </c>
      <c r="K419" s="3">
        <f t="shared" si="61"/>
        <v>24.858918018783356</v>
      </c>
      <c r="L419" s="3">
        <f t="shared" si="62"/>
        <v>25.02095609840012</v>
      </c>
      <c r="M419" s="4">
        <f t="shared" si="63"/>
        <v>0.25278356164383564</v>
      </c>
      <c r="N419" s="4">
        <f t="shared" si="64"/>
        <v>180</v>
      </c>
    </row>
    <row r="420" spans="1:14" x14ac:dyDescent="0.25">
      <c r="A420" s="6" t="s">
        <v>906</v>
      </c>
      <c r="B420" s="6" t="s">
        <v>22</v>
      </c>
      <c r="C420" s="6" t="s">
        <v>478</v>
      </c>
      <c r="D420" s="6" t="s">
        <v>483</v>
      </c>
      <c r="E420" s="6" t="s">
        <v>1661</v>
      </c>
      <c r="F420" s="6" t="s">
        <v>56</v>
      </c>
      <c r="G420" s="6" t="s">
        <v>1447</v>
      </c>
      <c r="H420" s="2">
        <f t="shared" si="58"/>
        <v>42912.538194444445</v>
      </c>
      <c r="I420" s="3">
        <f t="shared" si="59"/>
        <v>0.1800537109375</v>
      </c>
      <c r="J420" s="3">
        <f t="shared" si="60"/>
        <v>0.19683837890625</v>
      </c>
      <c r="K420" s="3">
        <f t="shared" si="61"/>
        <v>24.858918018783356</v>
      </c>
      <c r="L420" s="3">
        <f t="shared" si="62"/>
        <v>25.054357259754966</v>
      </c>
      <c r="M420" s="4">
        <f t="shared" si="63"/>
        <v>0.25278356164383564</v>
      </c>
      <c r="N420" s="4">
        <f t="shared" si="64"/>
        <v>180</v>
      </c>
    </row>
    <row r="421" spans="1:14" x14ac:dyDescent="0.25">
      <c r="A421" s="6" t="s">
        <v>908</v>
      </c>
      <c r="B421" s="6" t="s">
        <v>22</v>
      </c>
      <c r="C421" s="6" t="s">
        <v>105</v>
      </c>
      <c r="D421" s="6" t="s">
        <v>483</v>
      </c>
      <c r="E421" s="6" t="s">
        <v>1662</v>
      </c>
      <c r="F421" s="6" t="s">
        <v>56</v>
      </c>
      <c r="G421" s="6" t="s">
        <v>1447</v>
      </c>
      <c r="H421" s="2">
        <f t="shared" ref="H421:H484" si="65">(HEX2DEC(A421)/86400)+25569</f>
        <v>42912.545138888891</v>
      </c>
      <c r="I421" s="3">
        <f t="shared" ref="I421:I484" si="66">HEX2DEC(B421)/32768*100</f>
        <v>0.1800537109375</v>
      </c>
      <c r="J421" s="3">
        <f t="shared" ref="J421:J484" si="67">HEX2DEC(C421)/32768*30</f>
        <v>0.1959228515625</v>
      </c>
      <c r="K421" s="3">
        <f t="shared" ref="K421:K484" si="68">1/($Q$2+$Q$3*LOG10(5600-HEX2DEC(D421))+$Q$4*LOG10(5600-HEX2DEC(D421))^3)-273.15</f>
        <v>24.858918018783356</v>
      </c>
      <c r="L421" s="3">
        <f t="shared" ref="L421:L484" si="69">1/($Q$2+$Q$3*LOG10(21000-HEX2DEC(E421))+$Q$4*LOG10(21000-HEX2DEC(E421))^3)-273.15</f>
        <v>25.083628999757082</v>
      </c>
      <c r="M421" s="4">
        <f t="shared" ref="M421:M484" si="70">((HEX2DEC(F421)+4700)-4842)*0.046133/0.73</f>
        <v>0.25278356164383564</v>
      </c>
      <c r="N421" s="4">
        <f t="shared" ref="N421:N484" si="71">DEGREES(ACOS((1000-G421)/1000))</f>
        <v>180</v>
      </c>
    </row>
    <row r="422" spans="1:14" x14ac:dyDescent="0.25">
      <c r="A422" s="6" t="s">
        <v>910</v>
      </c>
      <c r="B422" s="6" t="s">
        <v>158</v>
      </c>
      <c r="C422" s="6" t="s">
        <v>14</v>
      </c>
      <c r="D422" s="6" t="s">
        <v>483</v>
      </c>
      <c r="E422" s="6" t="s">
        <v>1663</v>
      </c>
      <c r="F422" s="6" t="s">
        <v>56</v>
      </c>
      <c r="G422" s="6" t="s">
        <v>1447</v>
      </c>
      <c r="H422" s="2">
        <f t="shared" si="65"/>
        <v>42912.552083333328</v>
      </c>
      <c r="I422" s="3">
        <f t="shared" si="66"/>
        <v>0.177001953125</v>
      </c>
      <c r="J422" s="3">
        <f t="shared" si="67"/>
        <v>0.19134521484375</v>
      </c>
      <c r="K422" s="3">
        <f t="shared" si="68"/>
        <v>24.858918018783356</v>
      </c>
      <c r="L422" s="3">
        <f t="shared" si="69"/>
        <v>25.10875312277858</v>
      </c>
      <c r="M422" s="4">
        <f t="shared" si="70"/>
        <v>0.25278356164383564</v>
      </c>
      <c r="N422" s="4">
        <f t="shared" si="71"/>
        <v>180</v>
      </c>
    </row>
    <row r="423" spans="1:14" x14ac:dyDescent="0.25">
      <c r="A423" s="6" t="s">
        <v>911</v>
      </c>
      <c r="B423" s="6" t="s">
        <v>84</v>
      </c>
      <c r="C423" s="6" t="s">
        <v>14</v>
      </c>
      <c r="D423" s="6" t="s">
        <v>483</v>
      </c>
      <c r="E423" s="6" t="s">
        <v>1589</v>
      </c>
      <c r="F423" s="6" t="s">
        <v>56</v>
      </c>
      <c r="G423" s="6" t="s">
        <v>1447</v>
      </c>
      <c r="H423" s="2">
        <f t="shared" si="65"/>
        <v>42912.559027777781</v>
      </c>
      <c r="I423" s="3">
        <f t="shared" si="66"/>
        <v>0.1708984375</v>
      </c>
      <c r="J423" s="3">
        <f t="shared" si="67"/>
        <v>0.19134521484375</v>
      </c>
      <c r="K423" s="3">
        <f t="shared" si="68"/>
        <v>24.858918018783356</v>
      </c>
      <c r="L423" s="3">
        <f t="shared" si="69"/>
        <v>25.138104441249538</v>
      </c>
      <c r="M423" s="4">
        <f t="shared" si="70"/>
        <v>0.25278356164383564</v>
      </c>
      <c r="N423" s="4">
        <f t="shared" si="71"/>
        <v>180</v>
      </c>
    </row>
    <row r="424" spans="1:14" x14ac:dyDescent="0.25">
      <c r="A424" s="6" t="s">
        <v>912</v>
      </c>
      <c r="B424" s="6" t="s">
        <v>84</v>
      </c>
      <c r="C424" s="6" t="s">
        <v>103</v>
      </c>
      <c r="D424" s="6" t="s">
        <v>483</v>
      </c>
      <c r="E424" s="6" t="s">
        <v>1664</v>
      </c>
      <c r="F424" s="6" t="s">
        <v>56</v>
      </c>
      <c r="G424" s="6" t="s">
        <v>1447</v>
      </c>
      <c r="H424" s="2">
        <f t="shared" si="65"/>
        <v>42912.565972222219</v>
      </c>
      <c r="I424" s="3">
        <f t="shared" si="66"/>
        <v>0.1708984375</v>
      </c>
      <c r="J424" s="3">
        <f t="shared" si="67"/>
        <v>0.1904296875</v>
      </c>
      <c r="K424" s="3">
        <f t="shared" si="68"/>
        <v>24.858918018783356</v>
      </c>
      <c r="L424" s="3">
        <f t="shared" si="69"/>
        <v>25.167498779329833</v>
      </c>
      <c r="M424" s="4">
        <f t="shared" si="70"/>
        <v>0.25278356164383564</v>
      </c>
      <c r="N424" s="4">
        <f t="shared" si="71"/>
        <v>180</v>
      </c>
    </row>
    <row r="425" spans="1:14" x14ac:dyDescent="0.25">
      <c r="A425" s="6" t="s">
        <v>914</v>
      </c>
      <c r="B425" s="6" t="s">
        <v>42</v>
      </c>
      <c r="C425" s="6" t="s">
        <v>156</v>
      </c>
      <c r="D425" s="6" t="s">
        <v>483</v>
      </c>
      <c r="E425" s="6" t="s">
        <v>1665</v>
      </c>
      <c r="F425" s="6" t="s">
        <v>56</v>
      </c>
      <c r="G425" s="6" t="s">
        <v>1447</v>
      </c>
      <c r="H425" s="2">
        <f t="shared" si="65"/>
        <v>42912.572916666672</v>
      </c>
      <c r="I425" s="3">
        <f t="shared" si="66"/>
        <v>0.1739501953125</v>
      </c>
      <c r="J425" s="3">
        <f t="shared" si="67"/>
        <v>0.19317626953125</v>
      </c>
      <c r="K425" s="3">
        <f t="shared" si="68"/>
        <v>24.858918018783356</v>
      </c>
      <c r="L425" s="3">
        <f t="shared" si="69"/>
        <v>25.18431490479901</v>
      </c>
      <c r="M425" s="4">
        <f t="shared" si="70"/>
        <v>0.25278356164383564</v>
      </c>
      <c r="N425" s="4">
        <f t="shared" si="71"/>
        <v>180</v>
      </c>
    </row>
    <row r="426" spans="1:14" x14ac:dyDescent="0.25">
      <c r="A426" s="6" t="s">
        <v>916</v>
      </c>
      <c r="B426" s="6" t="s">
        <v>22</v>
      </c>
      <c r="C426" s="6" t="s">
        <v>484</v>
      </c>
      <c r="D426" s="6" t="s">
        <v>483</v>
      </c>
      <c r="E426" s="6" t="s">
        <v>1666</v>
      </c>
      <c r="F426" s="6" t="s">
        <v>56</v>
      </c>
      <c r="G426" s="6" t="s">
        <v>1447</v>
      </c>
      <c r="H426" s="2">
        <f t="shared" si="65"/>
        <v>42912.579861111109</v>
      </c>
      <c r="I426" s="3">
        <f t="shared" si="66"/>
        <v>0.1800537109375</v>
      </c>
      <c r="J426" s="3">
        <f t="shared" si="67"/>
        <v>0.19500732421875</v>
      </c>
      <c r="K426" s="3">
        <f t="shared" si="68"/>
        <v>24.858918018783356</v>
      </c>
      <c r="L426" s="3">
        <f t="shared" si="69"/>
        <v>25.201145138810318</v>
      </c>
      <c r="M426" s="4">
        <f t="shared" si="70"/>
        <v>0.25278356164383564</v>
      </c>
      <c r="N426" s="4">
        <f t="shared" si="71"/>
        <v>180</v>
      </c>
    </row>
    <row r="427" spans="1:14" x14ac:dyDescent="0.25">
      <c r="A427" s="6" t="s">
        <v>918</v>
      </c>
      <c r="B427" s="6" t="s">
        <v>99</v>
      </c>
      <c r="C427" s="6" t="s">
        <v>105</v>
      </c>
      <c r="D427" s="6" t="s">
        <v>483</v>
      </c>
      <c r="E427" s="6" t="s">
        <v>1667</v>
      </c>
      <c r="F427" s="6" t="s">
        <v>56</v>
      </c>
      <c r="G427" s="6" t="s">
        <v>1447</v>
      </c>
      <c r="H427" s="2">
        <f t="shared" si="65"/>
        <v>42912.586805555555</v>
      </c>
      <c r="I427" s="3">
        <f t="shared" si="66"/>
        <v>0.18310546875</v>
      </c>
      <c r="J427" s="3">
        <f t="shared" si="67"/>
        <v>0.1959228515625</v>
      </c>
      <c r="K427" s="3">
        <f t="shared" si="68"/>
        <v>24.858918018783356</v>
      </c>
      <c r="L427" s="3">
        <f t="shared" si="69"/>
        <v>25.217989503763818</v>
      </c>
      <c r="M427" s="4">
        <f t="shared" si="70"/>
        <v>0.25278356164383564</v>
      </c>
      <c r="N427" s="4">
        <f t="shared" si="71"/>
        <v>180</v>
      </c>
    </row>
    <row r="428" spans="1:14" x14ac:dyDescent="0.25">
      <c r="A428" s="6" t="s">
        <v>919</v>
      </c>
      <c r="B428" s="6" t="s">
        <v>158</v>
      </c>
      <c r="C428" s="6" t="s">
        <v>156</v>
      </c>
      <c r="D428" s="6" t="s">
        <v>483</v>
      </c>
      <c r="E428" s="6" t="s">
        <v>1668</v>
      </c>
      <c r="F428" s="6" t="s">
        <v>56</v>
      </c>
      <c r="G428" s="6" t="s">
        <v>1447</v>
      </c>
      <c r="H428" s="2">
        <f t="shared" si="65"/>
        <v>42912.59375</v>
      </c>
      <c r="I428" s="3">
        <f t="shared" si="66"/>
        <v>0.177001953125</v>
      </c>
      <c r="J428" s="3">
        <f t="shared" si="67"/>
        <v>0.19317626953125</v>
      </c>
      <c r="K428" s="3">
        <f t="shared" si="68"/>
        <v>24.858918018783356</v>
      </c>
      <c r="L428" s="3">
        <f t="shared" si="69"/>
        <v>25.230632064414124</v>
      </c>
      <c r="M428" s="4">
        <f t="shared" si="70"/>
        <v>0.25278356164383564</v>
      </c>
      <c r="N428" s="4">
        <f t="shared" si="71"/>
        <v>180</v>
      </c>
    </row>
    <row r="429" spans="1:14" x14ac:dyDescent="0.25">
      <c r="A429" s="6" t="s">
        <v>921</v>
      </c>
      <c r="B429" s="6" t="s">
        <v>22</v>
      </c>
      <c r="C429" s="6" t="s">
        <v>478</v>
      </c>
      <c r="D429" s="6" t="s">
        <v>483</v>
      </c>
      <c r="E429" s="6" t="s">
        <v>1578</v>
      </c>
      <c r="F429" s="6" t="s">
        <v>56</v>
      </c>
      <c r="G429" s="6" t="s">
        <v>1447</v>
      </c>
      <c r="H429" s="2">
        <f t="shared" si="65"/>
        <v>42912.600694444445</v>
      </c>
      <c r="I429" s="3">
        <f t="shared" si="66"/>
        <v>0.1800537109375</v>
      </c>
      <c r="J429" s="3">
        <f t="shared" si="67"/>
        <v>0.19683837890625</v>
      </c>
      <c r="K429" s="3">
        <f t="shared" si="68"/>
        <v>24.858918018783356</v>
      </c>
      <c r="L429" s="3">
        <f t="shared" si="69"/>
        <v>25.247501212573752</v>
      </c>
      <c r="M429" s="4">
        <f t="shared" si="70"/>
        <v>0.25278356164383564</v>
      </c>
      <c r="N429" s="4">
        <f t="shared" si="71"/>
        <v>180</v>
      </c>
    </row>
    <row r="430" spans="1:14" x14ac:dyDescent="0.25">
      <c r="A430" s="6" t="s">
        <v>923</v>
      </c>
      <c r="B430" s="6" t="s">
        <v>22</v>
      </c>
      <c r="C430" s="6" t="s">
        <v>478</v>
      </c>
      <c r="D430" s="6" t="s">
        <v>483</v>
      </c>
      <c r="E430" s="6" t="s">
        <v>1557</v>
      </c>
      <c r="F430" s="6" t="s">
        <v>56</v>
      </c>
      <c r="G430" s="6" t="s">
        <v>1447</v>
      </c>
      <c r="H430" s="2">
        <f t="shared" si="65"/>
        <v>42912.607638888891</v>
      </c>
      <c r="I430" s="3">
        <f t="shared" si="66"/>
        <v>0.1800537109375</v>
      </c>
      <c r="J430" s="3">
        <f t="shared" si="67"/>
        <v>0.19683837890625</v>
      </c>
      <c r="K430" s="3">
        <f t="shared" si="68"/>
        <v>24.858918018783356</v>
      </c>
      <c r="L430" s="3">
        <f t="shared" si="69"/>
        <v>25.268607609062485</v>
      </c>
      <c r="M430" s="4">
        <f t="shared" si="70"/>
        <v>0.25278356164383564</v>
      </c>
      <c r="N430" s="4">
        <f t="shared" si="71"/>
        <v>180</v>
      </c>
    </row>
    <row r="431" spans="1:14" x14ac:dyDescent="0.25">
      <c r="A431" s="6" t="s">
        <v>924</v>
      </c>
      <c r="B431" s="6" t="s">
        <v>158</v>
      </c>
      <c r="C431" s="6" t="s">
        <v>169</v>
      </c>
      <c r="D431" s="6" t="s">
        <v>483</v>
      </c>
      <c r="E431" s="6" t="s">
        <v>1556</v>
      </c>
      <c r="F431" s="6" t="s">
        <v>56</v>
      </c>
      <c r="G431" s="6" t="s">
        <v>1447</v>
      </c>
      <c r="H431" s="2">
        <f t="shared" si="65"/>
        <v>42912.614583333328</v>
      </c>
      <c r="I431" s="3">
        <f t="shared" si="66"/>
        <v>0.177001953125</v>
      </c>
      <c r="J431" s="3">
        <f t="shared" si="67"/>
        <v>0.194091796875</v>
      </c>
      <c r="K431" s="3">
        <f t="shared" si="68"/>
        <v>24.858918018783356</v>
      </c>
      <c r="L431" s="3">
        <f t="shared" si="69"/>
        <v>25.27283155339569</v>
      </c>
      <c r="M431" s="4">
        <f t="shared" si="70"/>
        <v>0.25278356164383564</v>
      </c>
      <c r="N431" s="4">
        <f t="shared" si="71"/>
        <v>180</v>
      </c>
    </row>
    <row r="432" spans="1:14" x14ac:dyDescent="0.25">
      <c r="A432" s="6" t="s">
        <v>925</v>
      </c>
      <c r="B432" s="6" t="s">
        <v>22</v>
      </c>
      <c r="C432" s="6" t="s">
        <v>484</v>
      </c>
      <c r="D432" s="6" t="s">
        <v>483</v>
      </c>
      <c r="E432" s="6" t="s">
        <v>1552</v>
      </c>
      <c r="F432" s="6" t="s">
        <v>56</v>
      </c>
      <c r="G432" s="6" t="s">
        <v>1447</v>
      </c>
      <c r="H432" s="2">
        <f t="shared" si="65"/>
        <v>42912.621527777781</v>
      </c>
      <c r="I432" s="3">
        <f t="shared" si="66"/>
        <v>0.1800537109375</v>
      </c>
      <c r="J432" s="3">
        <f t="shared" si="67"/>
        <v>0.19500732421875</v>
      </c>
      <c r="K432" s="3">
        <f t="shared" si="68"/>
        <v>24.858918018783356</v>
      </c>
      <c r="L432" s="3">
        <f t="shared" si="69"/>
        <v>25.29819390436694</v>
      </c>
      <c r="M432" s="4">
        <f t="shared" si="70"/>
        <v>0.25278356164383564</v>
      </c>
      <c r="N432" s="4">
        <f t="shared" si="71"/>
        <v>180</v>
      </c>
    </row>
    <row r="433" spans="1:14" x14ac:dyDescent="0.25">
      <c r="A433" s="6" t="s">
        <v>926</v>
      </c>
      <c r="B433" s="6" t="s">
        <v>158</v>
      </c>
      <c r="C433" s="6" t="s">
        <v>105</v>
      </c>
      <c r="D433" s="6" t="s">
        <v>483</v>
      </c>
      <c r="E433" s="6" t="s">
        <v>1553</v>
      </c>
      <c r="F433" s="6" t="s">
        <v>56</v>
      </c>
      <c r="G433" s="6" t="s">
        <v>1447</v>
      </c>
      <c r="H433" s="2">
        <f t="shared" si="65"/>
        <v>42912.628472222219</v>
      </c>
      <c r="I433" s="3">
        <f t="shared" si="66"/>
        <v>0.177001953125</v>
      </c>
      <c r="J433" s="3">
        <f t="shared" si="67"/>
        <v>0.1959228515625</v>
      </c>
      <c r="K433" s="3">
        <f t="shared" si="68"/>
        <v>24.858918018783356</v>
      </c>
      <c r="L433" s="3">
        <f t="shared" si="69"/>
        <v>25.285508722832844</v>
      </c>
      <c r="M433" s="4">
        <f t="shared" si="70"/>
        <v>0.25278356164383564</v>
      </c>
      <c r="N433" s="4">
        <f t="shared" si="71"/>
        <v>180</v>
      </c>
    </row>
    <row r="434" spans="1:14" x14ac:dyDescent="0.25">
      <c r="A434" s="6" t="s">
        <v>927</v>
      </c>
      <c r="B434" s="6" t="s">
        <v>158</v>
      </c>
      <c r="C434" s="6" t="s">
        <v>484</v>
      </c>
      <c r="D434" s="6" t="s">
        <v>483</v>
      </c>
      <c r="E434" s="6" t="s">
        <v>1558</v>
      </c>
      <c r="F434" s="6" t="s">
        <v>56</v>
      </c>
      <c r="G434" s="6" t="s">
        <v>1447</v>
      </c>
      <c r="H434" s="2">
        <f t="shared" si="65"/>
        <v>42912.635416666672</v>
      </c>
      <c r="I434" s="3">
        <f t="shared" si="66"/>
        <v>0.177001953125</v>
      </c>
      <c r="J434" s="3">
        <f t="shared" si="67"/>
        <v>0.19500732421875</v>
      </c>
      <c r="K434" s="3">
        <f t="shared" si="68"/>
        <v>24.858918018783356</v>
      </c>
      <c r="L434" s="3">
        <f t="shared" si="69"/>
        <v>25.26438455354571</v>
      </c>
      <c r="M434" s="4">
        <f t="shared" si="70"/>
        <v>0.25278356164383564</v>
      </c>
      <c r="N434" s="4">
        <f t="shared" si="71"/>
        <v>180</v>
      </c>
    </row>
    <row r="435" spans="1:14" x14ac:dyDescent="0.25">
      <c r="A435" s="6" t="s">
        <v>929</v>
      </c>
      <c r="B435" s="6" t="s">
        <v>84</v>
      </c>
      <c r="C435" s="6" t="s">
        <v>133</v>
      </c>
      <c r="D435" s="6" t="s">
        <v>483</v>
      </c>
      <c r="E435" s="6" t="s">
        <v>1556</v>
      </c>
      <c r="F435" s="6" t="s">
        <v>56</v>
      </c>
      <c r="G435" s="6" t="s">
        <v>1447</v>
      </c>
      <c r="H435" s="2">
        <f t="shared" si="65"/>
        <v>42912.642361111109</v>
      </c>
      <c r="I435" s="3">
        <f t="shared" si="66"/>
        <v>0.1708984375</v>
      </c>
      <c r="J435" s="3">
        <f t="shared" si="67"/>
        <v>0.1922607421875</v>
      </c>
      <c r="K435" s="3">
        <f t="shared" si="68"/>
        <v>24.858918018783356</v>
      </c>
      <c r="L435" s="3">
        <f t="shared" si="69"/>
        <v>25.27283155339569</v>
      </c>
      <c r="M435" s="4">
        <f t="shared" si="70"/>
        <v>0.25278356164383564</v>
      </c>
      <c r="N435" s="4">
        <f t="shared" si="71"/>
        <v>180</v>
      </c>
    </row>
    <row r="436" spans="1:14" x14ac:dyDescent="0.25">
      <c r="A436" s="6" t="s">
        <v>930</v>
      </c>
      <c r="B436" s="6" t="s">
        <v>22</v>
      </c>
      <c r="C436" s="6" t="s">
        <v>169</v>
      </c>
      <c r="D436" s="6" t="s">
        <v>483</v>
      </c>
      <c r="E436" s="6" t="s">
        <v>1566</v>
      </c>
      <c r="F436" s="6" t="s">
        <v>56</v>
      </c>
      <c r="G436" s="6" t="s">
        <v>1447</v>
      </c>
      <c r="H436" s="2">
        <f t="shared" si="65"/>
        <v>42912.649305555555</v>
      </c>
      <c r="I436" s="3">
        <f t="shared" si="66"/>
        <v>0.1800537109375</v>
      </c>
      <c r="J436" s="3">
        <f t="shared" si="67"/>
        <v>0.194091796875</v>
      </c>
      <c r="K436" s="3">
        <f t="shared" si="68"/>
        <v>24.858918018783356</v>
      </c>
      <c r="L436" s="3">
        <f t="shared" si="69"/>
        <v>25.302424080333083</v>
      </c>
      <c r="M436" s="4">
        <f t="shared" si="70"/>
        <v>0.25278356164383564</v>
      </c>
      <c r="N436" s="4">
        <f t="shared" si="71"/>
        <v>180</v>
      </c>
    </row>
    <row r="437" spans="1:14" x14ac:dyDescent="0.25">
      <c r="A437" s="6" t="s">
        <v>931</v>
      </c>
      <c r="B437" s="6" t="s">
        <v>22</v>
      </c>
      <c r="C437" s="6" t="s">
        <v>481</v>
      </c>
      <c r="D437" s="6" t="s">
        <v>483</v>
      </c>
      <c r="E437" s="6" t="s">
        <v>1567</v>
      </c>
      <c r="F437" s="6" t="s">
        <v>56</v>
      </c>
      <c r="G437" s="6" t="s">
        <v>1447</v>
      </c>
      <c r="H437" s="2">
        <f t="shared" si="65"/>
        <v>42912.65625</v>
      </c>
      <c r="I437" s="3">
        <f t="shared" si="66"/>
        <v>0.1800537109375</v>
      </c>
      <c r="J437" s="3">
        <f t="shared" si="67"/>
        <v>0.19775390625</v>
      </c>
      <c r="K437" s="3">
        <f t="shared" si="68"/>
        <v>24.858918018783356</v>
      </c>
      <c r="L437" s="3">
        <f t="shared" si="69"/>
        <v>25.315119959569131</v>
      </c>
      <c r="M437" s="4">
        <f t="shared" si="70"/>
        <v>0.25278356164383564</v>
      </c>
      <c r="N437" s="4">
        <f t="shared" si="71"/>
        <v>180</v>
      </c>
    </row>
    <row r="438" spans="1:14" x14ac:dyDescent="0.25">
      <c r="A438" s="6" t="s">
        <v>932</v>
      </c>
      <c r="B438" s="6" t="s">
        <v>158</v>
      </c>
      <c r="C438" s="6" t="s">
        <v>156</v>
      </c>
      <c r="D438" s="6" t="s">
        <v>483</v>
      </c>
      <c r="E438" s="6" t="s">
        <v>1570</v>
      </c>
      <c r="F438" s="6" t="s">
        <v>56</v>
      </c>
      <c r="G438" s="6" t="s">
        <v>1447</v>
      </c>
      <c r="H438" s="2">
        <f t="shared" si="65"/>
        <v>42912.663194444445</v>
      </c>
      <c r="I438" s="3">
        <f t="shared" si="66"/>
        <v>0.177001953125</v>
      </c>
      <c r="J438" s="3">
        <f t="shared" si="67"/>
        <v>0.19317626953125</v>
      </c>
      <c r="K438" s="3">
        <f t="shared" si="68"/>
        <v>24.858918018783356</v>
      </c>
      <c r="L438" s="3">
        <f t="shared" si="69"/>
        <v>25.340535831094826</v>
      </c>
      <c r="M438" s="4">
        <f t="shared" si="70"/>
        <v>0.25278356164383564</v>
      </c>
      <c r="N438" s="4">
        <f t="shared" si="71"/>
        <v>180</v>
      </c>
    </row>
    <row r="439" spans="1:14" x14ac:dyDescent="0.25">
      <c r="A439" s="6" t="s">
        <v>933</v>
      </c>
      <c r="B439" s="6" t="s">
        <v>42</v>
      </c>
      <c r="C439" s="6" t="s">
        <v>156</v>
      </c>
      <c r="D439" s="6" t="s">
        <v>483</v>
      </c>
      <c r="E439" s="6" t="s">
        <v>1543</v>
      </c>
      <c r="F439" s="6" t="s">
        <v>56</v>
      </c>
      <c r="G439" s="6" t="s">
        <v>1447</v>
      </c>
      <c r="H439" s="2">
        <f t="shared" si="65"/>
        <v>42912.670138888891</v>
      </c>
      <c r="I439" s="3">
        <f t="shared" si="66"/>
        <v>0.1739501953125</v>
      </c>
      <c r="J439" s="3">
        <f t="shared" si="67"/>
        <v>0.19317626953125</v>
      </c>
      <c r="K439" s="3">
        <f t="shared" si="68"/>
        <v>24.858918018783356</v>
      </c>
      <c r="L439" s="3">
        <f t="shared" si="69"/>
        <v>25.370228402756425</v>
      </c>
      <c r="M439" s="4">
        <f t="shared" si="70"/>
        <v>0.25278356164383564</v>
      </c>
      <c r="N439" s="4">
        <f t="shared" si="71"/>
        <v>180</v>
      </c>
    </row>
    <row r="440" spans="1:14" x14ac:dyDescent="0.25">
      <c r="A440" s="6" t="s">
        <v>935</v>
      </c>
      <c r="B440" s="6" t="s">
        <v>158</v>
      </c>
      <c r="C440" s="6" t="s">
        <v>133</v>
      </c>
      <c r="D440" s="6" t="s">
        <v>483</v>
      </c>
      <c r="E440" s="6" t="s">
        <v>1577</v>
      </c>
      <c r="F440" s="6" t="s">
        <v>56</v>
      </c>
      <c r="G440" s="6" t="s">
        <v>1447</v>
      </c>
      <c r="H440" s="2">
        <f t="shared" si="65"/>
        <v>42912.677083333328</v>
      </c>
      <c r="I440" s="3">
        <f t="shared" si="66"/>
        <v>0.177001953125</v>
      </c>
      <c r="J440" s="3">
        <f t="shared" si="67"/>
        <v>0.1922607421875</v>
      </c>
      <c r="K440" s="3">
        <f t="shared" si="68"/>
        <v>24.858918018783356</v>
      </c>
      <c r="L440" s="3">
        <f t="shared" si="69"/>
        <v>25.39996494534762</v>
      </c>
      <c r="M440" s="4">
        <f t="shared" si="70"/>
        <v>0.25278356164383564</v>
      </c>
      <c r="N440" s="4">
        <f t="shared" si="71"/>
        <v>180</v>
      </c>
    </row>
    <row r="441" spans="1:14" x14ac:dyDescent="0.25">
      <c r="A441" s="6" t="s">
        <v>936</v>
      </c>
      <c r="B441" s="6" t="s">
        <v>42</v>
      </c>
      <c r="C441" s="6" t="s">
        <v>14</v>
      </c>
      <c r="D441" s="6" t="s">
        <v>483</v>
      </c>
      <c r="E441" s="6" t="s">
        <v>1669</v>
      </c>
      <c r="F441" s="6" t="s">
        <v>56</v>
      </c>
      <c r="G441" s="6" t="s">
        <v>1447</v>
      </c>
      <c r="H441" s="2">
        <f t="shared" si="65"/>
        <v>42912.684027777781</v>
      </c>
      <c r="I441" s="3">
        <f t="shared" si="66"/>
        <v>0.1739501953125</v>
      </c>
      <c r="J441" s="3">
        <f t="shared" si="67"/>
        <v>0.19134521484375</v>
      </c>
      <c r="K441" s="3">
        <f t="shared" si="68"/>
        <v>24.858918018783356</v>
      </c>
      <c r="L441" s="3">
        <f t="shared" si="69"/>
        <v>25.408469193907536</v>
      </c>
      <c r="M441" s="4">
        <f t="shared" si="70"/>
        <v>0.25278356164383564</v>
      </c>
      <c r="N441" s="4">
        <f t="shared" si="71"/>
        <v>180</v>
      </c>
    </row>
    <row r="442" spans="1:14" x14ac:dyDescent="0.25">
      <c r="A442" s="6" t="s">
        <v>937</v>
      </c>
      <c r="B442" s="6" t="s">
        <v>42</v>
      </c>
      <c r="C442" s="6" t="s">
        <v>14</v>
      </c>
      <c r="D442" s="6" t="s">
        <v>483</v>
      </c>
      <c r="E442" s="6" t="s">
        <v>1670</v>
      </c>
      <c r="F442" s="6" t="s">
        <v>56</v>
      </c>
      <c r="G442" s="6" t="s">
        <v>1447</v>
      </c>
      <c r="H442" s="2">
        <f t="shared" si="65"/>
        <v>42912.690972222219</v>
      </c>
      <c r="I442" s="3">
        <f t="shared" si="66"/>
        <v>0.1739501953125</v>
      </c>
      <c r="J442" s="3">
        <f t="shared" si="67"/>
        <v>0.19134521484375</v>
      </c>
      <c r="K442" s="3">
        <f t="shared" si="68"/>
        <v>24.858918018783356</v>
      </c>
      <c r="L442" s="3">
        <f t="shared" si="69"/>
        <v>25.425488501138375</v>
      </c>
      <c r="M442" s="4">
        <f t="shared" si="70"/>
        <v>0.25278356164383564</v>
      </c>
      <c r="N442" s="4">
        <f t="shared" si="71"/>
        <v>180</v>
      </c>
    </row>
    <row r="443" spans="1:14" x14ac:dyDescent="0.25">
      <c r="A443" s="6" t="s">
        <v>939</v>
      </c>
      <c r="B443" s="6" t="s">
        <v>84</v>
      </c>
      <c r="C443" s="6" t="s">
        <v>154</v>
      </c>
      <c r="D443" s="6" t="s">
        <v>483</v>
      </c>
      <c r="E443" s="6" t="s">
        <v>1671</v>
      </c>
      <c r="F443" s="6" t="s">
        <v>56</v>
      </c>
      <c r="G443" s="6" t="s">
        <v>1447</v>
      </c>
      <c r="H443" s="2">
        <f t="shared" si="65"/>
        <v>42912.697916666672</v>
      </c>
      <c r="I443" s="3">
        <f t="shared" si="66"/>
        <v>0.1708984375</v>
      </c>
      <c r="J443" s="3">
        <f t="shared" si="67"/>
        <v>0.18951416015625</v>
      </c>
      <c r="K443" s="3">
        <f t="shared" si="68"/>
        <v>24.858918018783356</v>
      </c>
      <c r="L443" s="3">
        <f t="shared" si="69"/>
        <v>25.446782933933434</v>
      </c>
      <c r="M443" s="4">
        <f t="shared" si="70"/>
        <v>0.25278356164383564</v>
      </c>
      <c r="N443" s="4">
        <f t="shared" si="71"/>
        <v>180</v>
      </c>
    </row>
    <row r="444" spans="1:14" x14ac:dyDescent="0.25">
      <c r="A444" s="6" t="s">
        <v>941</v>
      </c>
      <c r="B444" s="6" t="s">
        <v>42</v>
      </c>
      <c r="C444" s="6" t="s">
        <v>14</v>
      </c>
      <c r="D444" s="6" t="s">
        <v>483</v>
      </c>
      <c r="E444" s="6" t="s">
        <v>1672</v>
      </c>
      <c r="F444" s="6" t="s">
        <v>56</v>
      </c>
      <c r="G444" s="6" t="s">
        <v>149</v>
      </c>
      <c r="H444" s="2">
        <f t="shared" si="65"/>
        <v>42912.704861111109</v>
      </c>
      <c r="I444" s="3">
        <f t="shared" si="66"/>
        <v>0.1739501953125</v>
      </c>
      <c r="J444" s="3">
        <f t="shared" si="67"/>
        <v>0.19134521484375</v>
      </c>
      <c r="K444" s="3">
        <f t="shared" si="68"/>
        <v>24.858918018783356</v>
      </c>
      <c r="L444" s="3">
        <f t="shared" si="69"/>
        <v>25.459570436987008</v>
      </c>
      <c r="M444" s="4">
        <f t="shared" si="70"/>
        <v>0.25278356164383564</v>
      </c>
      <c r="N444" s="4">
        <f t="shared" si="71"/>
        <v>177.43744126687699</v>
      </c>
    </row>
    <row r="445" spans="1:14" x14ac:dyDescent="0.25">
      <c r="A445" s="6" t="s">
        <v>942</v>
      </c>
      <c r="B445" s="6" t="s">
        <v>42</v>
      </c>
      <c r="C445" s="6" t="s">
        <v>14</v>
      </c>
      <c r="D445" s="6" t="s">
        <v>483</v>
      </c>
      <c r="E445" s="6" t="s">
        <v>1673</v>
      </c>
      <c r="F445" s="6" t="s">
        <v>56</v>
      </c>
      <c r="G445" s="6" t="s">
        <v>149</v>
      </c>
      <c r="H445" s="2">
        <f t="shared" si="65"/>
        <v>42912.711805555555</v>
      </c>
      <c r="I445" s="3">
        <f t="shared" si="66"/>
        <v>0.1739501953125</v>
      </c>
      <c r="J445" s="3">
        <f t="shared" si="67"/>
        <v>0.19134521484375</v>
      </c>
      <c r="K445" s="3">
        <f t="shared" si="68"/>
        <v>24.858918018783356</v>
      </c>
      <c r="L445" s="3">
        <f t="shared" si="69"/>
        <v>25.455307031508539</v>
      </c>
      <c r="M445" s="4">
        <f t="shared" si="70"/>
        <v>0.25278356164383564</v>
      </c>
      <c r="N445" s="4">
        <f t="shared" si="71"/>
        <v>177.43744126687699</v>
      </c>
    </row>
    <row r="446" spans="1:14" x14ac:dyDescent="0.25">
      <c r="A446" s="6" t="s">
        <v>943</v>
      </c>
      <c r="B446" s="6" t="s">
        <v>84</v>
      </c>
      <c r="C446" s="6" t="s">
        <v>14</v>
      </c>
      <c r="D446" s="6" t="s">
        <v>483</v>
      </c>
      <c r="E446" s="6" t="s">
        <v>1673</v>
      </c>
      <c r="F446" s="6" t="s">
        <v>56</v>
      </c>
      <c r="G446" s="6" t="s">
        <v>1447</v>
      </c>
      <c r="H446" s="2">
        <f t="shared" si="65"/>
        <v>42912.71875</v>
      </c>
      <c r="I446" s="3">
        <f t="shared" si="66"/>
        <v>0.1708984375</v>
      </c>
      <c r="J446" s="3">
        <f t="shared" si="67"/>
        <v>0.19134521484375</v>
      </c>
      <c r="K446" s="3">
        <f t="shared" si="68"/>
        <v>24.858918018783356</v>
      </c>
      <c r="L446" s="3">
        <f t="shared" si="69"/>
        <v>25.455307031508539</v>
      </c>
      <c r="M446" s="4">
        <f t="shared" si="70"/>
        <v>0.25278356164383564</v>
      </c>
      <c r="N446" s="4">
        <f t="shared" si="71"/>
        <v>180</v>
      </c>
    </row>
    <row r="447" spans="1:14" x14ac:dyDescent="0.25">
      <c r="A447" s="6" t="s">
        <v>944</v>
      </c>
      <c r="B447" s="6" t="s">
        <v>42</v>
      </c>
      <c r="C447" s="6" t="s">
        <v>133</v>
      </c>
      <c r="D447" s="6" t="s">
        <v>483</v>
      </c>
      <c r="E447" s="6" t="s">
        <v>1674</v>
      </c>
      <c r="F447" s="6" t="s">
        <v>56</v>
      </c>
      <c r="G447" s="6" t="s">
        <v>1447</v>
      </c>
      <c r="H447" s="2">
        <f t="shared" si="65"/>
        <v>42912.725694444445</v>
      </c>
      <c r="I447" s="3">
        <f t="shared" si="66"/>
        <v>0.1739501953125</v>
      </c>
      <c r="J447" s="3">
        <f t="shared" si="67"/>
        <v>0.1922607421875</v>
      </c>
      <c r="K447" s="3">
        <f t="shared" si="68"/>
        <v>24.858918018783356</v>
      </c>
      <c r="L447" s="3">
        <f t="shared" si="69"/>
        <v>25.451044530611625</v>
      </c>
      <c r="M447" s="4">
        <f t="shared" si="70"/>
        <v>0.25278356164383564</v>
      </c>
      <c r="N447" s="4">
        <f t="shared" si="71"/>
        <v>180</v>
      </c>
    </row>
    <row r="448" spans="1:14" x14ac:dyDescent="0.25">
      <c r="A448" s="6" t="s">
        <v>945</v>
      </c>
      <c r="B448" s="6" t="s">
        <v>42</v>
      </c>
      <c r="C448" s="6" t="s">
        <v>103</v>
      </c>
      <c r="D448" s="6" t="s">
        <v>483</v>
      </c>
      <c r="E448" s="6" t="s">
        <v>1671</v>
      </c>
      <c r="F448" s="6" t="s">
        <v>56</v>
      </c>
      <c r="G448" s="6" t="s">
        <v>1447</v>
      </c>
      <c r="H448" s="2">
        <f t="shared" si="65"/>
        <v>42912.732638888891</v>
      </c>
      <c r="I448" s="3">
        <f t="shared" si="66"/>
        <v>0.1739501953125</v>
      </c>
      <c r="J448" s="3">
        <f t="shared" si="67"/>
        <v>0.1904296875</v>
      </c>
      <c r="K448" s="3">
        <f t="shared" si="68"/>
        <v>24.858918018783356</v>
      </c>
      <c r="L448" s="3">
        <f t="shared" si="69"/>
        <v>25.446782933933434</v>
      </c>
      <c r="M448" s="4">
        <f t="shared" si="70"/>
        <v>0.25278356164383564</v>
      </c>
      <c r="N448" s="4">
        <f t="shared" si="71"/>
        <v>180</v>
      </c>
    </row>
    <row r="449" spans="1:14" x14ac:dyDescent="0.25">
      <c r="A449" s="6" t="s">
        <v>946</v>
      </c>
      <c r="B449" s="6" t="s">
        <v>84</v>
      </c>
      <c r="C449" s="6" t="s">
        <v>155</v>
      </c>
      <c r="D449" s="6" t="s">
        <v>483</v>
      </c>
      <c r="E449" s="6" t="s">
        <v>1675</v>
      </c>
      <c r="F449" s="6" t="s">
        <v>56</v>
      </c>
      <c r="G449" s="6" t="s">
        <v>1447</v>
      </c>
      <c r="H449" s="2">
        <f t="shared" si="65"/>
        <v>42912.739583333328</v>
      </c>
      <c r="I449" s="3">
        <f t="shared" si="66"/>
        <v>0.1708984375</v>
      </c>
      <c r="J449" s="3">
        <f t="shared" si="67"/>
        <v>0.18768310546875</v>
      </c>
      <c r="K449" s="3">
        <f t="shared" si="68"/>
        <v>24.858918018783356</v>
      </c>
      <c r="L449" s="3">
        <f t="shared" si="69"/>
        <v>25.434003565585783</v>
      </c>
      <c r="M449" s="4">
        <f t="shared" si="70"/>
        <v>0.25278356164383564</v>
      </c>
      <c r="N449" s="4">
        <f t="shared" si="71"/>
        <v>180</v>
      </c>
    </row>
    <row r="450" spans="1:14" x14ac:dyDescent="0.25">
      <c r="A450" s="6" t="s">
        <v>947</v>
      </c>
      <c r="B450" s="6" t="s">
        <v>84</v>
      </c>
      <c r="C450" s="6" t="s">
        <v>987</v>
      </c>
      <c r="D450" s="6" t="s">
        <v>483</v>
      </c>
      <c r="E450" s="6" t="s">
        <v>1538</v>
      </c>
      <c r="F450" s="6" t="s">
        <v>56</v>
      </c>
      <c r="G450" s="6" t="s">
        <v>1447</v>
      </c>
      <c r="H450" s="2">
        <f t="shared" si="65"/>
        <v>42912.746527777781</v>
      </c>
      <c r="I450" s="3">
        <f t="shared" si="66"/>
        <v>0.1708984375</v>
      </c>
      <c r="J450" s="3">
        <f t="shared" si="67"/>
        <v>0.1885986328125</v>
      </c>
      <c r="K450" s="3">
        <f t="shared" si="68"/>
        <v>24.858918018783356</v>
      </c>
      <c r="L450" s="3">
        <f t="shared" si="69"/>
        <v>25.429745582158262</v>
      </c>
      <c r="M450" s="4">
        <f t="shared" si="70"/>
        <v>0.25278356164383564</v>
      </c>
      <c r="N450" s="4">
        <f t="shared" si="71"/>
        <v>180</v>
      </c>
    </row>
    <row r="451" spans="1:14" x14ac:dyDescent="0.25">
      <c r="A451" s="6" t="s">
        <v>948</v>
      </c>
      <c r="B451" s="6" t="s">
        <v>84</v>
      </c>
      <c r="C451" s="6" t="s">
        <v>78</v>
      </c>
      <c r="D451" s="6" t="s">
        <v>483</v>
      </c>
      <c r="E451" s="6" t="s">
        <v>1539</v>
      </c>
      <c r="F451" s="6" t="s">
        <v>56</v>
      </c>
      <c r="G451" s="6" t="s">
        <v>1447</v>
      </c>
      <c r="H451" s="2">
        <f t="shared" si="65"/>
        <v>42912.753472222219</v>
      </c>
      <c r="I451" s="3">
        <f t="shared" si="66"/>
        <v>0.1708984375</v>
      </c>
      <c r="J451" s="3">
        <f t="shared" si="67"/>
        <v>0.186767578125</v>
      </c>
      <c r="K451" s="3">
        <f t="shared" si="68"/>
        <v>24.858918018783356</v>
      </c>
      <c r="L451" s="3">
        <f t="shared" si="69"/>
        <v>25.41697704487558</v>
      </c>
      <c r="M451" s="4">
        <f t="shared" si="70"/>
        <v>0.25278356164383564</v>
      </c>
      <c r="N451" s="4">
        <f t="shared" si="71"/>
        <v>180</v>
      </c>
    </row>
    <row r="452" spans="1:14" x14ac:dyDescent="0.25">
      <c r="A452" s="6" t="s">
        <v>949</v>
      </c>
      <c r="B452" s="6" t="s">
        <v>42</v>
      </c>
      <c r="C452" s="6" t="s">
        <v>78</v>
      </c>
      <c r="D452" s="6" t="s">
        <v>483</v>
      </c>
      <c r="E452" s="6" t="s">
        <v>1576</v>
      </c>
      <c r="F452" s="6" t="s">
        <v>56</v>
      </c>
      <c r="G452" s="6" t="s">
        <v>1447</v>
      </c>
      <c r="H452" s="2">
        <f t="shared" si="65"/>
        <v>42912.760416666672</v>
      </c>
      <c r="I452" s="3">
        <f t="shared" si="66"/>
        <v>0.1739501953125</v>
      </c>
      <c r="J452" s="3">
        <f t="shared" si="67"/>
        <v>0.186767578125</v>
      </c>
      <c r="K452" s="3">
        <f t="shared" si="68"/>
        <v>24.858918018783356</v>
      </c>
      <c r="L452" s="3">
        <f t="shared" si="69"/>
        <v>25.395714171069528</v>
      </c>
      <c r="M452" s="4">
        <f t="shared" si="70"/>
        <v>0.25278356164383564</v>
      </c>
      <c r="N452" s="4">
        <f t="shared" si="71"/>
        <v>180</v>
      </c>
    </row>
    <row r="453" spans="1:14" x14ac:dyDescent="0.25">
      <c r="A453" s="6" t="s">
        <v>951</v>
      </c>
      <c r="B453" s="6" t="s">
        <v>94</v>
      </c>
      <c r="C453" s="6" t="s">
        <v>14</v>
      </c>
      <c r="D453" s="6" t="s">
        <v>483</v>
      </c>
      <c r="E453" s="6" t="s">
        <v>1575</v>
      </c>
      <c r="F453" s="6" t="s">
        <v>56</v>
      </c>
      <c r="G453" s="6" t="s">
        <v>1447</v>
      </c>
      <c r="H453" s="2">
        <f t="shared" si="65"/>
        <v>42912.767361111109</v>
      </c>
      <c r="I453" s="3">
        <f t="shared" si="66"/>
        <v>0.1678466796875</v>
      </c>
      <c r="J453" s="3">
        <f t="shared" si="67"/>
        <v>0.19134521484375</v>
      </c>
      <c r="K453" s="3">
        <f t="shared" si="68"/>
        <v>24.858918018783356</v>
      </c>
      <c r="L453" s="3">
        <f t="shared" si="69"/>
        <v>25.387215320716905</v>
      </c>
      <c r="M453" s="4">
        <f t="shared" si="70"/>
        <v>0.25278356164383564</v>
      </c>
      <c r="N453" s="4">
        <f t="shared" si="71"/>
        <v>180</v>
      </c>
    </row>
    <row r="454" spans="1:14" x14ac:dyDescent="0.25">
      <c r="A454" s="6" t="s">
        <v>952</v>
      </c>
      <c r="B454" s="6" t="s">
        <v>84</v>
      </c>
      <c r="C454" s="6" t="s">
        <v>78</v>
      </c>
      <c r="D454" s="6" t="s">
        <v>483</v>
      </c>
      <c r="E454" s="6" t="s">
        <v>1574</v>
      </c>
      <c r="F454" s="6" t="s">
        <v>56</v>
      </c>
      <c r="G454" s="6" t="s">
        <v>1447</v>
      </c>
      <c r="H454" s="2">
        <f t="shared" si="65"/>
        <v>42912.774305555555</v>
      </c>
      <c r="I454" s="3">
        <f t="shared" si="66"/>
        <v>0.1708984375</v>
      </c>
      <c r="J454" s="3">
        <f t="shared" si="67"/>
        <v>0.186767578125</v>
      </c>
      <c r="K454" s="3">
        <f t="shared" si="68"/>
        <v>24.858918018783356</v>
      </c>
      <c r="L454" s="3">
        <f t="shared" si="69"/>
        <v>25.378720065570747</v>
      </c>
      <c r="M454" s="4">
        <f t="shared" si="70"/>
        <v>0.25278356164383564</v>
      </c>
      <c r="N454" s="4">
        <f t="shared" si="71"/>
        <v>180</v>
      </c>
    </row>
    <row r="455" spans="1:14" x14ac:dyDescent="0.25">
      <c r="A455" s="6" t="s">
        <v>953</v>
      </c>
      <c r="B455" s="6" t="s">
        <v>84</v>
      </c>
      <c r="C455" s="6" t="s">
        <v>155</v>
      </c>
      <c r="D455" s="6" t="s">
        <v>483</v>
      </c>
      <c r="E455" s="6" t="s">
        <v>1573</v>
      </c>
      <c r="F455" s="6" t="s">
        <v>56</v>
      </c>
      <c r="G455" s="6" t="s">
        <v>149</v>
      </c>
      <c r="H455" s="2">
        <f t="shared" si="65"/>
        <v>42912.78125</v>
      </c>
      <c r="I455" s="3">
        <f t="shared" si="66"/>
        <v>0.1708984375</v>
      </c>
      <c r="J455" s="3">
        <f t="shared" si="67"/>
        <v>0.18768310546875</v>
      </c>
      <c r="K455" s="3">
        <f t="shared" si="68"/>
        <v>24.858918018783356</v>
      </c>
      <c r="L455" s="3">
        <f t="shared" si="69"/>
        <v>25.361740329402608</v>
      </c>
      <c r="M455" s="4">
        <f t="shared" si="70"/>
        <v>0.25278356164383564</v>
      </c>
      <c r="N455" s="4">
        <f t="shared" si="71"/>
        <v>177.43744126687699</v>
      </c>
    </row>
    <row r="456" spans="1:14" x14ac:dyDescent="0.25">
      <c r="A456" s="6" t="s">
        <v>954</v>
      </c>
      <c r="B456" s="6" t="s">
        <v>84</v>
      </c>
      <c r="C456" s="6" t="s">
        <v>987</v>
      </c>
      <c r="D456" s="6" t="s">
        <v>483</v>
      </c>
      <c r="E456" s="6" t="s">
        <v>1570</v>
      </c>
      <c r="F456" s="6" t="s">
        <v>56</v>
      </c>
      <c r="G456" s="6" t="s">
        <v>1447</v>
      </c>
      <c r="H456" s="2">
        <f t="shared" si="65"/>
        <v>42912.788194444445</v>
      </c>
      <c r="I456" s="3">
        <f t="shared" si="66"/>
        <v>0.1708984375</v>
      </c>
      <c r="J456" s="3">
        <f t="shared" si="67"/>
        <v>0.1885986328125</v>
      </c>
      <c r="K456" s="3">
        <f t="shared" si="68"/>
        <v>24.858918018783356</v>
      </c>
      <c r="L456" s="3">
        <f t="shared" si="69"/>
        <v>25.340535831094826</v>
      </c>
      <c r="M456" s="4">
        <f t="shared" si="70"/>
        <v>0.25278356164383564</v>
      </c>
      <c r="N456" s="4">
        <f t="shared" si="71"/>
        <v>180</v>
      </c>
    </row>
    <row r="457" spans="1:14" x14ac:dyDescent="0.25">
      <c r="A457" s="6" t="s">
        <v>955</v>
      </c>
      <c r="B457" s="6" t="s">
        <v>84</v>
      </c>
      <c r="C457" s="6" t="s">
        <v>78</v>
      </c>
      <c r="D457" s="6" t="s">
        <v>483</v>
      </c>
      <c r="E457" s="6" t="s">
        <v>1549</v>
      </c>
      <c r="F457" s="6" t="s">
        <v>56</v>
      </c>
      <c r="G457" s="6" t="s">
        <v>1447</v>
      </c>
      <c r="H457" s="2">
        <f t="shared" si="65"/>
        <v>42912.795138888891</v>
      </c>
      <c r="I457" s="3">
        <f t="shared" si="66"/>
        <v>0.1708984375</v>
      </c>
      <c r="J457" s="3">
        <f t="shared" si="67"/>
        <v>0.186767578125</v>
      </c>
      <c r="K457" s="3">
        <f t="shared" si="68"/>
        <v>24.858918018783356</v>
      </c>
      <c r="L457" s="3">
        <f t="shared" si="69"/>
        <v>25.323588342065193</v>
      </c>
      <c r="M457" s="4">
        <f t="shared" si="70"/>
        <v>0.25278356164383564</v>
      </c>
      <c r="N457" s="4">
        <f t="shared" si="71"/>
        <v>180</v>
      </c>
    </row>
    <row r="458" spans="1:14" x14ac:dyDescent="0.25">
      <c r="A458" s="6" t="s">
        <v>957</v>
      </c>
      <c r="B458" s="6" t="s">
        <v>94</v>
      </c>
      <c r="C458" s="6" t="s">
        <v>155</v>
      </c>
      <c r="D458" s="6" t="s">
        <v>483</v>
      </c>
      <c r="E458" s="6" t="s">
        <v>1570</v>
      </c>
      <c r="F458" s="6" t="s">
        <v>56</v>
      </c>
      <c r="G458" s="6" t="s">
        <v>1447</v>
      </c>
      <c r="H458" s="2">
        <f t="shared" si="65"/>
        <v>42912.802083333328</v>
      </c>
      <c r="I458" s="3">
        <f t="shared" si="66"/>
        <v>0.1678466796875</v>
      </c>
      <c r="J458" s="3">
        <f t="shared" si="67"/>
        <v>0.18768310546875</v>
      </c>
      <c r="K458" s="3">
        <f t="shared" si="68"/>
        <v>24.858918018783356</v>
      </c>
      <c r="L458" s="3">
        <f t="shared" si="69"/>
        <v>25.340535831094826</v>
      </c>
      <c r="M458" s="4">
        <f t="shared" si="70"/>
        <v>0.25278356164383564</v>
      </c>
      <c r="N458" s="4">
        <f t="shared" si="71"/>
        <v>180</v>
      </c>
    </row>
    <row r="459" spans="1:14" x14ac:dyDescent="0.25">
      <c r="A459" s="6" t="s">
        <v>959</v>
      </c>
      <c r="B459" s="6" t="s">
        <v>94</v>
      </c>
      <c r="C459" s="6" t="s">
        <v>81</v>
      </c>
      <c r="D459" s="6" t="s">
        <v>483</v>
      </c>
      <c r="E459" s="6" t="s">
        <v>1549</v>
      </c>
      <c r="F459" s="6" t="s">
        <v>56</v>
      </c>
      <c r="G459" s="6" t="s">
        <v>1447</v>
      </c>
      <c r="H459" s="2">
        <f t="shared" si="65"/>
        <v>42912.809027777781</v>
      </c>
      <c r="I459" s="3">
        <f t="shared" si="66"/>
        <v>0.1678466796875</v>
      </c>
      <c r="J459" s="3">
        <f t="shared" si="67"/>
        <v>0.18402099609375</v>
      </c>
      <c r="K459" s="3">
        <f t="shared" si="68"/>
        <v>24.858918018783356</v>
      </c>
      <c r="L459" s="3">
        <f t="shared" si="69"/>
        <v>25.323588342065193</v>
      </c>
      <c r="M459" s="4">
        <f t="shared" si="70"/>
        <v>0.25278356164383564</v>
      </c>
      <c r="N459" s="4">
        <f t="shared" si="71"/>
        <v>180</v>
      </c>
    </row>
    <row r="460" spans="1:14" x14ac:dyDescent="0.25">
      <c r="A460" s="6" t="s">
        <v>961</v>
      </c>
      <c r="B460" s="6" t="s">
        <v>94</v>
      </c>
      <c r="C460" s="6" t="s">
        <v>987</v>
      </c>
      <c r="D460" s="6" t="s">
        <v>483</v>
      </c>
      <c r="E460" s="6" t="s">
        <v>1552</v>
      </c>
      <c r="F460" s="6" t="s">
        <v>56</v>
      </c>
      <c r="G460" s="6" t="s">
        <v>1447</v>
      </c>
      <c r="H460" s="2">
        <f t="shared" si="65"/>
        <v>42912.815972222219</v>
      </c>
      <c r="I460" s="3">
        <f t="shared" si="66"/>
        <v>0.1678466796875</v>
      </c>
      <c r="J460" s="3">
        <f t="shared" si="67"/>
        <v>0.1885986328125</v>
      </c>
      <c r="K460" s="3">
        <f t="shared" si="68"/>
        <v>24.858918018783356</v>
      </c>
      <c r="L460" s="3">
        <f t="shared" si="69"/>
        <v>25.29819390436694</v>
      </c>
      <c r="M460" s="4">
        <f t="shared" si="70"/>
        <v>0.25278356164383564</v>
      </c>
      <c r="N460" s="4">
        <f t="shared" si="71"/>
        <v>180</v>
      </c>
    </row>
    <row r="461" spans="1:14" x14ac:dyDescent="0.25">
      <c r="A461" s="6" t="s">
        <v>962</v>
      </c>
      <c r="B461" s="6" t="s">
        <v>84</v>
      </c>
      <c r="C461" s="6" t="s">
        <v>987</v>
      </c>
      <c r="D461" s="6" t="s">
        <v>483</v>
      </c>
      <c r="E461" s="6" t="s">
        <v>1553</v>
      </c>
      <c r="F461" s="6" t="s">
        <v>56</v>
      </c>
      <c r="G461" s="6" t="s">
        <v>1447</v>
      </c>
      <c r="H461" s="2">
        <f t="shared" si="65"/>
        <v>42912.822916666672</v>
      </c>
      <c r="I461" s="3">
        <f t="shared" si="66"/>
        <v>0.1708984375</v>
      </c>
      <c r="J461" s="3">
        <f t="shared" si="67"/>
        <v>0.1885986328125</v>
      </c>
      <c r="K461" s="3">
        <f t="shared" si="68"/>
        <v>24.858918018783356</v>
      </c>
      <c r="L461" s="3">
        <f t="shared" si="69"/>
        <v>25.285508722832844</v>
      </c>
      <c r="M461" s="4">
        <f t="shared" si="70"/>
        <v>0.25278356164383564</v>
      </c>
      <c r="N461" s="4">
        <f t="shared" si="71"/>
        <v>180</v>
      </c>
    </row>
    <row r="462" spans="1:14" x14ac:dyDescent="0.25">
      <c r="A462" s="6" t="s">
        <v>963</v>
      </c>
      <c r="B462" s="6" t="s">
        <v>84</v>
      </c>
      <c r="C462" s="6" t="s">
        <v>14</v>
      </c>
      <c r="D462" s="6" t="s">
        <v>483</v>
      </c>
      <c r="E462" s="6" t="s">
        <v>1556</v>
      </c>
      <c r="F462" s="6" t="s">
        <v>56</v>
      </c>
      <c r="G462" s="6" t="s">
        <v>149</v>
      </c>
      <c r="H462" s="2">
        <f t="shared" si="65"/>
        <v>42912.829861111109</v>
      </c>
      <c r="I462" s="3">
        <f t="shared" si="66"/>
        <v>0.1708984375</v>
      </c>
      <c r="J462" s="3">
        <f t="shared" si="67"/>
        <v>0.19134521484375</v>
      </c>
      <c r="K462" s="3">
        <f t="shared" si="68"/>
        <v>24.858918018783356</v>
      </c>
      <c r="L462" s="3">
        <f t="shared" si="69"/>
        <v>25.27283155339569</v>
      </c>
      <c r="M462" s="4">
        <f t="shared" si="70"/>
        <v>0.25278356164383564</v>
      </c>
      <c r="N462" s="4">
        <f t="shared" si="71"/>
        <v>177.43744126687699</v>
      </c>
    </row>
    <row r="463" spans="1:14" x14ac:dyDescent="0.25">
      <c r="A463" s="6" t="s">
        <v>965</v>
      </c>
      <c r="B463" s="6" t="s">
        <v>42</v>
      </c>
      <c r="C463" s="6" t="s">
        <v>14</v>
      </c>
      <c r="D463" s="6" t="s">
        <v>483</v>
      </c>
      <c r="E463" s="6" t="s">
        <v>1557</v>
      </c>
      <c r="F463" s="6" t="s">
        <v>56</v>
      </c>
      <c r="G463" s="6" t="s">
        <v>1447</v>
      </c>
      <c r="H463" s="2">
        <f t="shared" si="65"/>
        <v>42912.836805555555</v>
      </c>
      <c r="I463" s="3">
        <f t="shared" si="66"/>
        <v>0.1739501953125</v>
      </c>
      <c r="J463" s="3">
        <f t="shared" si="67"/>
        <v>0.19134521484375</v>
      </c>
      <c r="K463" s="3">
        <f t="shared" si="68"/>
        <v>24.858918018783356</v>
      </c>
      <c r="L463" s="3">
        <f t="shared" si="69"/>
        <v>25.268607609062485</v>
      </c>
      <c r="M463" s="4">
        <f t="shared" si="70"/>
        <v>0.25278356164383564</v>
      </c>
      <c r="N463" s="4">
        <f t="shared" si="71"/>
        <v>180</v>
      </c>
    </row>
    <row r="464" spans="1:14" x14ac:dyDescent="0.25">
      <c r="A464" s="6" t="s">
        <v>966</v>
      </c>
      <c r="B464" s="6" t="s">
        <v>42</v>
      </c>
      <c r="C464" s="6" t="s">
        <v>156</v>
      </c>
      <c r="D464" s="6" t="s">
        <v>483</v>
      </c>
      <c r="E464" s="6" t="s">
        <v>1556</v>
      </c>
      <c r="F464" s="6" t="s">
        <v>56</v>
      </c>
      <c r="G464" s="6" t="s">
        <v>1447</v>
      </c>
      <c r="H464" s="2">
        <f t="shared" si="65"/>
        <v>42912.84375</v>
      </c>
      <c r="I464" s="3">
        <f t="shared" si="66"/>
        <v>0.1739501953125</v>
      </c>
      <c r="J464" s="3">
        <f t="shared" si="67"/>
        <v>0.19317626953125</v>
      </c>
      <c r="K464" s="3">
        <f t="shared" si="68"/>
        <v>24.858918018783356</v>
      </c>
      <c r="L464" s="3">
        <f t="shared" si="69"/>
        <v>25.27283155339569</v>
      </c>
      <c r="M464" s="4">
        <f t="shared" si="70"/>
        <v>0.25278356164383564</v>
      </c>
      <c r="N464" s="4">
        <f t="shared" si="71"/>
        <v>180</v>
      </c>
    </row>
    <row r="465" spans="1:14" x14ac:dyDescent="0.25">
      <c r="A465" s="6" t="s">
        <v>967</v>
      </c>
      <c r="B465" s="6" t="s">
        <v>22</v>
      </c>
      <c r="C465" s="6" t="s">
        <v>478</v>
      </c>
      <c r="D465" s="6" t="s">
        <v>483</v>
      </c>
      <c r="E465" s="6" t="s">
        <v>1555</v>
      </c>
      <c r="F465" s="6" t="s">
        <v>56</v>
      </c>
      <c r="G465" s="6" t="s">
        <v>1447</v>
      </c>
      <c r="H465" s="2">
        <f t="shared" si="65"/>
        <v>42912.850694444445</v>
      </c>
      <c r="I465" s="3">
        <f t="shared" si="66"/>
        <v>0.1800537109375</v>
      </c>
      <c r="J465" s="3">
        <f t="shared" si="67"/>
        <v>0.19683837890625</v>
      </c>
      <c r="K465" s="3">
        <f t="shared" si="68"/>
        <v>24.858918018783356</v>
      </c>
      <c r="L465" s="3">
        <f t="shared" si="69"/>
        <v>25.277056386899119</v>
      </c>
      <c r="M465" s="4">
        <f t="shared" si="70"/>
        <v>0.25278356164383564</v>
      </c>
      <c r="N465" s="4">
        <f t="shared" si="71"/>
        <v>180</v>
      </c>
    </row>
    <row r="466" spans="1:14" x14ac:dyDescent="0.25">
      <c r="A466" s="6" t="s">
        <v>968</v>
      </c>
      <c r="B466" s="6" t="s">
        <v>158</v>
      </c>
      <c r="C466" s="6" t="s">
        <v>105</v>
      </c>
      <c r="D466" s="6" t="s">
        <v>483</v>
      </c>
      <c r="E466" s="6" t="s">
        <v>1563</v>
      </c>
      <c r="F466" s="6" t="s">
        <v>56</v>
      </c>
      <c r="G466" s="6" t="s">
        <v>1447</v>
      </c>
      <c r="H466" s="2">
        <f t="shared" si="65"/>
        <v>42912.857638888891</v>
      </c>
      <c r="I466" s="3">
        <f t="shared" si="66"/>
        <v>0.177001953125</v>
      </c>
      <c r="J466" s="3">
        <f t="shared" si="67"/>
        <v>0.1959228515625</v>
      </c>
      <c r="K466" s="3">
        <f t="shared" si="68"/>
        <v>24.858918018783356</v>
      </c>
      <c r="L466" s="3">
        <f t="shared" si="69"/>
        <v>25.281282109926735</v>
      </c>
      <c r="M466" s="4">
        <f t="shared" si="70"/>
        <v>0.25278356164383564</v>
      </c>
      <c r="N466" s="4">
        <f t="shared" si="71"/>
        <v>180</v>
      </c>
    </row>
    <row r="467" spans="1:14" x14ac:dyDescent="0.25">
      <c r="A467" s="6" t="s">
        <v>970</v>
      </c>
      <c r="B467" s="6" t="s">
        <v>22</v>
      </c>
      <c r="C467" s="6" t="s">
        <v>481</v>
      </c>
      <c r="D467" s="6" t="s">
        <v>483</v>
      </c>
      <c r="E467" s="6" t="s">
        <v>1565</v>
      </c>
      <c r="F467" s="6" t="s">
        <v>56</v>
      </c>
      <c r="G467" s="6" t="s">
        <v>1447</v>
      </c>
      <c r="H467" s="2">
        <f t="shared" si="65"/>
        <v>42912.864583333328</v>
      </c>
      <c r="I467" s="3">
        <f t="shared" si="66"/>
        <v>0.1800537109375</v>
      </c>
      <c r="J467" s="3">
        <f t="shared" si="67"/>
        <v>0.19775390625</v>
      </c>
      <c r="K467" s="3">
        <f t="shared" si="68"/>
        <v>24.858918018783356</v>
      </c>
      <c r="L467" s="3">
        <f t="shared" si="69"/>
        <v>25.293964619698215</v>
      </c>
      <c r="M467" s="4">
        <f t="shared" si="70"/>
        <v>0.25278356164383564</v>
      </c>
      <c r="N467" s="4">
        <f t="shared" si="71"/>
        <v>180</v>
      </c>
    </row>
    <row r="468" spans="1:14" x14ac:dyDescent="0.25">
      <c r="A468" s="6" t="s">
        <v>972</v>
      </c>
      <c r="B468" s="6" t="s">
        <v>42</v>
      </c>
      <c r="C468" s="6" t="s">
        <v>156</v>
      </c>
      <c r="D468" s="6" t="s">
        <v>483</v>
      </c>
      <c r="E468" s="6" t="s">
        <v>1551</v>
      </c>
      <c r="F468" s="6" t="s">
        <v>56</v>
      </c>
      <c r="G468" s="6" t="s">
        <v>1447</v>
      </c>
      <c r="H468" s="2">
        <f t="shared" si="65"/>
        <v>42912.871527777781</v>
      </c>
      <c r="I468" s="3">
        <f t="shared" si="66"/>
        <v>0.1739501953125</v>
      </c>
      <c r="J468" s="3">
        <f t="shared" si="67"/>
        <v>0.19317626953125</v>
      </c>
      <c r="K468" s="3">
        <f t="shared" si="68"/>
        <v>24.858918018783356</v>
      </c>
      <c r="L468" s="3">
        <f t="shared" si="69"/>
        <v>25.306655147951744</v>
      </c>
      <c r="M468" s="4">
        <f t="shared" si="70"/>
        <v>0.25278356164383564</v>
      </c>
      <c r="N468" s="4">
        <f t="shared" si="71"/>
        <v>180</v>
      </c>
    </row>
    <row r="469" spans="1:14" x14ac:dyDescent="0.25">
      <c r="A469" s="6" t="s">
        <v>973</v>
      </c>
      <c r="B469" s="6" t="s">
        <v>22</v>
      </c>
      <c r="C469" s="6" t="s">
        <v>478</v>
      </c>
      <c r="D469" s="6" t="s">
        <v>483</v>
      </c>
      <c r="E469" s="6" t="s">
        <v>1549</v>
      </c>
      <c r="F469" s="6" t="s">
        <v>56</v>
      </c>
      <c r="G469" s="6" t="s">
        <v>1447</v>
      </c>
      <c r="H469" s="2">
        <f t="shared" si="65"/>
        <v>42912.878472222219</v>
      </c>
      <c r="I469" s="3">
        <f t="shared" si="66"/>
        <v>0.1800537109375</v>
      </c>
      <c r="J469" s="3">
        <f t="shared" si="67"/>
        <v>0.19683837890625</v>
      </c>
      <c r="K469" s="3">
        <f t="shared" si="68"/>
        <v>24.858918018783356</v>
      </c>
      <c r="L469" s="3">
        <f t="shared" si="69"/>
        <v>25.323588342065193</v>
      </c>
      <c r="M469" s="4">
        <f t="shared" si="70"/>
        <v>0.25278356164383564</v>
      </c>
      <c r="N469" s="4">
        <f t="shared" si="71"/>
        <v>180</v>
      </c>
    </row>
    <row r="470" spans="1:14" x14ac:dyDescent="0.25">
      <c r="A470" s="6" t="s">
        <v>974</v>
      </c>
      <c r="B470" s="6" t="s">
        <v>22</v>
      </c>
      <c r="C470" s="6" t="s">
        <v>1010</v>
      </c>
      <c r="D470" s="6" t="s">
        <v>483</v>
      </c>
      <c r="E470" s="6" t="s">
        <v>1547</v>
      </c>
      <c r="F470" s="6" t="s">
        <v>56</v>
      </c>
      <c r="G470" s="6" t="s">
        <v>1447</v>
      </c>
      <c r="H470" s="2">
        <f t="shared" si="65"/>
        <v>42912.885416666672</v>
      </c>
      <c r="I470" s="3">
        <f t="shared" si="66"/>
        <v>0.1800537109375</v>
      </c>
      <c r="J470" s="3">
        <f t="shared" si="67"/>
        <v>0.19866943359375</v>
      </c>
      <c r="K470" s="3">
        <f t="shared" si="68"/>
        <v>24.858918018783356</v>
      </c>
      <c r="L470" s="3">
        <f t="shared" si="69"/>
        <v>25.344774939607873</v>
      </c>
      <c r="M470" s="4">
        <f t="shared" si="70"/>
        <v>0.25278356164383564</v>
      </c>
      <c r="N470" s="4">
        <f t="shared" si="71"/>
        <v>180</v>
      </c>
    </row>
    <row r="471" spans="1:14" x14ac:dyDescent="0.25">
      <c r="A471" s="6" t="s">
        <v>976</v>
      </c>
      <c r="B471" s="6" t="s">
        <v>22</v>
      </c>
      <c r="C471" s="6" t="s">
        <v>1010</v>
      </c>
      <c r="D471" s="6" t="s">
        <v>483</v>
      </c>
      <c r="E471" s="6" t="s">
        <v>1573</v>
      </c>
      <c r="F471" s="6" t="s">
        <v>56</v>
      </c>
      <c r="G471" s="6" t="s">
        <v>1447</v>
      </c>
      <c r="H471" s="2">
        <f t="shared" si="65"/>
        <v>42912.892361111109</v>
      </c>
      <c r="I471" s="3">
        <f t="shared" si="66"/>
        <v>0.1800537109375</v>
      </c>
      <c r="J471" s="3">
        <f t="shared" si="67"/>
        <v>0.19866943359375</v>
      </c>
      <c r="K471" s="3">
        <f t="shared" si="68"/>
        <v>24.858918018783356</v>
      </c>
      <c r="L471" s="3">
        <f t="shared" si="69"/>
        <v>25.361740329402608</v>
      </c>
      <c r="M471" s="4">
        <f t="shared" si="70"/>
        <v>0.25278356164383564</v>
      </c>
      <c r="N471" s="4">
        <f t="shared" si="71"/>
        <v>180</v>
      </c>
    </row>
    <row r="472" spans="1:14" x14ac:dyDescent="0.25">
      <c r="A472" s="6" t="s">
        <v>977</v>
      </c>
      <c r="B472" s="6" t="s">
        <v>22</v>
      </c>
      <c r="C472" s="6" t="s">
        <v>1010</v>
      </c>
      <c r="D472" s="6" t="s">
        <v>483</v>
      </c>
      <c r="E472" s="6" t="s">
        <v>1574</v>
      </c>
      <c r="F472" s="6" t="s">
        <v>56</v>
      </c>
      <c r="G472" s="6" t="s">
        <v>1447</v>
      </c>
      <c r="H472" s="2">
        <f t="shared" si="65"/>
        <v>42912.899305555555</v>
      </c>
      <c r="I472" s="3">
        <f t="shared" si="66"/>
        <v>0.1800537109375</v>
      </c>
      <c r="J472" s="3">
        <f t="shared" si="67"/>
        <v>0.19866943359375</v>
      </c>
      <c r="K472" s="3">
        <f t="shared" si="68"/>
        <v>24.858918018783356</v>
      </c>
      <c r="L472" s="3">
        <f t="shared" si="69"/>
        <v>25.378720065570747</v>
      </c>
      <c r="M472" s="4">
        <f t="shared" si="70"/>
        <v>0.25278356164383564</v>
      </c>
      <c r="N472" s="4">
        <f t="shared" si="71"/>
        <v>180</v>
      </c>
    </row>
    <row r="473" spans="1:14" x14ac:dyDescent="0.25">
      <c r="A473" s="6" t="s">
        <v>978</v>
      </c>
      <c r="B473" s="6" t="s">
        <v>99</v>
      </c>
      <c r="C473" s="6" t="s">
        <v>478</v>
      </c>
      <c r="D473" s="6" t="s">
        <v>483</v>
      </c>
      <c r="E473" s="6" t="s">
        <v>1576</v>
      </c>
      <c r="F473" s="6" t="s">
        <v>56</v>
      </c>
      <c r="G473" s="6" t="s">
        <v>1447</v>
      </c>
      <c r="H473" s="2">
        <f t="shared" si="65"/>
        <v>42912.90625</v>
      </c>
      <c r="I473" s="3">
        <f t="shared" si="66"/>
        <v>0.18310546875</v>
      </c>
      <c r="J473" s="3">
        <f t="shared" si="67"/>
        <v>0.19683837890625</v>
      </c>
      <c r="K473" s="3">
        <f t="shared" si="68"/>
        <v>24.858918018783356</v>
      </c>
      <c r="L473" s="3">
        <f t="shared" si="69"/>
        <v>25.395714171069528</v>
      </c>
      <c r="M473" s="4">
        <f t="shared" si="70"/>
        <v>0.25278356164383564</v>
      </c>
      <c r="N473" s="4">
        <f t="shared" si="71"/>
        <v>180</v>
      </c>
    </row>
    <row r="474" spans="1:14" x14ac:dyDescent="0.25">
      <c r="A474" s="6" t="s">
        <v>979</v>
      </c>
      <c r="B474" s="6" t="s">
        <v>160</v>
      </c>
      <c r="C474" s="6" t="s">
        <v>472</v>
      </c>
      <c r="D474" s="6" t="s">
        <v>483</v>
      </c>
      <c r="E474" s="6" t="s">
        <v>1676</v>
      </c>
      <c r="F474" s="6" t="s">
        <v>56</v>
      </c>
      <c r="G474" s="6" t="s">
        <v>149</v>
      </c>
      <c r="H474" s="2">
        <f t="shared" si="65"/>
        <v>42912.913194444445</v>
      </c>
      <c r="I474" s="3">
        <f t="shared" si="66"/>
        <v>0.1861572265625</v>
      </c>
      <c r="J474" s="3">
        <f t="shared" si="67"/>
        <v>0.201416015625</v>
      </c>
      <c r="K474" s="3">
        <f t="shared" si="68"/>
        <v>24.858918018783356</v>
      </c>
      <c r="L474" s="3">
        <f t="shared" si="69"/>
        <v>25.412722668910192</v>
      </c>
      <c r="M474" s="4">
        <f t="shared" si="70"/>
        <v>0.25278356164383564</v>
      </c>
      <c r="N474" s="4">
        <f t="shared" si="71"/>
        <v>177.43744126687699</v>
      </c>
    </row>
    <row r="475" spans="1:14" x14ac:dyDescent="0.25">
      <c r="A475" s="6" t="s">
        <v>980</v>
      </c>
      <c r="B475" s="6" t="s">
        <v>22</v>
      </c>
      <c r="C475" s="6" t="s">
        <v>472</v>
      </c>
      <c r="D475" s="6" t="s">
        <v>483</v>
      </c>
      <c r="E475" s="6" t="s">
        <v>1675</v>
      </c>
      <c r="F475" s="6" t="s">
        <v>56</v>
      </c>
      <c r="G475" s="6" t="s">
        <v>1447</v>
      </c>
      <c r="H475" s="2">
        <f t="shared" si="65"/>
        <v>42912.920138888891</v>
      </c>
      <c r="I475" s="3">
        <f t="shared" si="66"/>
        <v>0.1800537109375</v>
      </c>
      <c r="J475" s="3">
        <f t="shared" si="67"/>
        <v>0.201416015625</v>
      </c>
      <c r="K475" s="3">
        <f t="shared" si="68"/>
        <v>24.858918018783356</v>
      </c>
      <c r="L475" s="3">
        <f t="shared" si="69"/>
        <v>25.434003565585783</v>
      </c>
      <c r="M475" s="4">
        <f t="shared" si="70"/>
        <v>0.25278356164383564</v>
      </c>
      <c r="N475" s="4">
        <f t="shared" si="71"/>
        <v>180</v>
      </c>
    </row>
    <row r="476" spans="1:14" x14ac:dyDescent="0.25">
      <c r="A476" s="6" t="s">
        <v>981</v>
      </c>
      <c r="B476" s="6" t="s">
        <v>99</v>
      </c>
      <c r="C476" s="6" t="s">
        <v>134</v>
      </c>
      <c r="D476" s="6" t="s">
        <v>483</v>
      </c>
      <c r="E476" s="6" t="s">
        <v>1674</v>
      </c>
      <c r="F476" s="6" t="s">
        <v>56</v>
      </c>
      <c r="G476" s="6" t="s">
        <v>1447</v>
      </c>
      <c r="H476" s="2">
        <f t="shared" si="65"/>
        <v>42912.927083333328</v>
      </c>
      <c r="I476" s="3">
        <f t="shared" si="66"/>
        <v>0.18310546875</v>
      </c>
      <c r="J476" s="3">
        <f t="shared" si="67"/>
        <v>0.205078125</v>
      </c>
      <c r="K476" s="3">
        <f t="shared" si="68"/>
        <v>24.858918018783356</v>
      </c>
      <c r="L476" s="3">
        <f t="shared" si="69"/>
        <v>25.451044530611625</v>
      </c>
      <c r="M476" s="4">
        <f t="shared" si="70"/>
        <v>0.25278356164383564</v>
      </c>
      <c r="N476" s="4">
        <f t="shared" si="71"/>
        <v>180</v>
      </c>
    </row>
    <row r="477" spans="1:14" x14ac:dyDescent="0.25">
      <c r="A477" s="6" t="s">
        <v>982</v>
      </c>
      <c r="B477" s="6" t="s">
        <v>21</v>
      </c>
      <c r="C477" s="6" t="s">
        <v>15</v>
      </c>
      <c r="D477" s="6" t="s">
        <v>483</v>
      </c>
      <c r="E477" s="6" t="s">
        <v>1677</v>
      </c>
      <c r="F477" s="6" t="s">
        <v>56</v>
      </c>
      <c r="G477" s="6" t="s">
        <v>1447</v>
      </c>
      <c r="H477" s="2">
        <f t="shared" si="65"/>
        <v>42912.934027777781</v>
      </c>
      <c r="I477" s="3">
        <f t="shared" si="66"/>
        <v>0.189208984375</v>
      </c>
      <c r="J477" s="3">
        <f t="shared" si="67"/>
        <v>0.20416259765625</v>
      </c>
      <c r="K477" s="3">
        <f t="shared" si="68"/>
        <v>24.858918018783356</v>
      </c>
      <c r="L477" s="3">
        <f t="shared" si="69"/>
        <v>25.468099963141071</v>
      </c>
      <c r="M477" s="4">
        <f t="shared" si="70"/>
        <v>0.25278356164383564</v>
      </c>
      <c r="N477" s="4">
        <f t="shared" si="71"/>
        <v>180</v>
      </c>
    </row>
    <row r="478" spans="1:14" x14ac:dyDescent="0.25">
      <c r="A478" s="6" t="s">
        <v>983</v>
      </c>
      <c r="B478" s="6" t="s">
        <v>21</v>
      </c>
      <c r="C478" s="6" t="s">
        <v>134</v>
      </c>
      <c r="D478" s="6" t="s">
        <v>483</v>
      </c>
      <c r="E478" s="6" t="s">
        <v>1678</v>
      </c>
      <c r="F478" s="6" t="s">
        <v>56</v>
      </c>
      <c r="G478" s="6" t="s">
        <v>1447</v>
      </c>
      <c r="H478" s="2">
        <f t="shared" si="65"/>
        <v>42912.940972222219</v>
      </c>
      <c r="I478" s="3">
        <f t="shared" si="66"/>
        <v>0.189208984375</v>
      </c>
      <c r="J478" s="3">
        <f t="shared" si="67"/>
        <v>0.205078125</v>
      </c>
      <c r="K478" s="3">
        <f t="shared" si="68"/>
        <v>24.858918018783356</v>
      </c>
      <c r="L478" s="3">
        <f t="shared" si="69"/>
        <v>25.485169886416884</v>
      </c>
      <c r="M478" s="4">
        <f t="shared" si="70"/>
        <v>0.25278356164383564</v>
      </c>
      <c r="N478" s="4">
        <f t="shared" si="71"/>
        <v>180</v>
      </c>
    </row>
    <row r="479" spans="1:14" x14ac:dyDescent="0.25">
      <c r="A479" s="6" t="s">
        <v>984</v>
      </c>
      <c r="B479" s="6" t="s">
        <v>99</v>
      </c>
      <c r="C479" s="6" t="s">
        <v>464</v>
      </c>
      <c r="D479" s="6" t="s">
        <v>483</v>
      </c>
      <c r="E479" s="6" t="s">
        <v>1452</v>
      </c>
      <c r="F479" s="6" t="s">
        <v>56</v>
      </c>
      <c r="G479" s="6" t="s">
        <v>1447</v>
      </c>
      <c r="H479" s="2">
        <f t="shared" si="65"/>
        <v>42912.947916666672</v>
      </c>
      <c r="I479" s="3">
        <f t="shared" si="66"/>
        <v>0.18310546875</v>
      </c>
      <c r="J479" s="3">
        <f t="shared" si="67"/>
        <v>0.2069091796875</v>
      </c>
      <c r="K479" s="3">
        <f t="shared" si="68"/>
        <v>24.858918018783356</v>
      </c>
      <c r="L479" s="3">
        <f t="shared" si="69"/>
        <v>25.502254323736679</v>
      </c>
      <c r="M479" s="4">
        <f t="shared" si="70"/>
        <v>0.25278356164383564</v>
      </c>
      <c r="N479" s="4">
        <f t="shared" si="71"/>
        <v>180</v>
      </c>
    </row>
    <row r="480" spans="1:14" x14ac:dyDescent="0.25">
      <c r="A480" s="6" t="s">
        <v>985</v>
      </c>
      <c r="B480" s="6" t="s">
        <v>160</v>
      </c>
      <c r="C480" s="6" t="s">
        <v>464</v>
      </c>
      <c r="D480" s="6" t="s">
        <v>483</v>
      </c>
      <c r="E480" s="6" t="s">
        <v>1679</v>
      </c>
      <c r="F480" s="6" t="s">
        <v>56</v>
      </c>
      <c r="G480" s="6" t="s">
        <v>1447</v>
      </c>
      <c r="H480" s="2">
        <f t="shared" si="65"/>
        <v>42912.954861111109</v>
      </c>
      <c r="I480" s="3">
        <f t="shared" si="66"/>
        <v>0.1861572265625</v>
      </c>
      <c r="J480" s="3">
        <f t="shared" si="67"/>
        <v>0.2069091796875</v>
      </c>
      <c r="K480" s="3">
        <f t="shared" si="68"/>
        <v>24.858918018783356</v>
      </c>
      <c r="L480" s="3">
        <f t="shared" si="69"/>
        <v>25.523630316342519</v>
      </c>
      <c r="M480" s="4">
        <f t="shared" si="70"/>
        <v>0.25278356164383564</v>
      </c>
      <c r="N480" s="4">
        <f t="shared" si="71"/>
        <v>180</v>
      </c>
    </row>
    <row r="481" spans="1:14" x14ac:dyDescent="0.25">
      <c r="A481" s="6" t="s">
        <v>986</v>
      </c>
      <c r="B481" s="6" t="s">
        <v>21</v>
      </c>
      <c r="C481" s="6" t="s">
        <v>464</v>
      </c>
      <c r="D481" s="6" t="s">
        <v>483</v>
      </c>
      <c r="E481" s="6" t="s">
        <v>1680</v>
      </c>
      <c r="F481" s="6" t="s">
        <v>56</v>
      </c>
      <c r="G481" s="6" t="s">
        <v>1447</v>
      </c>
      <c r="H481" s="2">
        <f t="shared" si="65"/>
        <v>42912.961805555555</v>
      </c>
      <c r="I481" s="3">
        <f t="shared" si="66"/>
        <v>0.189208984375</v>
      </c>
      <c r="J481" s="3">
        <f t="shared" si="67"/>
        <v>0.2069091796875</v>
      </c>
      <c r="K481" s="3">
        <f t="shared" si="68"/>
        <v>24.858918018783356</v>
      </c>
      <c r="L481" s="3">
        <f t="shared" si="69"/>
        <v>25.540747495728851</v>
      </c>
      <c r="M481" s="4">
        <f t="shared" si="70"/>
        <v>0.25278356164383564</v>
      </c>
      <c r="N481" s="4">
        <f t="shared" si="71"/>
        <v>180</v>
      </c>
    </row>
    <row r="482" spans="1:14" x14ac:dyDescent="0.25">
      <c r="A482" s="6" t="s">
        <v>988</v>
      </c>
      <c r="B482" s="6" t="s">
        <v>21</v>
      </c>
      <c r="C482" s="6" t="s">
        <v>464</v>
      </c>
      <c r="D482" s="6" t="s">
        <v>483</v>
      </c>
      <c r="E482" s="6" t="s">
        <v>1532</v>
      </c>
      <c r="F482" s="6" t="s">
        <v>56</v>
      </c>
      <c r="G482" s="6" t="s">
        <v>1447</v>
      </c>
      <c r="H482" s="2">
        <f t="shared" si="65"/>
        <v>42912.96875</v>
      </c>
      <c r="I482" s="3">
        <f t="shared" si="66"/>
        <v>0.189208984375</v>
      </c>
      <c r="J482" s="3">
        <f t="shared" si="67"/>
        <v>0.2069091796875</v>
      </c>
      <c r="K482" s="3">
        <f t="shared" si="68"/>
        <v>24.858918018783356</v>
      </c>
      <c r="L482" s="3">
        <f t="shared" si="69"/>
        <v>25.557879265257839</v>
      </c>
      <c r="M482" s="4">
        <f t="shared" si="70"/>
        <v>0.25278356164383564</v>
      </c>
      <c r="N482" s="4">
        <f t="shared" si="71"/>
        <v>180</v>
      </c>
    </row>
    <row r="483" spans="1:14" x14ac:dyDescent="0.25">
      <c r="A483" s="6" t="s">
        <v>990</v>
      </c>
      <c r="B483" s="6" t="s">
        <v>21</v>
      </c>
      <c r="C483" s="6" t="s">
        <v>171</v>
      </c>
      <c r="D483" s="6" t="s">
        <v>483</v>
      </c>
      <c r="E483" s="6" t="s">
        <v>1681</v>
      </c>
      <c r="F483" s="6" t="s">
        <v>56</v>
      </c>
      <c r="G483" s="6" t="s">
        <v>1447</v>
      </c>
      <c r="H483" s="2">
        <f t="shared" si="65"/>
        <v>42912.975694444445</v>
      </c>
      <c r="I483" s="3">
        <f t="shared" si="66"/>
        <v>0.189208984375</v>
      </c>
      <c r="J483" s="3">
        <f t="shared" si="67"/>
        <v>0.208740234375</v>
      </c>
      <c r="K483" s="3">
        <f t="shared" si="68"/>
        <v>24.858918018783356</v>
      </c>
      <c r="L483" s="3">
        <f t="shared" si="69"/>
        <v>25.575025648462372</v>
      </c>
      <c r="M483" s="4">
        <f t="shared" si="70"/>
        <v>0.25278356164383564</v>
      </c>
      <c r="N483" s="4">
        <f t="shared" si="71"/>
        <v>180</v>
      </c>
    </row>
    <row r="484" spans="1:14" x14ac:dyDescent="0.25">
      <c r="A484" s="6" t="s">
        <v>991</v>
      </c>
      <c r="B484" s="6" t="s">
        <v>21</v>
      </c>
      <c r="C484" s="6" t="s">
        <v>171</v>
      </c>
      <c r="D484" s="6" t="s">
        <v>483</v>
      </c>
      <c r="E484" s="6" t="s">
        <v>1682</v>
      </c>
      <c r="F484" s="6" t="s">
        <v>56</v>
      </c>
      <c r="G484" s="6" t="s">
        <v>1447</v>
      </c>
      <c r="H484" s="2">
        <f t="shared" si="65"/>
        <v>42912.982638888891</v>
      </c>
      <c r="I484" s="3">
        <f t="shared" si="66"/>
        <v>0.189208984375</v>
      </c>
      <c r="J484" s="3">
        <f t="shared" si="67"/>
        <v>0.208740234375</v>
      </c>
      <c r="K484" s="3">
        <f t="shared" si="68"/>
        <v>24.858918018783356</v>
      </c>
      <c r="L484" s="3">
        <f t="shared" si="69"/>
        <v>25.587895040278397</v>
      </c>
      <c r="M484" s="4">
        <f t="shared" si="70"/>
        <v>0.25278356164383564</v>
      </c>
      <c r="N484" s="4">
        <f t="shared" si="71"/>
        <v>180</v>
      </c>
    </row>
    <row r="485" spans="1:14" x14ac:dyDescent="0.25">
      <c r="A485" s="6" t="s">
        <v>993</v>
      </c>
      <c r="B485" s="6" t="s">
        <v>21</v>
      </c>
      <c r="C485" s="6" t="s">
        <v>460</v>
      </c>
      <c r="D485" s="6" t="s">
        <v>483</v>
      </c>
      <c r="E485" s="6" t="s">
        <v>1683</v>
      </c>
      <c r="F485" s="6" t="s">
        <v>56</v>
      </c>
      <c r="G485" s="6" t="s">
        <v>1447</v>
      </c>
      <c r="H485" s="2">
        <f t="shared" ref="H485:H548" si="72">(HEX2DEC(A485)/86400)+25569</f>
        <v>42912.989583333328</v>
      </c>
      <c r="I485" s="3">
        <f t="shared" ref="I485:I548" si="73">HEX2DEC(B485)/32768*100</f>
        <v>0.189208984375</v>
      </c>
      <c r="J485" s="3">
        <f t="shared" ref="J485:J548" si="74">HEX2DEC(C485)/32768*30</f>
        <v>0.20782470703125</v>
      </c>
      <c r="K485" s="3">
        <f t="shared" ref="K485:K548" si="75">1/($Q$2+$Q$3*LOG10(5600-HEX2DEC(D485))+$Q$4*LOG10(5600-HEX2DEC(D485))^3)-273.15</f>
        <v>24.858918018783356</v>
      </c>
      <c r="L485" s="3">
        <f t="shared" ref="L485:L548" si="76">1/($Q$2+$Q$3*LOG10(21000-HEX2DEC(E485))+$Q$4*LOG10(21000-HEX2DEC(E485))^3)-273.15</f>
        <v>25.605067054209201</v>
      </c>
      <c r="M485" s="4">
        <f t="shared" ref="M485:M548" si="77">((HEX2DEC(F485)+4700)-4842)*0.046133/0.73</f>
        <v>0.25278356164383564</v>
      </c>
      <c r="N485" s="4">
        <f t="shared" ref="N485:N548" si="78">DEGREES(ACOS((1000-G485)/1000))</f>
        <v>180</v>
      </c>
    </row>
    <row r="486" spans="1:14" x14ac:dyDescent="0.25">
      <c r="A486" s="6" t="s">
        <v>995</v>
      </c>
      <c r="B486" s="6" t="s">
        <v>21</v>
      </c>
      <c r="C486" s="6" t="s">
        <v>1071</v>
      </c>
      <c r="D486" s="6" t="s">
        <v>483</v>
      </c>
      <c r="E486" s="6" t="s">
        <v>1684</v>
      </c>
      <c r="F486" s="6" t="s">
        <v>56</v>
      </c>
      <c r="G486" s="6" t="s">
        <v>1447</v>
      </c>
      <c r="H486" s="2">
        <f t="shared" si="72"/>
        <v>42912.996527777781</v>
      </c>
      <c r="I486" s="3">
        <f t="shared" si="73"/>
        <v>0.189208984375</v>
      </c>
      <c r="J486" s="3">
        <f t="shared" si="74"/>
        <v>0.21240234375</v>
      </c>
      <c r="K486" s="3">
        <f t="shared" si="75"/>
        <v>24.858918018783356</v>
      </c>
      <c r="L486" s="3">
        <f t="shared" si="76"/>
        <v>25.6179556962432</v>
      </c>
      <c r="M486" s="4">
        <f t="shared" si="77"/>
        <v>0.25278356164383564</v>
      </c>
      <c r="N486" s="4">
        <f t="shared" si="78"/>
        <v>180</v>
      </c>
    </row>
    <row r="487" spans="1:14" x14ac:dyDescent="0.25">
      <c r="A487" s="6" t="s">
        <v>997</v>
      </c>
      <c r="B487" s="6" t="s">
        <v>161</v>
      </c>
      <c r="C487" s="6" t="s">
        <v>170</v>
      </c>
      <c r="D487" s="6" t="s">
        <v>483</v>
      </c>
      <c r="E487" s="6" t="s">
        <v>1685</v>
      </c>
      <c r="F487" s="6" t="s">
        <v>56</v>
      </c>
      <c r="G487" s="6" t="s">
        <v>149</v>
      </c>
      <c r="H487" s="2">
        <f t="shared" si="72"/>
        <v>42913.003472222219</v>
      </c>
      <c r="I487" s="3">
        <f t="shared" si="73"/>
        <v>0.1953125</v>
      </c>
      <c r="J487" s="3">
        <f t="shared" si="74"/>
        <v>0.21331787109375</v>
      </c>
      <c r="K487" s="3">
        <f t="shared" si="75"/>
        <v>24.858918018783356</v>
      </c>
      <c r="L487" s="3">
        <f t="shared" si="76"/>
        <v>25.630852605046869</v>
      </c>
      <c r="M487" s="4">
        <f t="shared" si="77"/>
        <v>0.25278356164383564</v>
      </c>
      <c r="N487" s="4">
        <f t="shared" si="78"/>
        <v>177.43744126687699</v>
      </c>
    </row>
    <row r="488" spans="1:14" x14ac:dyDescent="0.25">
      <c r="A488" s="6" t="s">
        <v>999</v>
      </c>
      <c r="B488" s="6" t="s">
        <v>1572</v>
      </c>
      <c r="C488" s="6" t="s">
        <v>1071</v>
      </c>
      <c r="D488" s="6" t="s">
        <v>483</v>
      </c>
      <c r="E488" s="6" t="s">
        <v>1686</v>
      </c>
      <c r="F488" s="6" t="s">
        <v>56</v>
      </c>
      <c r="G488" s="6" t="s">
        <v>1447</v>
      </c>
      <c r="H488" s="2">
        <f t="shared" si="72"/>
        <v>42913.010416666672</v>
      </c>
      <c r="I488" s="3">
        <f t="shared" si="73"/>
        <v>0.1922607421875</v>
      </c>
      <c r="J488" s="3">
        <f t="shared" si="74"/>
        <v>0.21240234375</v>
      </c>
      <c r="K488" s="3">
        <f t="shared" si="75"/>
        <v>24.858918018783356</v>
      </c>
      <c r="L488" s="3">
        <f t="shared" si="76"/>
        <v>25.648061360212239</v>
      </c>
      <c r="M488" s="4">
        <f t="shared" si="77"/>
        <v>0.25278356164383564</v>
      </c>
      <c r="N488" s="4">
        <f t="shared" si="78"/>
        <v>180</v>
      </c>
    </row>
    <row r="489" spans="1:14" x14ac:dyDescent="0.25">
      <c r="A489" s="6" t="s">
        <v>1001</v>
      </c>
      <c r="B489" s="6" t="s">
        <v>1572</v>
      </c>
      <c r="C489" s="6" t="s">
        <v>455</v>
      </c>
      <c r="D489" s="6" t="s">
        <v>483</v>
      </c>
      <c r="E489" s="6" t="s">
        <v>1687</v>
      </c>
      <c r="F489" s="6" t="s">
        <v>56</v>
      </c>
      <c r="G489" s="6" t="s">
        <v>1447</v>
      </c>
      <c r="H489" s="2">
        <f t="shared" si="72"/>
        <v>42913.017361111109</v>
      </c>
      <c r="I489" s="3">
        <f t="shared" si="73"/>
        <v>0.1922607421875</v>
      </c>
      <c r="J489" s="3">
        <f t="shared" si="74"/>
        <v>0.21148681640625</v>
      </c>
      <c r="K489" s="3">
        <f t="shared" si="75"/>
        <v>24.858918018783356</v>
      </c>
      <c r="L489" s="3">
        <f t="shared" si="76"/>
        <v>25.660977597187525</v>
      </c>
      <c r="M489" s="4">
        <f t="shared" si="77"/>
        <v>0.25278356164383564</v>
      </c>
      <c r="N489" s="4">
        <f t="shared" si="78"/>
        <v>180</v>
      </c>
    </row>
    <row r="490" spans="1:14" x14ac:dyDescent="0.25">
      <c r="A490" s="6" t="s">
        <v>1003</v>
      </c>
      <c r="B490" s="6" t="s">
        <v>41</v>
      </c>
      <c r="C490" s="6" t="s">
        <v>1069</v>
      </c>
      <c r="D490" s="6" t="s">
        <v>483</v>
      </c>
      <c r="E490" s="6" t="s">
        <v>1688</v>
      </c>
      <c r="F490" s="6" t="s">
        <v>56</v>
      </c>
      <c r="G490" s="6" t="s">
        <v>1447</v>
      </c>
      <c r="H490" s="2">
        <f t="shared" si="72"/>
        <v>42913.024305555555</v>
      </c>
      <c r="I490" s="3">
        <f t="shared" si="73"/>
        <v>0.1983642578125</v>
      </c>
      <c r="J490" s="3">
        <f t="shared" si="74"/>
        <v>0.2142333984375</v>
      </c>
      <c r="K490" s="3">
        <f t="shared" si="75"/>
        <v>24.858918018783356</v>
      </c>
      <c r="L490" s="3">
        <f t="shared" si="76"/>
        <v>25.669593032480577</v>
      </c>
      <c r="M490" s="4">
        <f t="shared" si="77"/>
        <v>0.25278356164383564</v>
      </c>
      <c r="N490" s="4">
        <f t="shared" si="78"/>
        <v>180</v>
      </c>
    </row>
    <row r="491" spans="1:14" x14ac:dyDescent="0.25">
      <c r="A491" s="6" t="s">
        <v>1005</v>
      </c>
      <c r="B491" s="6" t="s">
        <v>41</v>
      </c>
      <c r="C491" s="6" t="s">
        <v>444</v>
      </c>
      <c r="D491" s="6" t="s">
        <v>483</v>
      </c>
      <c r="E491" s="6" t="s">
        <v>1526</v>
      </c>
      <c r="F491" s="6" t="s">
        <v>56</v>
      </c>
      <c r="G491" s="6" t="s">
        <v>1447</v>
      </c>
      <c r="H491" s="2">
        <f t="shared" si="72"/>
        <v>42913.03125</v>
      </c>
      <c r="I491" s="3">
        <f t="shared" si="73"/>
        <v>0.1983642578125</v>
      </c>
      <c r="J491" s="3">
        <f t="shared" si="74"/>
        <v>0.21697998046875</v>
      </c>
      <c r="K491" s="3">
        <f t="shared" si="75"/>
        <v>24.858918018783356</v>
      </c>
      <c r="L491" s="3">
        <f t="shared" si="76"/>
        <v>25.67821215977466</v>
      </c>
      <c r="M491" s="4">
        <f t="shared" si="77"/>
        <v>0.25278356164383564</v>
      </c>
      <c r="N491" s="4">
        <f t="shared" si="78"/>
        <v>180</v>
      </c>
    </row>
    <row r="492" spans="1:14" x14ac:dyDescent="0.25">
      <c r="A492" s="6" t="s">
        <v>1007</v>
      </c>
      <c r="B492" s="6" t="s">
        <v>41</v>
      </c>
      <c r="C492" s="6" t="s">
        <v>444</v>
      </c>
      <c r="D492" s="6" t="s">
        <v>483</v>
      </c>
      <c r="E492" s="6" t="s">
        <v>1689</v>
      </c>
      <c r="F492" s="6" t="s">
        <v>56</v>
      </c>
      <c r="G492" s="6" t="s">
        <v>1447</v>
      </c>
      <c r="H492" s="2">
        <f t="shared" si="72"/>
        <v>42913.038194444445</v>
      </c>
      <c r="I492" s="3">
        <f t="shared" si="73"/>
        <v>0.1983642578125</v>
      </c>
      <c r="J492" s="3">
        <f t="shared" si="74"/>
        <v>0.21697998046875</v>
      </c>
      <c r="K492" s="3">
        <f t="shared" si="75"/>
        <v>24.858918018783356</v>
      </c>
      <c r="L492" s="3">
        <f t="shared" si="76"/>
        <v>25.686834982062578</v>
      </c>
      <c r="M492" s="4">
        <f t="shared" si="77"/>
        <v>0.25278356164383564</v>
      </c>
      <c r="N492" s="4">
        <f t="shared" si="78"/>
        <v>180</v>
      </c>
    </row>
    <row r="493" spans="1:14" x14ac:dyDescent="0.25">
      <c r="A493" s="6" t="s">
        <v>1009</v>
      </c>
      <c r="B493" s="6" t="s">
        <v>161</v>
      </c>
      <c r="C493" s="6" t="s">
        <v>446</v>
      </c>
      <c r="D493" s="6" t="s">
        <v>483</v>
      </c>
      <c r="E493" s="6" t="s">
        <v>1690</v>
      </c>
      <c r="F493" s="6" t="s">
        <v>56</v>
      </c>
      <c r="G493" s="6" t="s">
        <v>1447</v>
      </c>
      <c r="H493" s="2">
        <f t="shared" si="72"/>
        <v>42913.045138888891</v>
      </c>
      <c r="I493" s="3">
        <f t="shared" si="73"/>
        <v>0.1953125</v>
      </c>
      <c r="J493" s="3">
        <f t="shared" si="74"/>
        <v>0.216064453125</v>
      </c>
      <c r="K493" s="3">
        <f t="shared" si="75"/>
        <v>24.858918018783356</v>
      </c>
      <c r="L493" s="3">
        <f t="shared" si="76"/>
        <v>25.691147779765402</v>
      </c>
      <c r="M493" s="4">
        <f t="shared" si="77"/>
        <v>0.25278356164383564</v>
      </c>
      <c r="N493" s="4">
        <f t="shared" si="78"/>
        <v>180</v>
      </c>
    </row>
    <row r="494" spans="1:14" x14ac:dyDescent="0.25">
      <c r="A494" s="6" t="s">
        <v>1012</v>
      </c>
      <c r="B494" s="6" t="s">
        <v>37</v>
      </c>
      <c r="C494" s="6" t="s">
        <v>444</v>
      </c>
      <c r="D494" s="6" t="s">
        <v>483</v>
      </c>
      <c r="E494" s="6" t="s">
        <v>1691</v>
      </c>
      <c r="F494" s="6" t="s">
        <v>56</v>
      </c>
      <c r="G494" s="6" t="s">
        <v>1447</v>
      </c>
      <c r="H494" s="2">
        <f t="shared" si="72"/>
        <v>42913.052083333328</v>
      </c>
      <c r="I494" s="3">
        <f t="shared" si="73"/>
        <v>0.201416015625</v>
      </c>
      <c r="J494" s="3">
        <f t="shared" si="74"/>
        <v>0.21697998046875</v>
      </c>
      <c r="K494" s="3">
        <f t="shared" si="75"/>
        <v>24.858918018783356</v>
      </c>
      <c r="L494" s="3">
        <f t="shared" si="76"/>
        <v>25.695461502340549</v>
      </c>
      <c r="M494" s="4">
        <f t="shared" si="77"/>
        <v>0.25278356164383564</v>
      </c>
      <c r="N494" s="4">
        <f t="shared" si="78"/>
        <v>180</v>
      </c>
    </row>
    <row r="495" spans="1:14" x14ac:dyDescent="0.25">
      <c r="A495" s="6" t="s">
        <v>1013</v>
      </c>
      <c r="B495" s="6" t="s">
        <v>161</v>
      </c>
      <c r="C495" s="6" t="s">
        <v>446</v>
      </c>
      <c r="D495" s="6" t="s">
        <v>483</v>
      </c>
      <c r="E495" s="6" t="s">
        <v>1525</v>
      </c>
      <c r="F495" s="6" t="s">
        <v>56</v>
      </c>
      <c r="G495" s="6" t="s">
        <v>1447</v>
      </c>
      <c r="H495" s="2">
        <f t="shared" si="72"/>
        <v>42913.059027777781</v>
      </c>
      <c r="I495" s="3">
        <f t="shared" si="73"/>
        <v>0.1953125</v>
      </c>
      <c r="J495" s="3">
        <f t="shared" si="74"/>
        <v>0.216064453125</v>
      </c>
      <c r="K495" s="3">
        <f t="shared" si="75"/>
        <v>24.858918018783356</v>
      </c>
      <c r="L495" s="3">
        <f t="shared" si="76"/>
        <v>25.704091723608315</v>
      </c>
      <c r="M495" s="4">
        <f t="shared" si="77"/>
        <v>0.25278356164383564</v>
      </c>
      <c r="N495" s="4">
        <f t="shared" si="78"/>
        <v>180</v>
      </c>
    </row>
    <row r="496" spans="1:14" x14ac:dyDescent="0.25">
      <c r="A496" s="6" t="s">
        <v>1015</v>
      </c>
      <c r="B496" s="6" t="s">
        <v>161</v>
      </c>
      <c r="C496" s="6" t="s">
        <v>444</v>
      </c>
      <c r="D496" s="6" t="s">
        <v>483</v>
      </c>
      <c r="E496" s="6" t="s">
        <v>1525</v>
      </c>
      <c r="F496" s="6" t="s">
        <v>56</v>
      </c>
      <c r="G496" s="6" t="s">
        <v>1447</v>
      </c>
      <c r="H496" s="2">
        <f t="shared" si="72"/>
        <v>42913.065972222219</v>
      </c>
      <c r="I496" s="3">
        <f t="shared" si="73"/>
        <v>0.1953125</v>
      </c>
      <c r="J496" s="3">
        <f t="shared" si="74"/>
        <v>0.21697998046875</v>
      </c>
      <c r="K496" s="3">
        <f t="shared" si="75"/>
        <v>24.858918018783356</v>
      </c>
      <c r="L496" s="3">
        <f t="shared" si="76"/>
        <v>25.704091723608315</v>
      </c>
      <c r="M496" s="4">
        <f t="shared" si="77"/>
        <v>0.25278356164383564</v>
      </c>
      <c r="N496" s="4">
        <f t="shared" si="78"/>
        <v>180</v>
      </c>
    </row>
    <row r="497" spans="1:14" x14ac:dyDescent="0.25">
      <c r="A497" s="6" t="s">
        <v>1016</v>
      </c>
      <c r="B497" s="6" t="s">
        <v>41</v>
      </c>
      <c r="C497" s="6" t="s">
        <v>157</v>
      </c>
      <c r="D497" s="6" t="s">
        <v>483</v>
      </c>
      <c r="E497" s="6" t="s">
        <v>1692</v>
      </c>
      <c r="F497" s="6" t="s">
        <v>56</v>
      </c>
      <c r="G497" s="6" t="s">
        <v>1447</v>
      </c>
      <c r="H497" s="2">
        <f t="shared" si="72"/>
        <v>42913.072916666672</v>
      </c>
      <c r="I497" s="3">
        <f t="shared" si="73"/>
        <v>0.1983642578125</v>
      </c>
      <c r="J497" s="3">
        <f t="shared" si="74"/>
        <v>0.21514892578125</v>
      </c>
      <c r="K497" s="3">
        <f t="shared" si="75"/>
        <v>24.858918018783356</v>
      </c>
      <c r="L497" s="3">
        <f t="shared" si="76"/>
        <v>25.70840822305189</v>
      </c>
      <c r="M497" s="4">
        <f t="shared" si="77"/>
        <v>0.25278356164383564</v>
      </c>
      <c r="N497" s="4">
        <f t="shared" si="78"/>
        <v>180</v>
      </c>
    </row>
    <row r="498" spans="1:14" x14ac:dyDescent="0.25">
      <c r="A498" s="6" t="s">
        <v>1018</v>
      </c>
      <c r="B498" s="6" t="s">
        <v>41</v>
      </c>
      <c r="C498" s="6" t="s">
        <v>1087</v>
      </c>
      <c r="D498" s="6" t="s">
        <v>483</v>
      </c>
      <c r="E498" s="6" t="s">
        <v>1692</v>
      </c>
      <c r="F498" s="6" t="s">
        <v>56</v>
      </c>
      <c r="G498" s="6" t="s">
        <v>1447</v>
      </c>
      <c r="H498" s="2">
        <f t="shared" si="72"/>
        <v>42913.079861111109</v>
      </c>
      <c r="I498" s="3">
        <f t="shared" si="73"/>
        <v>0.1983642578125</v>
      </c>
      <c r="J498" s="3">
        <f t="shared" si="74"/>
        <v>0.2178955078125</v>
      </c>
      <c r="K498" s="3">
        <f t="shared" si="75"/>
        <v>24.858918018783356</v>
      </c>
      <c r="L498" s="3">
        <f t="shared" si="76"/>
        <v>25.70840822305189</v>
      </c>
      <c r="M498" s="4">
        <f t="shared" si="77"/>
        <v>0.25278356164383564</v>
      </c>
      <c r="N498" s="4">
        <f t="shared" si="78"/>
        <v>180</v>
      </c>
    </row>
    <row r="499" spans="1:14" x14ac:dyDescent="0.25">
      <c r="A499" s="6" t="s">
        <v>1019</v>
      </c>
      <c r="B499" s="6" t="s">
        <v>41</v>
      </c>
      <c r="C499" s="6" t="s">
        <v>1087</v>
      </c>
      <c r="D499" s="6" t="s">
        <v>483</v>
      </c>
      <c r="E499" s="6" t="s">
        <v>1692</v>
      </c>
      <c r="F499" s="6" t="s">
        <v>56</v>
      </c>
      <c r="G499" s="6" t="s">
        <v>1447</v>
      </c>
      <c r="H499" s="2">
        <f t="shared" si="72"/>
        <v>42913.086805555555</v>
      </c>
      <c r="I499" s="3">
        <f t="shared" si="73"/>
        <v>0.1983642578125</v>
      </c>
      <c r="J499" s="3">
        <f t="shared" si="74"/>
        <v>0.2178955078125</v>
      </c>
      <c r="K499" s="3">
        <f t="shared" si="75"/>
        <v>24.858918018783356</v>
      </c>
      <c r="L499" s="3">
        <f t="shared" si="76"/>
        <v>25.70840822305189</v>
      </c>
      <c r="M499" s="4">
        <f t="shared" si="77"/>
        <v>0.25278356164383564</v>
      </c>
      <c r="N499" s="4">
        <f t="shared" si="78"/>
        <v>180</v>
      </c>
    </row>
    <row r="500" spans="1:14" x14ac:dyDescent="0.25">
      <c r="A500" s="6" t="s">
        <v>1020</v>
      </c>
      <c r="B500" s="6" t="s">
        <v>41</v>
      </c>
      <c r="C500" s="6" t="s">
        <v>1087</v>
      </c>
      <c r="D500" s="6" t="s">
        <v>483</v>
      </c>
      <c r="E500" s="6" t="s">
        <v>1692</v>
      </c>
      <c r="F500" s="6" t="s">
        <v>56</v>
      </c>
      <c r="G500" s="6" t="s">
        <v>1447</v>
      </c>
      <c r="H500" s="2">
        <f t="shared" si="72"/>
        <v>42913.09375</v>
      </c>
      <c r="I500" s="3">
        <f t="shared" si="73"/>
        <v>0.1983642578125</v>
      </c>
      <c r="J500" s="3">
        <f t="shared" si="74"/>
        <v>0.2178955078125</v>
      </c>
      <c r="K500" s="3">
        <f t="shared" si="75"/>
        <v>24.858918018783356</v>
      </c>
      <c r="L500" s="3">
        <f t="shared" si="76"/>
        <v>25.70840822305189</v>
      </c>
      <c r="M500" s="4">
        <f t="shared" si="77"/>
        <v>0.25278356164383564</v>
      </c>
      <c r="N500" s="4">
        <f t="shared" si="78"/>
        <v>180</v>
      </c>
    </row>
    <row r="501" spans="1:14" x14ac:dyDescent="0.25">
      <c r="A501" s="6" t="s">
        <v>1021</v>
      </c>
      <c r="B501" s="6" t="s">
        <v>41</v>
      </c>
      <c r="C501" s="6" t="s">
        <v>1087</v>
      </c>
      <c r="D501" s="6" t="s">
        <v>483</v>
      </c>
      <c r="E501" s="6" t="s">
        <v>1525</v>
      </c>
      <c r="F501" s="6" t="s">
        <v>56</v>
      </c>
      <c r="G501" s="6" t="s">
        <v>149</v>
      </c>
      <c r="H501" s="2">
        <f t="shared" si="72"/>
        <v>42913.100694444445</v>
      </c>
      <c r="I501" s="3">
        <f t="shared" si="73"/>
        <v>0.1983642578125</v>
      </c>
      <c r="J501" s="3">
        <f t="shared" si="74"/>
        <v>0.2178955078125</v>
      </c>
      <c r="K501" s="3">
        <f t="shared" si="75"/>
        <v>24.858918018783356</v>
      </c>
      <c r="L501" s="3">
        <f t="shared" si="76"/>
        <v>25.704091723608315</v>
      </c>
      <c r="M501" s="4">
        <f t="shared" si="77"/>
        <v>0.25278356164383564</v>
      </c>
      <c r="N501" s="4">
        <f t="shared" si="78"/>
        <v>177.43744126687699</v>
      </c>
    </row>
    <row r="502" spans="1:14" x14ac:dyDescent="0.25">
      <c r="A502" s="6" t="s">
        <v>1022</v>
      </c>
      <c r="B502" s="6" t="s">
        <v>37</v>
      </c>
      <c r="C502" s="6" t="s">
        <v>439</v>
      </c>
      <c r="D502" s="6" t="s">
        <v>483</v>
      </c>
      <c r="E502" s="6" t="s">
        <v>1693</v>
      </c>
      <c r="F502" s="6" t="s">
        <v>56</v>
      </c>
      <c r="G502" s="6" t="s">
        <v>149</v>
      </c>
      <c r="H502" s="2">
        <f t="shared" si="72"/>
        <v>42913.107638888891</v>
      </c>
      <c r="I502" s="3">
        <f t="shared" si="73"/>
        <v>0.201416015625</v>
      </c>
      <c r="J502" s="3">
        <f t="shared" si="74"/>
        <v>0.2197265625</v>
      </c>
      <c r="K502" s="3">
        <f t="shared" si="75"/>
        <v>24.858918018783356</v>
      </c>
      <c r="L502" s="3">
        <f t="shared" si="76"/>
        <v>25.699776150163018</v>
      </c>
      <c r="M502" s="4">
        <f t="shared" si="77"/>
        <v>0.25278356164383564</v>
      </c>
      <c r="N502" s="4">
        <f t="shared" si="78"/>
        <v>177.43744126687699</v>
      </c>
    </row>
    <row r="503" spans="1:14" x14ac:dyDescent="0.25">
      <c r="A503" s="6" t="s">
        <v>1024</v>
      </c>
      <c r="B503" s="6" t="s">
        <v>41</v>
      </c>
      <c r="C503" s="6" t="s">
        <v>110</v>
      </c>
      <c r="D503" s="6" t="s">
        <v>483</v>
      </c>
      <c r="E503" s="6" t="s">
        <v>1693</v>
      </c>
      <c r="F503" s="6" t="s">
        <v>56</v>
      </c>
      <c r="G503" s="6" t="s">
        <v>1447</v>
      </c>
      <c r="H503" s="2">
        <f t="shared" si="72"/>
        <v>42913.114583333328</v>
      </c>
      <c r="I503" s="3">
        <f t="shared" si="73"/>
        <v>0.1983642578125</v>
      </c>
      <c r="J503" s="3">
        <f t="shared" si="74"/>
        <v>0.21881103515625</v>
      </c>
      <c r="K503" s="3">
        <f t="shared" si="75"/>
        <v>24.858918018783356</v>
      </c>
      <c r="L503" s="3">
        <f t="shared" si="76"/>
        <v>25.699776150163018</v>
      </c>
      <c r="M503" s="4">
        <f t="shared" si="77"/>
        <v>0.25278356164383564</v>
      </c>
      <c r="N503" s="4">
        <f t="shared" si="78"/>
        <v>180</v>
      </c>
    </row>
    <row r="504" spans="1:14" x14ac:dyDescent="0.25">
      <c r="A504" s="6" t="s">
        <v>1026</v>
      </c>
      <c r="B504" s="6" t="s">
        <v>41</v>
      </c>
      <c r="C504" s="6" t="s">
        <v>135</v>
      </c>
      <c r="D504" s="6" t="s">
        <v>483</v>
      </c>
      <c r="E504" s="6" t="s">
        <v>1691</v>
      </c>
      <c r="F504" s="6" t="s">
        <v>56</v>
      </c>
      <c r="G504" s="6" t="s">
        <v>1447</v>
      </c>
      <c r="H504" s="2">
        <f t="shared" si="72"/>
        <v>42913.121527777781</v>
      </c>
      <c r="I504" s="3">
        <f t="shared" si="73"/>
        <v>0.1983642578125</v>
      </c>
      <c r="J504" s="3">
        <f t="shared" si="74"/>
        <v>0.2215576171875</v>
      </c>
      <c r="K504" s="3">
        <f t="shared" si="75"/>
        <v>24.858918018783356</v>
      </c>
      <c r="L504" s="3">
        <f t="shared" si="76"/>
        <v>25.695461502340549</v>
      </c>
      <c r="M504" s="4">
        <f t="shared" si="77"/>
        <v>0.25278356164383564</v>
      </c>
      <c r="N504" s="4">
        <f t="shared" si="78"/>
        <v>180</v>
      </c>
    </row>
    <row r="505" spans="1:14" x14ac:dyDescent="0.25">
      <c r="A505" s="6" t="s">
        <v>1027</v>
      </c>
      <c r="B505" s="6" t="s">
        <v>41</v>
      </c>
      <c r="C505" s="6" t="s">
        <v>135</v>
      </c>
      <c r="D505" s="6" t="s">
        <v>483</v>
      </c>
      <c r="E505" s="6" t="s">
        <v>1689</v>
      </c>
      <c r="F505" s="6" t="s">
        <v>56</v>
      </c>
      <c r="G505" s="6" t="s">
        <v>1447</v>
      </c>
      <c r="H505" s="2">
        <f t="shared" si="72"/>
        <v>42913.128472222219</v>
      </c>
      <c r="I505" s="3">
        <f t="shared" si="73"/>
        <v>0.1983642578125</v>
      </c>
      <c r="J505" s="3">
        <f t="shared" si="74"/>
        <v>0.2215576171875</v>
      </c>
      <c r="K505" s="3">
        <f t="shared" si="75"/>
        <v>24.858918018783356</v>
      </c>
      <c r="L505" s="3">
        <f t="shared" si="76"/>
        <v>25.686834982062578</v>
      </c>
      <c r="M505" s="4">
        <f t="shared" si="77"/>
        <v>0.25278356164383564</v>
      </c>
      <c r="N505" s="4">
        <f t="shared" si="78"/>
        <v>180</v>
      </c>
    </row>
    <row r="506" spans="1:14" x14ac:dyDescent="0.25">
      <c r="A506" s="6" t="s">
        <v>1029</v>
      </c>
      <c r="B506" s="6" t="s">
        <v>37</v>
      </c>
      <c r="C506" s="6" t="s">
        <v>135</v>
      </c>
      <c r="D506" s="6" t="s">
        <v>483</v>
      </c>
      <c r="E506" s="6" t="s">
        <v>1689</v>
      </c>
      <c r="F506" s="6" t="s">
        <v>56</v>
      </c>
      <c r="G506" s="6" t="s">
        <v>1447</v>
      </c>
      <c r="H506" s="2">
        <f t="shared" si="72"/>
        <v>42913.135416666672</v>
      </c>
      <c r="I506" s="3">
        <f t="shared" si="73"/>
        <v>0.201416015625</v>
      </c>
      <c r="J506" s="3">
        <f t="shared" si="74"/>
        <v>0.2215576171875</v>
      </c>
      <c r="K506" s="3">
        <f t="shared" si="75"/>
        <v>24.858918018783356</v>
      </c>
      <c r="L506" s="3">
        <f t="shared" si="76"/>
        <v>25.686834982062578</v>
      </c>
      <c r="M506" s="4">
        <f t="shared" si="77"/>
        <v>0.25278356164383564</v>
      </c>
      <c r="N506" s="4">
        <f t="shared" si="78"/>
        <v>180</v>
      </c>
    </row>
    <row r="507" spans="1:14" x14ac:dyDescent="0.25">
      <c r="A507" s="6" t="s">
        <v>1030</v>
      </c>
      <c r="B507" s="6" t="s">
        <v>40</v>
      </c>
      <c r="C507" s="6" t="s">
        <v>135</v>
      </c>
      <c r="D507" s="6" t="s">
        <v>483</v>
      </c>
      <c r="E507" s="6" t="s">
        <v>1691</v>
      </c>
      <c r="F507" s="6" t="s">
        <v>56</v>
      </c>
      <c r="G507" s="6" t="s">
        <v>149</v>
      </c>
      <c r="H507" s="2">
        <f t="shared" si="72"/>
        <v>42913.142361111109</v>
      </c>
      <c r="I507" s="3">
        <f t="shared" si="73"/>
        <v>0.2044677734375</v>
      </c>
      <c r="J507" s="3">
        <f t="shared" si="74"/>
        <v>0.2215576171875</v>
      </c>
      <c r="K507" s="3">
        <f t="shared" si="75"/>
        <v>24.858918018783356</v>
      </c>
      <c r="L507" s="3">
        <f t="shared" si="76"/>
        <v>25.695461502340549</v>
      </c>
      <c r="M507" s="4">
        <f t="shared" si="77"/>
        <v>0.25278356164383564</v>
      </c>
      <c r="N507" s="4">
        <f t="shared" si="78"/>
        <v>177.43744126687699</v>
      </c>
    </row>
    <row r="508" spans="1:14" x14ac:dyDescent="0.25">
      <c r="A508" s="6" t="s">
        <v>1031</v>
      </c>
      <c r="B508" s="6" t="s">
        <v>40</v>
      </c>
      <c r="C508" s="6" t="s">
        <v>135</v>
      </c>
      <c r="D508" s="6" t="s">
        <v>483</v>
      </c>
      <c r="E508" s="6" t="s">
        <v>1690</v>
      </c>
      <c r="F508" s="6" t="s">
        <v>56</v>
      </c>
      <c r="G508" s="6" t="s">
        <v>1447</v>
      </c>
      <c r="H508" s="2">
        <f t="shared" si="72"/>
        <v>42913.149305555555</v>
      </c>
      <c r="I508" s="3">
        <f t="shared" si="73"/>
        <v>0.2044677734375</v>
      </c>
      <c r="J508" s="3">
        <f t="shared" si="74"/>
        <v>0.2215576171875</v>
      </c>
      <c r="K508" s="3">
        <f t="shared" si="75"/>
        <v>24.858918018783356</v>
      </c>
      <c r="L508" s="3">
        <f t="shared" si="76"/>
        <v>25.691147779765402</v>
      </c>
      <c r="M508" s="4">
        <f t="shared" si="77"/>
        <v>0.25278356164383564</v>
      </c>
      <c r="N508" s="4">
        <f t="shared" si="78"/>
        <v>180</v>
      </c>
    </row>
    <row r="509" spans="1:14" x14ac:dyDescent="0.25">
      <c r="A509" s="6" t="s">
        <v>1032</v>
      </c>
      <c r="B509" s="6" t="s">
        <v>40</v>
      </c>
      <c r="C509" s="6" t="s">
        <v>135</v>
      </c>
      <c r="D509" s="6" t="s">
        <v>483</v>
      </c>
      <c r="E509" s="6" t="s">
        <v>1689</v>
      </c>
      <c r="F509" s="6" t="s">
        <v>56</v>
      </c>
      <c r="G509" s="6" t="s">
        <v>1447</v>
      </c>
      <c r="H509" s="2">
        <f t="shared" si="72"/>
        <v>42913.15625</v>
      </c>
      <c r="I509" s="3">
        <f t="shared" si="73"/>
        <v>0.2044677734375</v>
      </c>
      <c r="J509" s="3">
        <f t="shared" si="74"/>
        <v>0.2215576171875</v>
      </c>
      <c r="K509" s="3">
        <f t="shared" si="75"/>
        <v>24.858918018783356</v>
      </c>
      <c r="L509" s="3">
        <f t="shared" si="76"/>
        <v>25.686834982062578</v>
      </c>
      <c r="M509" s="4">
        <f t="shared" si="77"/>
        <v>0.25278356164383564</v>
      </c>
      <c r="N509" s="4">
        <f t="shared" si="78"/>
        <v>180</v>
      </c>
    </row>
    <row r="510" spans="1:14" x14ac:dyDescent="0.25">
      <c r="A510" s="6" t="s">
        <v>1034</v>
      </c>
      <c r="B510" s="6" t="s">
        <v>40</v>
      </c>
      <c r="C510" s="6" t="s">
        <v>1694</v>
      </c>
      <c r="D510" s="6" t="s">
        <v>483</v>
      </c>
      <c r="E510" s="6" t="s">
        <v>1695</v>
      </c>
      <c r="F510" s="6" t="s">
        <v>56</v>
      </c>
      <c r="G510" s="6" t="s">
        <v>1447</v>
      </c>
      <c r="H510" s="2">
        <f t="shared" si="72"/>
        <v>42913.163194444445</v>
      </c>
      <c r="I510" s="3">
        <f t="shared" si="73"/>
        <v>0.2044677734375</v>
      </c>
      <c r="J510" s="3">
        <f t="shared" si="74"/>
        <v>0.22430419921875</v>
      </c>
      <c r="K510" s="3">
        <f t="shared" si="75"/>
        <v>24.858918018783356</v>
      </c>
      <c r="L510" s="3">
        <f t="shared" si="76"/>
        <v>25.665284853520802</v>
      </c>
      <c r="M510" s="4">
        <f t="shared" si="77"/>
        <v>0.25278356164383564</v>
      </c>
      <c r="N510" s="4">
        <f t="shared" si="78"/>
        <v>180</v>
      </c>
    </row>
    <row r="511" spans="1:14" x14ac:dyDescent="0.25">
      <c r="A511" s="6" t="s">
        <v>1036</v>
      </c>
      <c r="B511" s="6" t="s">
        <v>40</v>
      </c>
      <c r="C511" s="6" t="s">
        <v>434</v>
      </c>
      <c r="D511" s="6" t="s">
        <v>483</v>
      </c>
      <c r="E511" s="6" t="s">
        <v>1687</v>
      </c>
      <c r="F511" s="6" t="s">
        <v>56</v>
      </c>
      <c r="G511" s="6" t="s">
        <v>149</v>
      </c>
      <c r="H511" s="2">
        <f t="shared" si="72"/>
        <v>42913.170138888891</v>
      </c>
      <c r="I511" s="3">
        <f t="shared" si="73"/>
        <v>0.2044677734375</v>
      </c>
      <c r="J511" s="3">
        <f t="shared" si="74"/>
        <v>0.223388671875</v>
      </c>
      <c r="K511" s="3">
        <f t="shared" si="75"/>
        <v>24.858918018783356</v>
      </c>
      <c r="L511" s="3">
        <f t="shared" si="76"/>
        <v>25.660977597187525</v>
      </c>
      <c r="M511" s="4">
        <f t="shared" si="77"/>
        <v>0.25278356164383564</v>
      </c>
      <c r="N511" s="4">
        <f t="shared" si="78"/>
        <v>177.43744126687699</v>
      </c>
    </row>
    <row r="512" spans="1:14" x14ac:dyDescent="0.25">
      <c r="A512" s="6" t="s">
        <v>1037</v>
      </c>
      <c r="B512" s="6" t="s">
        <v>40</v>
      </c>
      <c r="C512" s="6" t="s">
        <v>434</v>
      </c>
      <c r="D512" s="6" t="s">
        <v>483</v>
      </c>
      <c r="E512" s="6" t="s">
        <v>1456</v>
      </c>
      <c r="F512" s="6" t="s">
        <v>56</v>
      </c>
      <c r="G512" s="6" t="s">
        <v>1447</v>
      </c>
      <c r="H512" s="2">
        <f t="shared" si="72"/>
        <v>42913.177083333328</v>
      </c>
      <c r="I512" s="3">
        <f t="shared" si="73"/>
        <v>0.2044677734375</v>
      </c>
      <c r="J512" s="3">
        <f t="shared" si="74"/>
        <v>0.223388671875</v>
      </c>
      <c r="K512" s="3">
        <f t="shared" si="75"/>
        <v>24.858918018783356</v>
      </c>
      <c r="L512" s="3">
        <f t="shared" si="76"/>
        <v>25.673902134440482</v>
      </c>
      <c r="M512" s="4">
        <f t="shared" si="77"/>
        <v>0.25278356164383564</v>
      </c>
      <c r="N512" s="4">
        <f t="shared" si="78"/>
        <v>180</v>
      </c>
    </row>
    <row r="513" spans="1:14" x14ac:dyDescent="0.25">
      <c r="A513" s="6" t="s">
        <v>1039</v>
      </c>
      <c r="B513" s="6" t="s">
        <v>40</v>
      </c>
      <c r="C513" s="6" t="s">
        <v>423</v>
      </c>
      <c r="D513" s="6" t="s">
        <v>483</v>
      </c>
      <c r="E513" s="6" t="s">
        <v>1687</v>
      </c>
      <c r="F513" s="6" t="s">
        <v>56</v>
      </c>
      <c r="G513" s="6" t="s">
        <v>1447</v>
      </c>
      <c r="H513" s="2">
        <f t="shared" si="72"/>
        <v>42913.184027777781</v>
      </c>
      <c r="I513" s="3">
        <f t="shared" si="73"/>
        <v>0.2044677734375</v>
      </c>
      <c r="J513" s="3">
        <f t="shared" si="74"/>
        <v>0.2252197265625</v>
      </c>
      <c r="K513" s="3">
        <f t="shared" si="75"/>
        <v>24.858918018783356</v>
      </c>
      <c r="L513" s="3">
        <f t="shared" si="76"/>
        <v>25.660977597187525</v>
      </c>
      <c r="M513" s="4">
        <f t="shared" si="77"/>
        <v>0.25278356164383564</v>
      </c>
      <c r="N513" s="4">
        <f t="shared" si="78"/>
        <v>180</v>
      </c>
    </row>
    <row r="514" spans="1:14" x14ac:dyDescent="0.25">
      <c r="A514" s="6" t="s">
        <v>1040</v>
      </c>
      <c r="B514" s="6" t="s">
        <v>40</v>
      </c>
      <c r="C514" s="6" t="s">
        <v>423</v>
      </c>
      <c r="D514" s="6" t="s">
        <v>483</v>
      </c>
      <c r="E514" s="6" t="s">
        <v>1527</v>
      </c>
      <c r="F514" s="6" t="s">
        <v>56</v>
      </c>
      <c r="G514" s="6" t="s">
        <v>1447</v>
      </c>
      <c r="H514" s="2">
        <f t="shared" si="72"/>
        <v>42913.190972222219</v>
      </c>
      <c r="I514" s="3">
        <f t="shared" si="73"/>
        <v>0.2044677734375</v>
      </c>
      <c r="J514" s="3">
        <f t="shared" si="74"/>
        <v>0.2252197265625</v>
      </c>
      <c r="K514" s="3">
        <f t="shared" si="75"/>
        <v>24.858918018783356</v>
      </c>
      <c r="L514" s="3">
        <f t="shared" si="76"/>
        <v>25.656671263107171</v>
      </c>
      <c r="M514" s="4">
        <f t="shared" si="77"/>
        <v>0.25278356164383564</v>
      </c>
      <c r="N514" s="4">
        <f t="shared" si="78"/>
        <v>180</v>
      </c>
    </row>
    <row r="515" spans="1:14" x14ac:dyDescent="0.25">
      <c r="A515" s="6" t="s">
        <v>1041</v>
      </c>
      <c r="B515" s="6" t="s">
        <v>80</v>
      </c>
      <c r="C515" s="6" t="s">
        <v>426</v>
      </c>
      <c r="D515" s="6" t="s">
        <v>483</v>
      </c>
      <c r="E515" s="6" t="s">
        <v>1686</v>
      </c>
      <c r="F515" s="6" t="s">
        <v>56</v>
      </c>
      <c r="G515" s="6" t="s">
        <v>1447</v>
      </c>
      <c r="H515" s="2">
        <f t="shared" si="72"/>
        <v>42913.197916666672</v>
      </c>
      <c r="I515" s="3">
        <f t="shared" si="73"/>
        <v>0.20751953125</v>
      </c>
      <c r="J515" s="3">
        <f t="shared" si="74"/>
        <v>0.22705078125</v>
      </c>
      <c r="K515" s="3">
        <f t="shared" si="75"/>
        <v>24.858918018783356</v>
      </c>
      <c r="L515" s="3">
        <f t="shared" si="76"/>
        <v>25.648061360212239</v>
      </c>
      <c r="M515" s="4">
        <f t="shared" si="77"/>
        <v>0.25278356164383564</v>
      </c>
      <c r="N515" s="4">
        <f t="shared" si="78"/>
        <v>180</v>
      </c>
    </row>
    <row r="516" spans="1:14" x14ac:dyDescent="0.25">
      <c r="A516" s="6" t="s">
        <v>1043</v>
      </c>
      <c r="B516" s="6" t="s">
        <v>102</v>
      </c>
      <c r="C516" s="6" t="s">
        <v>426</v>
      </c>
      <c r="D516" s="6" t="s">
        <v>483</v>
      </c>
      <c r="E516" s="6" t="s">
        <v>1454</v>
      </c>
      <c r="F516" s="6" t="s">
        <v>56</v>
      </c>
      <c r="G516" s="6" t="s">
        <v>1447</v>
      </c>
      <c r="H516" s="2">
        <f t="shared" si="72"/>
        <v>42913.204861111109</v>
      </c>
      <c r="I516" s="3">
        <f t="shared" si="73"/>
        <v>0.2105712890625</v>
      </c>
      <c r="J516" s="3">
        <f t="shared" si="74"/>
        <v>0.22705078125</v>
      </c>
      <c r="K516" s="3">
        <f t="shared" si="75"/>
        <v>24.858918018783356</v>
      </c>
      <c r="L516" s="3">
        <f t="shared" si="76"/>
        <v>25.635153413441344</v>
      </c>
      <c r="M516" s="4">
        <f t="shared" si="77"/>
        <v>0.25278356164383564</v>
      </c>
      <c r="N516" s="4">
        <f t="shared" si="78"/>
        <v>180</v>
      </c>
    </row>
    <row r="517" spans="1:14" x14ac:dyDescent="0.25">
      <c r="A517" s="6" t="s">
        <v>1045</v>
      </c>
      <c r="B517" s="6" t="s">
        <v>80</v>
      </c>
      <c r="C517" s="6" t="s">
        <v>426</v>
      </c>
      <c r="D517" s="6" t="s">
        <v>483</v>
      </c>
      <c r="E517" s="6" t="s">
        <v>1696</v>
      </c>
      <c r="F517" s="6" t="s">
        <v>56</v>
      </c>
      <c r="G517" s="6" t="s">
        <v>1447</v>
      </c>
      <c r="H517" s="2">
        <f t="shared" si="72"/>
        <v>42913.211805555555</v>
      </c>
      <c r="I517" s="3">
        <f t="shared" si="73"/>
        <v>0.20751953125</v>
      </c>
      <c r="J517" s="3">
        <f t="shared" si="74"/>
        <v>0.22705078125</v>
      </c>
      <c r="K517" s="3">
        <f t="shared" si="75"/>
        <v>24.858918018783356</v>
      </c>
      <c r="L517" s="3">
        <f t="shared" si="76"/>
        <v>25.609362350309084</v>
      </c>
      <c r="M517" s="4">
        <f t="shared" si="77"/>
        <v>0.25278356164383564</v>
      </c>
      <c r="N517" s="4">
        <f t="shared" si="78"/>
        <v>180</v>
      </c>
    </row>
    <row r="518" spans="1:14" x14ac:dyDescent="0.25">
      <c r="A518" s="6" t="s">
        <v>1046</v>
      </c>
      <c r="B518" s="6" t="s">
        <v>80</v>
      </c>
      <c r="C518" s="6" t="s">
        <v>426</v>
      </c>
      <c r="D518" s="6" t="s">
        <v>483</v>
      </c>
      <c r="E518" s="6" t="s">
        <v>1697</v>
      </c>
      <c r="F518" s="6" t="s">
        <v>56</v>
      </c>
      <c r="G518" s="6" t="s">
        <v>149</v>
      </c>
      <c r="H518" s="2">
        <f t="shared" si="72"/>
        <v>42913.21875</v>
      </c>
      <c r="I518" s="3">
        <f t="shared" si="73"/>
        <v>0.20751953125</v>
      </c>
      <c r="J518" s="3">
        <f t="shared" si="74"/>
        <v>0.22705078125</v>
      </c>
      <c r="K518" s="3">
        <f t="shared" si="75"/>
        <v>24.858918018783356</v>
      </c>
      <c r="L518" s="3">
        <f t="shared" si="76"/>
        <v>25.600772675526571</v>
      </c>
      <c r="M518" s="4">
        <f t="shared" si="77"/>
        <v>0.25278356164383564</v>
      </c>
      <c r="N518" s="4">
        <f t="shared" si="78"/>
        <v>177.43744126687699</v>
      </c>
    </row>
    <row r="519" spans="1:14" x14ac:dyDescent="0.25">
      <c r="A519" s="6" t="s">
        <v>1048</v>
      </c>
      <c r="B519" s="6" t="s">
        <v>102</v>
      </c>
      <c r="C519" s="6" t="s">
        <v>426</v>
      </c>
      <c r="D519" s="6" t="s">
        <v>483</v>
      </c>
      <c r="E519" s="6" t="s">
        <v>1530</v>
      </c>
      <c r="F519" s="6" t="s">
        <v>56</v>
      </c>
      <c r="G519" s="6" t="s">
        <v>1447</v>
      </c>
      <c r="H519" s="2">
        <f t="shared" si="72"/>
        <v>42913.225694444445</v>
      </c>
      <c r="I519" s="3">
        <f t="shared" si="73"/>
        <v>0.2105712890625</v>
      </c>
      <c r="J519" s="3">
        <f t="shared" si="74"/>
        <v>0.22705078125</v>
      </c>
      <c r="K519" s="3">
        <f t="shared" si="75"/>
        <v>24.858918018783356</v>
      </c>
      <c r="L519" s="3">
        <f t="shared" si="76"/>
        <v>25.596479213890632</v>
      </c>
      <c r="M519" s="4">
        <f t="shared" si="77"/>
        <v>0.25278356164383564</v>
      </c>
      <c r="N519" s="4">
        <f t="shared" si="78"/>
        <v>180</v>
      </c>
    </row>
    <row r="520" spans="1:14" x14ac:dyDescent="0.25">
      <c r="A520" s="6" t="s">
        <v>1049</v>
      </c>
      <c r="B520" s="6" t="s">
        <v>80</v>
      </c>
      <c r="C520" s="6" t="s">
        <v>429</v>
      </c>
      <c r="D520" s="6" t="s">
        <v>483</v>
      </c>
      <c r="E520" s="6" t="s">
        <v>1682</v>
      </c>
      <c r="F520" s="6" t="s">
        <v>56</v>
      </c>
      <c r="G520" s="6" t="s">
        <v>149</v>
      </c>
      <c r="H520" s="2">
        <f t="shared" si="72"/>
        <v>42913.232638888891</v>
      </c>
      <c r="I520" s="3">
        <f t="shared" si="73"/>
        <v>0.20751953125</v>
      </c>
      <c r="J520" s="3">
        <f t="shared" si="74"/>
        <v>0.22613525390625</v>
      </c>
      <c r="K520" s="3">
        <f t="shared" si="75"/>
        <v>24.858918018783356</v>
      </c>
      <c r="L520" s="3">
        <f t="shared" si="76"/>
        <v>25.587895040278397</v>
      </c>
      <c r="M520" s="4">
        <f t="shared" si="77"/>
        <v>0.25278356164383564</v>
      </c>
      <c r="N520" s="4">
        <f t="shared" si="78"/>
        <v>177.43744126687699</v>
      </c>
    </row>
    <row r="521" spans="1:14" x14ac:dyDescent="0.25">
      <c r="A521" s="6" t="s">
        <v>1050</v>
      </c>
      <c r="B521" s="6" t="s">
        <v>80</v>
      </c>
      <c r="C521" s="6" t="s">
        <v>114</v>
      </c>
      <c r="D521" s="6" t="s">
        <v>483</v>
      </c>
      <c r="E521" s="6" t="s">
        <v>1681</v>
      </c>
      <c r="F521" s="6" t="s">
        <v>56</v>
      </c>
      <c r="G521" s="6" t="s">
        <v>1447</v>
      </c>
      <c r="H521" s="2">
        <f t="shared" si="72"/>
        <v>42913.239583333328</v>
      </c>
      <c r="I521" s="3">
        <f t="shared" si="73"/>
        <v>0.20751953125</v>
      </c>
      <c r="J521" s="3">
        <f t="shared" si="74"/>
        <v>0.23162841796875</v>
      </c>
      <c r="K521" s="3">
        <f t="shared" si="75"/>
        <v>24.858918018783356</v>
      </c>
      <c r="L521" s="3">
        <f t="shared" si="76"/>
        <v>25.575025648462372</v>
      </c>
      <c r="M521" s="4">
        <f t="shared" si="77"/>
        <v>0.25278356164383564</v>
      </c>
      <c r="N521" s="4">
        <f t="shared" si="78"/>
        <v>180</v>
      </c>
    </row>
    <row r="522" spans="1:14" x14ac:dyDescent="0.25">
      <c r="A522" s="6" t="s">
        <v>1051</v>
      </c>
      <c r="B522" s="6" t="s">
        <v>80</v>
      </c>
      <c r="C522" s="6" t="s">
        <v>1405</v>
      </c>
      <c r="D522" s="6" t="s">
        <v>483</v>
      </c>
      <c r="E522" s="6" t="s">
        <v>1698</v>
      </c>
      <c r="F522" s="6" t="s">
        <v>56</v>
      </c>
      <c r="G522" s="6" t="s">
        <v>1447</v>
      </c>
      <c r="H522" s="2">
        <f t="shared" si="72"/>
        <v>42913.246527777781</v>
      </c>
      <c r="I522" s="3">
        <f t="shared" si="73"/>
        <v>0.20751953125</v>
      </c>
      <c r="J522" s="3">
        <f t="shared" si="74"/>
        <v>0.2288818359375</v>
      </c>
      <c r="K522" s="3">
        <f t="shared" si="75"/>
        <v>24.858918018783356</v>
      </c>
      <c r="L522" s="3">
        <f t="shared" si="76"/>
        <v>25.562164490106454</v>
      </c>
      <c r="M522" s="4">
        <f t="shared" si="77"/>
        <v>0.25278356164383564</v>
      </c>
      <c r="N522" s="4">
        <f t="shared" si="78"/>
        <v>180</v>
      </c>
    </row>
    <row r="523" spans="1:14" x14ac:dyDescent="0.25">
      <c r="A523" s="6" t="s">
        <v>1053</v>
      </c>
      <c r="B523" s="6" t="s">
        <v>1564</v>
      </c>
      <c r="C523" s="6" t="s">
        <v>417</v>
      </c>
      <c r="D523" s="6" t="s">
        <v>483</v>
      </c>
      <c r="E523" s="6" t="s">
        <v>1699</v>
      </c>
      <c r="F523" s="6" t="s">
        <v>56</v>
      </c>
      <c r="G523" s="6" t="s">
        <v>1447</v>
      </c>
      <c r="H523" s="2">
        <f t="shared" si="72"/>
        <v>42913.253472222219</v>
      </c>
      <c r="I523" s="3">
        <f t="shared" si="73"/>
        <v>0.213623046875</v>
      </c>
      <c r="J523" s="3">
        <f t="shared" si="74"/>
        <v>0.22979736328125</v>
      </c>
      <c r="K523" s="3">
        <f t="shared" si="75"/>
        <v>24.858918018783356</v>
      </c>
      <c r="L523" s="3">
        <f t="shared" si="76"/>
        <v>25.549311555255997</v>
      </c>
      <c r="M523" s="4">
        <f t="shared" si="77"/>
        <v>0.25278356164383564</v>
      </c>
      <c r="N523" s="4">
        <f t="shared" si="78"/>
        <v>180</v>
      </c>
    </row>
    <row r="524" spans="1:14" x14ac:dyDescent="0.25">
      <c r="A524" s="6" t="s">
        <v>1055</v>
      </c>
      <c r="B524" s="6" t="s">
        <v>80</v>
      </c>
      <c r="C524" s="6" t="s">
        <v>114</v>
      </c>
      <c r="D524" s="6" t="s">
        <v>483</v>
      </c>
      <c r="E524" s="6" t="s">
        <v>1700</v>
      </c>
      <c r="F524" s="6" t="s">
        <v>56</v>
      </c>
      <c r="G524" s="6" t="s">
        <v>1447</v>
      </c>
      <c r="H524" s="2">
        <f t="shared" si="72"/>
        <v>42913.260416666672</v>
      </c>
      <c r="I524" s="3">
        <f t="shared" si="73"/>
        <v>0.20751953125</v>
      </c>
      <c r="J524" s="3">
        <f t="shared" si="74"/>
        <v>0.23162841796875</v>
      </c>
      <c r="K524" s="3">
        <f t="shared" si="75"/>
        <v>24.858918018783356</v>
      </c>
      <c r="L524" s="3">
        <f t="shared" si="76"/>
        <v>25.527908244648017</v>
      </c>
      <c r="M524" s="4">
        <f t="shared" si="77"/>
        <v>0.25278356164383564</v>
      </c>
      <c r="N524" s="4">
        <f t="shared" si="78"/>
        <v>180</v>
      </c>
    </row>
    <row r="525" spans="1:14" x14ac:dyDescent="0.25">
      <c r="A525" s="6" t="s">
        <v>1056</v>
      </c>
      <c r="B525" s="6" t="s">
        <v>102</v>
      </c>
      <c r="C525" s="6" t="s">
        <v>420</v>
      </c>
      <c r="D525" s="6" t="s">
        <v>483</v>
      </c>
      <c r="E525" s="6" t="s">
        <v>1452</v>
      </c>
      <c r="F525" s="6" t="s">
        <v>56</v>
      </c>
      <c r="G525" s="6" t="s">
        <v>1447</v>
      </c>
      <c r="H525" s="2">
        <f t="shared" si="72"/>
        <v>42913.267361111109</v>
      </c>
      <c r="I525" s="3">
        <f t="shared" si="73"/>
        <v>0.2105712890625</v>
      </c>
      <c r="J525" s="3">
        <f t="shared" si="74"/>
        <v>0.230712890625</v>
      </c>
      <c r="K525" s="3">
        <f t="shared" si="75"/>
        <v>24.858918018783356</v>
      </c>
      <c r="L525" s="3">
        <f t="shared" si="76"/>
        <v>25.502254323736679</v>
      </c>
      <c r="M525" s="4">
        <f t="shared" si="77"/>
        <v>0.25278356164383564</v>
      </c>
      <c r="N525" s="4">
        <f t="shared" si="78"/>
        <v>180</v>
      </c>
    </row>
    <row r="526" spans="1:14" x14ac:dyDescent="0.25">
      <c r="A526" s="6" t="s">
        <v>1057</v>
      </c>
      <c r="B526" s="6" t="s">
        <v>80</v>
      </c>
      <c r="C526" s="6" t="s">
        <v>409</v>
      </c>
      <c r="D526" s="6" t="s">
        <v>483</v>
      </c>
      <c r="E526" s="6" t="s">
        <v>1701</v>
      </c>
      <c r="F526" s="6" t="s">
        <v>56</v>
      </c>
      <c r="G526" s="6" t="s">
        <v>1447</v>
      </c>
      <c r="H526" s="2">
        <f t="shared" si="72"/>
        <v>42913.274305555555</v>
      </c>
      <c r="I526" s="3">
        <f t="shared" si="73"/>
        <v>0.20751953125</v>
      </c>
      <c r="J526" s="3">
        <f t="shared" si="74"/>
        <v>0.2325439453125</v>
      </c>
      <c r="K526" s="3">
        <f t="shared" si="75"/>
        <v>24.858918018783356</v>
      </c>
      <c r="L526" s="3">
        <f t="shared" si="76"/>
        <v>25.493710289363037</v>
      </c>
      <c r="M526" s="4">
        <f t="shared" si="77"/>
        <v>0.25278356164383564</v>
      </c>
      <c r="N526" s="4">
        <f t="shared" si="78"/>
        <v>180</v>
      </c>
    </row>
    <row r="527" spans="1:14" x14ac:dyDescent="0.25">
      <c r="A527" s="6" t="s">
        <v>1058</v>
      </c>
      <c r="B527" s="6" t="s">
        <v>1564</v>
      </c>
      <c r="C527" s="6" t="s">
        <v>114</v>
      </c>
      <c r="D527" s="6" t="s">
        <v>483</v>
      </c>
      <c r="E527" s="6" t="s">
        <v>1702</v>
      </c>
      <c r="F527" s="6" t="s">
        <v>56</v>
      </c>
      <c r="G527" s="6" t="s">
        <v>1447</v>
      </c>
      <c r="H527" s="2">
        <f t="shared" si="72"/>
        <v>42913.28125</v>
      </c>
      <c r="I527" s="3">
        <f t="shared" si="73"/>
        <v>0.213623046875</v>
      </c>
      <c r="J527" s="3">
        <f t="shared" si="74"/>
        <v>0.23162841796875</v>
      </c>
      <c r="K527" s="3">
        <f t="shared" si="75"/>
        <v>24.858918018783356</v>
      </c>
      <c r="L527" s="3">
        <f t="shared" si="76"/>
        <v>25.47236608454341</v>
      </c>
      <c r="M527" s="4">
        <f t="shared" si="77"/>
        <v>0.25278356164383564</v>
      </c>
      <c r="N527" s="4">
        <f t="shared" si="78"/>
        <v>180</v>
      </c>
    </row>
    <row r="528" spans="1:14" x14ac:dyDescent="0.25">
      <c r="A528" s="6" t="s">
        <v>1059</v>
      </c>
      <c r="B528" s="6" t="s">
        <v>102</v>
      </c>
      <c r="C528" s="6" t="s">
        <v>409</v>
      </c>
      <c r="D528" s="6" t="s">
        <v>483</v>
      </c>
      <c r="E528" s="6" t="s">
        <v>1673</v>
      </c>
      <c r="F528" s="6" t="s">
        <v>56</v>
      </c>
      <c r="G528" s="6" t="s">
        <v>1447</v>
      </c>
      <c r="H528" s="2">
        <f t="shared" si="72"/>
        <v>42913.288194444445</v>
      </c>
      <c r="I528" s="3">
        <f t="shared" si="73"/>
        <v>0.2105712890625</v>
      </c>
      <c r="J528" s="3">
        <f t="shared" si="74"/>
        <v>0.2325439453125</v>
      </c>
      <c r="K528" s="3">
        <f t="shared" si="75"/>
        <v>24.858918018783356</v>
      </c>
      <c r="L528" s="3">
        <f t="shared" si="76"/>
        <v>25.455307031508539</v>
      </c>
      <c r="M528" s="4">
        <f t="shared" si="77"/>
        <v>0.25278356164383564</v>
      </c>
      <c r="N528" s="4">
        <f t="shared" si="78"/>
        <v>180</v>
      </c>
    </row>
    <row r="529" spans="1:14" x14ac:dyDescent="0.25">
      <c r="A529" s="6" t="s">
        <v>1061</v>
      </c>
      <c r="B529" s="6" t="s">
        <v>1564</v>
      </c>
      <c r="C529" s="6" t="s">
        <v>417</v>
      </c>
      <c r="D529" s="6" t="s">
        <v>483</v>
      </c>
      <c r="E529" s="6" t="s">
        <v>1538</v>
      </c>
      <c r="F529" s="6" t="s">
        <v>56</v>
      </c>
      <c r="G529" s="6" t="s">
        <v>1447</v>
      </c>
      <c r="H529" s="2">
        <f t="shared" si="72"/>
        <v>42913.295138888891</v>
      </c>
      <c r="I529" s="3">
        <f t="shared" si="73"/>
        <v>0.213623046875</v>
      </c>
      <c r="J529" s="3">
        <f t="shared" si="74"/>
        <v>0.22979736328125</v>
      </c>
      <c r="K529" s="3">
        <f t="shared" si="75"/>
        <v>24.858918018783356</v>
      </c>
      <c r="L529" s="3">
        <f t="shared" si="76"/>
        <v>25.429745582158262</v>
      </c>
      <c r="M529" s="4">
        <f t="shared" si="77"/>
        <v>0.25278356164383564</v>
      </c>
      <c r="N529" s="4">
        <f t="shared" si="78"/>
        <v>180</v>
      </c>
    </row>
    <row r="530" spans="1:14" x14ac:dyDescent="0.25">
      <c r="A530" s="6" t="s">
        <v>1062</v>
      </c>
      <c r="B530" s="6" t="s">
        <v>1564</v>
      </c>
      <c r="C530" s="6" t="s">
        <v>159</v>
      </c>
      <c r="D530" s="6" t="s">
        <v>483</v>
      </c>
      <c r="E530" s="6" t="s">
        <v>1577</v>
      </c>
      <c r="F530" s="6" t="s">
        <v>56</v>
      </c>
      <c r="G530" s="6" t="s">
        <v>1447</v>
      </c>
      <c r="H530" s="2">
        <f t="shared" si="72"/>
        <v>42913.302083333328</v>
      </c>
      <c r="I530" s="3">
        <f t="shared" si="73"/>
        <v>0.213623046875</v>
      </c>
      <c r="J530" s="3">
        <f t="shared" si="74"/>
        <v>0.22796630859375</v>
      </c>
      <c r="K530" s="3">
        <f t="shared" si="75"/>
        <v>24.858918018783356</v>
      </c>
      <c r="L530" s="3">
        <f t="shared" si="76"/>
        <v>25.39996494534762</v>
      </c>
      <c r="M530" s="4">
        <f t="shared" si="77"/>
        <v>0.25278356164383564</v>
      </c>
      <c r="N530" s="4">
        <f t="shared" si="78"/>
        <v>180</v>
      </c>
    </row>
    <row r="531" spans="1:14" x14ac:dyDescent="0.25">
      <c r="A531" s="6" t="s">
        <v>1064</v>
      </c>
      <c r="B531" s="6" t="s">
        <v>102</v>
      </c>
      <c r="C531" s="6" t="s">
        <v>1405</v>
      </c>
      <c r="D531" s="6" t="s">
        <v>483</v>
      </c>
      <c r="E531" s="6" t="s">
        <v>1543</v>
      </c>
      <c r="F531" s="6" t="s">
        <v>56</v>
      </c>
      <c r="G531" s="6" t="s">
        <v>1447</v>
      </c>
      <c r="H531" s="2">
        <f t="shared" si="72"/>
        <v>42913.309027777781</v>
      </c>
      <c r="I531" s="3">
        <f t="shared" si="73"/>
        <v>0.2105712890625</v>
      </c>
      <c r="J531" s="3">
        <f t="shared" si="74"/>
        <v>0.2288818359375</v>
      </c>
      <c r="K531" s="3">
        <f t="shared" si="75"/>
        <v>24.858918018783356</v>
      </c>
      <c r="L531" s="3">
        <f t="shared" si="76"/>
        <v>25.370228402756425</v>
      </c>
      <c r="M531" s="4">
        <f t="shared" si="77"/>
        <v>0.25278356164383564</v>
      </c>
      <c r="N531" s="4">
        <f t="shared" si="78"/>
        <v>180</v>
      </c>
    </row>
    <row r="532" spans="1:14" x14ac:dyDescent="0.25">
      <c r="A532" s="6" t="s">
        <v>1065</v>
      </c>
      <c r="B532" s="6" t="s">
        <v>102</v>
      </c>
      <c r="C532" s="6" t="s">
        <v>159</v>
      </c>
      <c r="D532" s="6" t="s">
        <v>483</v>
      </c>
      <c r="E532" s="6" t="s">
        <v>1545</v>
      </c>
      <c r="F532" s="6" t="s">
        <v>56</v>
      </c>
      <c r="G532" s="6" t="s">
        <v>149</v>
      </c>
      <c r="H532" s="2">
        <f t="shared" si="72"/>
        <v>42913.315972222219</v>
      </c>
      <c r="I532" s="3">
        <f t="shared" si="73"/>
        <v>0.2105712890625</v>
      </c>
      <c r="J532" s="3">
        <f t="shared" si="74"/>
        <v>0.22796630859375</v>
      </c>
      <c r="K532" s="3">
        <f t="shared" si="75"/>
        <v>24.858918018783356</v>
      </c>
      <c r="L532" s="3">
        <f t="shared" si="76"/>
        <v>25.357497637877032</v>
      </c>
      <c r="M532" s="4">
        <f t="shared" si="77"/>
        <v>0.25278356164383564</v>
      </c>
      <c r="N532" s="4">
        <f t="shared" si="78"/>
        <v>177.43744126687699</v>
      </c>
    </row>
    <row r="533" spans="1:14" x14ac:dyDescent="0.25">
      <c r="A533" s="6" t="s">
        <v>1066</v>
      </c>
      <c r="B533" s="6" t="s">
        <v>102</v>
      </c>
      <c r="C533" s="6" t="s">
        <v>417</v>
      </c>
      <c r="D533" s="6" t="s">
        <v>483</v>
      </c>
      <c r="E533" s="6" t="s">
        <v>1450</v>
      </c>
      <c r="F533" s="6" t="s">
        <v>56</v>
      </c>
      <c r="G533" s="6" t="s">
        <v>1447</v>
      </c>
      <c r="H533" s="2">
        <f t="shared" si="72"/>
        <v>42913.322916666672</v>
      </c>
      <c r="I533" s="3">
        <f t="shared" si="73"/>
        <v>0.2105712890625</v>
      </c>
      <c r="J533" s="3">
        <f t="shared" si="74"/>
        <v>0.22979736328125</v>
      </c>
      <c r="K533" s="3">
        <f t="shared" si="75"/>
        <v>24.858918018783356</v>
      </c>
      <c r="L533" s="3">
        <f t="shared" si="76"/>
        <v>25.336297617441062</v>
      </c>
      <c r="M533" s="4">
        <f t="shared" si="77"/>
        <v>0.25278356164383564</v>
      </c>
      <c r="N533" s="4">
        <f t="shared" si="78"/>
        <v>180</v>
      </c>
    </row>
    <row r="534" spans="1:14" x14ac:dyDescent="0.25">
      <c r="A534" s="6" t="s">
        <v>1067</v>
      </c>
      <c r="B534" s="6" t="s">
        <v>102</v>
      </c>
      <c r="C534" s="6" t="s">
        <v>114</v>
      </c>
      <c r="D534" s="6" t="s">
        <v>483</v>
      </c>
      <c r="E534" s="6" t="s">
        <v>1566</v>
      </c>
      <c r="F534" s="6" t="s">
        <v>56</v>
      </c>
      <c r="G534" s="6" t="s">
        <v>1447</v>
      </c>
      <c r="H534" s="2">
        <f t="shared" si="72"/>
        <v>42913.329861111109</v>
      </c>
      <c r="I534" s="3">
        <f t="shared" si="73"/>
        <v>0.2105712890625</v>
      </c>
      <c r="J534" s="3">
        <f t="shared" si="74"/>
        <v>0.23162841796875</v>
      </c>
      <c r="K534" s="3">
        <f t="shared" si="75"/>
        <v>24.858918018783356</v>
      </c>
      <c r="L534" s="3">
        <f t="shared" si="76"/>
        <v>25.302424080333083</v>
      </c>
      <c r="M534" s="4">
        <f t="shared" si="77"/>
        <v>0.25278356164383564</v>
      </c>
      <c r="N534" s="4">
        <f t="shared" si="78"/>
        <v>180</v>
      </c>
    </row>
    <row r="535" spans="1:14" x14ac:dyDescent="0.25">
      <c r="A535" s="6" t="s">
        <v>1068</v>
      </c>
      <c r="B535" s="6" t="s">
        <v>1564</v>
      </c>
      <c r="C535" s="6" t="s">
        <v>114</v>
      </c>
      <c r="D535" s="6" t="s">
        <v>483</v>
      </c>
      <c r="E535" s="6" t="s">
        <v>1553</v>
      </c>
      <c r="F535" s="6" t="s">
        <v>56</v>
      </c>
      <c r="G535" s="6" t="s">
        <v>1447</v>
      </c>
      <c r="H535" s="2">
        <f t="shared" si="72"/>
        <v>42913.336805555555</v>
      </c>
      <c r="I535" s="3">
        <f t="shared" si="73"/>
        <v>0.213623046875</v>
      </c>
      <c r="J535" s="3">
        <f t="shared" si="74"/>
        <v>0.23162841796875</v>
      </c>
      <c r="K535" s="3">
        <f t="shared" si="75"/>
        <v>24.858918018783356</v>
      </c>
      <c r="L535" s="3">
        <f t="shared" si="76"/>
        <v>25.285508722832844</v>
      </c>
      <c r="M535" s="4">
        <f t="shared" si="77"/>
        <v>0.25278356164383564</v>
      </c>
      <c r="N535" s="4">
        <f t="shared" si="78"/>
        <v>180</v>
      </c>
    </row>
    <row r="536" spans="1:14" x14ac:dyDescent="0.25">
      <c r="A536" s="6" t="s">
        <v>1070</v>
      </c>
      <c r="B536" s="6" t="s">
        <v>1564</v>
      </c>
      <c r="C536" s="6" t="s">
        <v>114</v>
      </c>
      <c r="D536" s="6" t="s">
        <v>483</v>
      </c>
      <c r="E536" s="6" t="s">
        <v>1562</v>
      </c>
      <c r="F536" s="6" t="s">
        <v>56</v>
      </c>
      <c r="G536" s="6" t="s">
        <v>1447</v>
      </c>
      <c r="H536" s="2">
        <f t="shared" si="72"/>
        <v>42913.34375</v>
      </c>
      <c r="I536" s="3">
        <f t="shared" si="73"/>
        <v>0.213623046875</v>
      </c>
      <c r="J536" s="3">
        <f t="shared" si="74"/>
        <v>0.23162841796875</v>
      </c>
      <c r="K536" s="3">
        <f t="shared" si="75"/>
        <v>24.858918018783356</v>
      </c>
      <c r="L536" s="3">
        <f t="shared" si="76"/>
        <v>25.260162386491629</v>
      </c>
      <c r="M536" s="4">
        <f t="shared" si="77"/>
        <v>0.25278356164383564</v>
      </c>
      <c r="N536" s="4">
        <f t="shared" si="78"/>
        <v>180</v>
      </c>
    </row>
    <row r="537" spans="1:14" x14ac:dyDescent="0.25">
      <c r="A537" s="6" t="s">
        <v>1072</v>
      </c>
      <c r="B537" s="6" t="s">
        <v>102</v>
      </c>
      <c r="C537" s="6" t="s">
        <v>420</v>
      </c>
      <c r="D537" s="6" t="s">
        <v>483</v>
      </c>
      <c r="E537" s="6" t="s">
        <v>1449</v>
      </c>
      <c r="F537" s="6" t="s">
        <v>56</v>
      </c>
      <c r="G537" s="6" t="s">
        <v>1447</v>
      </c>
      <c r="H537" s="2">
        <f t="shared" si="72"/>
        <v>42913.350694444445</v>
      </c>
      <c r="I537" s="3">
        <f t="shared" si="73"/>
        <v>0.2105712890625</v>
      </c>
      <c r="J537" s="3">
        <f t="shared" si="74"/>
        <v>0.230712890625</v>
      </c>
      <c r="K537" s="3">
        <f t="shared" si="75"/>
        <v>24.858918018783356</v>
      </c>
      <c r="L537" s="3">
        <f t="shared" si="76"/>
        <v>25.226416992358111</v>
      </c>
      <c r="M537" s="4">
        <f t="shared" si="77"/>
        <v>0.25278356164383564</v>
      </c>
      <c r="N537" s="4">
        <f t="shared" si="78"/>
        <v>180</v>
      </c>
    </row>
    <row r="538" spans="1:14" x14ac:dyDescent="0.25">
      <c r="A538" s="6" t="s">
        <v>1074</v>
      </c>
      <c r="B538" s="6" t="s">
        <v>1564</v>
      </c>
      <c r="C538" s="6" t="s">
        <v>420</v>
      </c>
      <c r="D538" s="6" t="s">
        <v>483</v>
      </c>
      <c r="E538" s="6" t="s">
        <v>1703</v>
      </c>
      <c r="F538" s="6" t="s">
        <v>56</v>
      </c>
      <c r="G538" s="6" t="s">
        <v>1447</v>
      </c>
      <c r="H538" s="2">
        <f t="shared" si="72"/>
        <v>42913.357638888891</v>
      </c>
      <c r="I538" s="3">
        <f t="shared" si="73"/>
        <v>0.213623046875</v>
      </c>
      <c r="J538" s="3">
        <f t="shared" si="74"/>
        <v>0.230712890625</v>
      </c>
      <c r="K538" s="3">
        <f t="shared" si="75"/>
        <v>24.858918018783356</v>
      </c>
      <c r="L538" s="3">
        <f t="shared" si="76"/>
        <v>25.175905079894562</v>
      </c>
      <c r="M538" s="4">
        <f t="shared" si="77"/>
        <v>0.25278356164383564</v>
      </c>
      <c r="N538" s="4">
        <f t="shared" si="78"/>
        <v>180</v>
      </c>
    </row>
    <row r="539" spans="1:14" x14ac:dyDescent="0.25">
      <c r="A539" s="6" t="s">
        <v>1076</v>
      </c>
      <c r="B539" s="6" t="s">
        <v>1564</v>
      </c>
      <c r="C539" s="6" t="s">
        <v>114</v>
      </c>
      <c r="D539" s="6" t="s">
        <v>483</v>
      </c>
      <c r="E539" s="6" t="s">
        <v>1588</v>
      </c>
      <c r="F539" s="6" t="s">
        <v>56</v>
      </c>
      <c r="G539" s="6" t="s">
        <v>1447</v>
      </c>
      <c r="H539" s="2">
        <f t="shared" si="72"/>
        <v>42913.364583333328</v>
      </c>
      <c r="I539" s="3">
        <f t="shared" si="73"/>
        <v>0.213623046875</v>
      </c>
      <c r="J539" s="3">
        <f t="shared" si="74"/>
        <v>0.23162841796875</v>
      </c>
      <c r="K539" s="3">
        <f t="shared" si="75"/>
        <v>24.858918018783356</v>
      </c>
      <c r="L539" s="3">
        <f t="shared" si="76"/>
        <v>25.142300995770938</v>
      </c>
      <c r="M539" s="4">
        <f t="shared" si="77"/>
        <v>0.25278356164383564</v>
      </c>
      <c r="N539" s="4">
        <f t="shared" si="78"/>
        <v>180</v>
      </c>
    </row>
    <row r="540" spans="1:14" x14ac:dyDescent="0.25">
      <c r="A540" s="6" t="s">
        <v>1077</v>
      </c>
      <c r="B540" s="6" t="s">
        <v>104</v>
      </c>
      <c r="C540" s="6" t="s">
        <v>409</v>
      </c>
      <c r="D540" s="6" t="s">
        <v>483</v>
      </c>
      <c r="E540" s="6" t="s">
        <v>1593</v>
      </c>
      <c r="F540" s="6" t="s">
        <v>56</v>
      </c>
      <c r="G540" s="6" t="s">
        <v>149</v>
      </c>
      <c r="H540" s="2">
        <f t="shared" si="72"/>
        <v>42913.371527777781</v>
      </c>
      <c r="I540" s="3">
        <f t="shared" si="73"/>
        <v>0.2166748046875</v>
      </c>
      <c r="J540" s="3">
        <f t="shared" si="74"/>
        <v>0.2325439453125</v>
      </c>
      <c r="K540" s="3">
        <f t="shared" si="75"/>
        <v>24.858918018783356</v>
      </c>
      <c r="L540" s="3">
        <f t="shared" si="76"/>
        <v>25.112943538932598</v>
      </c>
      <c r="M540" s="4">
        <f t="shared" si="77"/>
        <v>0.25278356164383564</v>
      </c>
      <c r="N540" s="4">
        <f t="shared" si="78"/>
        <v>177.43744126687699</v>
      </c>
    </row>
    <row r="541" spans="1:14" x14ac:dyDescent="0.25">
      <c r="A541" s="6" t="s">
        <v>1078</v>
      </c>
      <c r="B541" s="6" t="s">
        <v>1564</v>
      </c>
      <c r="C541" s="6" t="s">
        <v>247</v>
      </c>
      <c r="D541" s="6" t="s">
        <v>483</v>
      </c>
      <c r="E541" s="6" t="s">
        <v>1704</v>
      </c>
      <c r="F541" s="6" t="s">
        <v>56</v>
      </c>
      <c r="G541" s="6" t="s">
        <v>1447</v>
      </c>
      <c r="H541" s="2">
        <f t="shared" si="72"/>
        <v>42913.378472222219</v>
      </c>
      <c r="I541" s="3">
        <f t="shared" si="73"/>
        <v>0.213623046875</v>
      </c>
      <c r="J541" s="3">
        <f t="shared" si="74"/>
        <v>0.234375</v>
      </c>
      <c r="K541" s="3">
        <f t="shared" si="75"/>
        <v>24.858918018783356</v>
      </c>
      <c r="L541" s="3">
        <f t="shared" si="76"/>
        <v>25.075261283377927</v>
      </c>
      <c r="M541" s="4">
        <f t="shared" si="77"/>
        <v>0.25278356164383564</v>
      </c>
      <c r="N541" s="4">
        <f t="shared" si="78"/>
        <v>180</v>
      </c>
    </row>
    <row r="542" spans="1:14" x14ac:dyDescent="0.25">
      <c r="A542" s="6" t="s">
        <v>1080</v>
      </c>
      <c r="B542" s="6" t="s">
        <v>1564</v>
      </c>
      <c r="C542" s="6" t="s">
        <v>409</v>
      </c>
      <c r="D542" s="6" t="s">
        <v>483</v>
      </c>
      <c r="E542" s="6" t="s">
        <v>1705</v>
      </c>
      <c r="F542" s="6" t="s">
        <v>56</v>
      </c>
      <c r="G542" s="6" t="s">
        <v>1447</v>
      </c>
      <c r="H542" s="2">
        <f t="shared" si="72"/>
        <v>42913.385416666672</v>
      </c>
      <c r="I542" s="3">
        <f t="shared" si="73"/>
        <v>0.213623046875</v>
      </c>
      <c r="J542" s="3">
        <f t="shared" si="74"/>
        <v>0.2325439453125</v>
      </c>
      <c r="K542" s="3">
        <f t="shared" si="75"/>
        <v>24.858918018783356</v>
      </c>
      <c r="L542" s="3">
        <f t="shared" si="76"/>
        <v>25.033475012226063</v>
      </c>
      <c r="M542" s="4">
        <f t="shared" si="77"/>
        <v>0.25278356164383564</v>
      </c>
      <c r="N542" s="4">
        <f t="shared" si="78"/>
        <v>180</v>
      </c>
    </row>
    <row r="543" spans="1:14" x14ac:dyDescent="0.25">
      <c r="A543" s="6" t="s">
        <v>1081</v>
      </c>
      <c r="B543" s="6" t="s">
        <v>1564</v>
      </c>
      <c r="C543" s="6" t="s">
        <v>409</v>
      </c>
      <c r="D543" s="6" t="s">
        <v>483</v>
      </c>
      <c r="E543" s="6" t="s">
        <v>295</v>
      </c>
      <c r="F543" s="6" t="s">
        <v>56</v>
      </c>
      <c r="G543" s="6" t="s">
        <v>1447</v>
      </c>
      <c r="H543" s="2">
        <f t="shared" si="72"/>
        <v>42913.392361111109</v>
      </c>
      <c r="I543" s="3">
        <f t="shared" si="73"/>
        <v>0.213623046875</v>
      </c>
      <c r="J543" s="3">
        <f t="shared" si="74"/>
        <v>0.2325439453125</v>
      </c>
      <c r="K543" s="3">
        <f t="shared" si="75"/>
        <v>24.858918018783356</v>
      </c>
      <c r="L543" s="3">
        <f t="shared" si="76"/>
        <v>25.008444999301446</v>
      </c>
      <c r="M543" s="4">
        <f t="shared" si="77"/>
        <v>0.25278356164383564</v>
      </c>
      <c r="N543" s="4">
        <f t="shared" si="78"/>
        <v>180</v>
      </c>
    </row>
    <row r="544" spans="1:14" x14ac:dyDescent="0.25">
      <c r="A544" s="6" t="s">
        <v>1083</v>
      </c>
      <c r="B544" s="6" t="s">
        <v>1564</v>
      </c>
      <c r="C544" s="6" t="s">
        <v>247</v>
      </c>
      <c r="D544" s="6" t="s">
        <v>483</v>
      </c>
      <c r="E544" s="6" t="s">
        <v>1660</v>
      </c>
      <c r="F544" s="6" t="s">
        <v>56</v>
      </c>
      <c r="G544" s="6" t="s">
        <v>1447</v>
      </c>
      <c r="H544" s="2">
        <f t="shared" si="72"/>
        <v>42913.399305555555</v>
      </c>
      <c r="I544" s="3">
        <f t="shared" si="73"/>
        <v>0.213623046875</v>
      </c>
      <c r="J544" s="3">
        <f t="shared" si="74"/>
        <v>0.234375</v>
      </c>
      <c r="K544" s="3">
        <f t="shared" si="75"/>
        <v>24.858918018783356</v>
      </c>
      <c r="L544" s="3">
        <f t="shared" si="76"/>
        <v>24.991775674145856</v>
      </c>
      <c r="M544" s="4">
        <f t="shared" si="77"/>
        <v>0.25278356164383564</v>
      </c>
      <c r="N544" s="4">
        <f t="shared" si="78"/>
        <v>180</v>
      </c>
    </row>
    <row r="545" spans="1:14" x14ac:dyDescent="0.25">
      <c r="A545" s="6" t="s">
        <v>1084</v>
      </c>
      <c r="B545" s="6" t="s">
        <v>142</v>
      </c>
      <c r="C545" s="6" t="s">
        <v>247</v>
      </c>
      <c r="D545" s="6" t="s">
        <v>483</v>
      </c>
      <c r="E545" s="6" t="s">
        <v>1608</v>
      </c>
      <c r="F545" s="6" t="s">
        <v>56</v>
      </c>
      <c r="G545" s="6" t="s">
        <v>1447</v>
      </c>
      <c r="H545" s="2">
        <f t="shared" si="72"/>
        <v>42913.40625</v>
      </c>
      <c r="I545" s="3">
        <f t="shared" si="73"/>
        <v>0.2197265625</v>
      </c>
      <c r="J545" s="3">
        <f t="shared" si="74"/>
        <v>0.234375</v>
      </c>
      <c r="K545" s="3">
        <f t="shared" si="75"/>
        <v>24.858918018783356</v>
      </c>
      <c r="L545" s="3">
        <f t="shared" si="76"/>
        <v>24.970958498251321</v>
      </c>
      <c r="M545" s="4">
        <f t="shared" si="77"/>
        <v>0.25278356164383564</v>
      </c>
      <c r="N545" s="4">
        <f t="shared" si="78"/>
        <v>180</v>
      </c>
    </row>
    <row r="546" spans="1:14" x14ac:dyDescent="0.25">
      <c r="A546" s="6" t="s">
        <v>1086</v>
      </c>
      <c r="B546" s="6" t="s">
        <v>104</v>
      </c>
      <c r="C546" s="6" t="s">
        <v>409</v>
      </c>
      <c r="D546" s="6" t="s">
        <v>483</v>
      </c>
      <c r="E546" s="6" t="s">
        <v>1706</v>
      </c>
      <c r="F546" s="6" t="s">
        <v>56</v>
      </c>
      <c r="G546" s="6" t="s">
        <v>149</v>
      </c>
      <c r="H546" s="2">
        <f t="shared" si="72"/>
        <v>42913.413194444445</v>
      </c>
      <c r="I546" s="3">
        <f t="shared" si="73"/>
        <v>0.2166748046875</v>
      </c>
      <c r="J546" s="3">
        <f t="shared" si="74"/>
        <v>0.2325439453125</v>
      </c>
      <c r="K546" s="3">
        <f t="shared" si="75"/>
        <v>24.858918018783356</v>
      </c>
      <c r="L546" s="3">
        <f t="shared" si="76"/>
        <v>24.950162927763699</v>
      </c>
      <c r="M546" s="4">
        <f t="shared" si="77"/>
        <v>0.25278356164383564</v>
      </c>
      <c r="N546" s="4">
        <f t="shared" si="78"/>
        <v>177.43744126687699</v>
      </c>
    </row>
    <row r="547" spans="1:14" x14ac:dyDescent="0.25">
      <c r="A547" s="6" t="s">
        <v>1088</v>
      </c>
      <c r="B547" s="6" t="s">
        <v>1564</v>
      </c>
      <c r="C547" s="6" t="s">
        <v>231</v>
      </c>
      <c r="D547" s="6" t="s">
        <v>483</v>
      </c>
      <c r="E547" s="6" t="s">
        <v>1706</v>
      </c>
      <c r="F547" s="6" t="s">
        <v>56</v>
      </c>
      <c r="G547" s="6" t="s">
        <v>1447</v>
      </c>
      <c r="H547" s="2">
        <f t="shared" si="72"/>
        <v>42913.420138888891</v>
      </c>
      <c r="I547" s="3">
        <f t="shared" si="73"/>
        <v>0.213623046875</v>
      </c>
      <c r="J547" s="3">
        <f t="shared" si="74"/>
        <v>0.23529052734375</v>
      </c>
      <c r="K547" s="3">
        <f t="shared" si="75"/>
        <v>24.858918018783356</v>
      </c>
      <c r="L547" s="3">
        <f t="shared" si="76"/>
        <v>24.950162927763699</v>
      </c>
      <c r="M547" s="4">
        <f t="shared" si="77"/>
        <v>0.25278356164383564</v>
      </c>
      <c r="N547" s="4">
        <f t="shared" si="78"/>
        <v>180</v>
      </c>
    </row>
    <row r="548" spans="1:14" x14ac:dyDescent="0.25">
      <c r="A548" s="6" t="s">
        <v>1089</v>
      </c>
      <c r="B548" s="6" t="s">
        <v>104</v>
      </c>
      <c r="C548" s="6" t="s">
        <v>406</v>
      </c>
      <c r="D548" s="6" t="s">
        <v>483</v>
      </c>
      <c r="E548" s="6" t="s">
        <v>1659</v>
      </c>
      <c r="F548" s="6" t="s">
        <v>56</v>
      </c>
      <c r="G548" s="6" t="s">
        <v>1447</v>
      </c>
      <c r="H548" s="2">
        <f t="shared" si="72"/>
        <v>42913.427083333328</v>
      </c>
      <c r="I548" s="3">
        <f t="shared" si="73"/>
        <v>0.2166748046875</v>
      </c>
      <c r="J548" s="3">
        <f t="shared" si="74"/>
        <v>0.23345947265625</v>
      </c>
      <c r="K548" s="3">
        <f t="shared" si="75"/>
        <v>24.858918018783356</v>
      </c>
      <c r="L548" s="3">
        <f t="shared" si="76"/>
        <v>24.946006402584658</v>
      </c>
      <c r="M548" s="4">
        <f t="shared" si="77"/>
        <v>0.25278356164383564</v>
      </c>
      <c r="N548" s="4">
        <f t="shared" si="78"/>
        <v>180</v>
      </c>
    </row>
    <row r="549" spans="1:14" x14ac:dyDescent="0.25">
      <c r="A549" s="6" t="s">
        <v>1091</v>
      </c>
      <c r="B549" s="6" t="s">
        <v>104</v>
      </c>
      <c r="C549" s="6" t="s">
        <v>231</v>
      </c>
      <c r="D549" s="6" t="s">
        <v>483</v>
      </c>
      <c r="E549" s="6" t="s">
        <v>1659</v>
      </c>
      <c r="F549" s="6" t="s">
        <v>56</v>
      </c>
      <c r="G549" s="6" t="s">
        <v>1447</v>
      </c>
      <c r="H549" s="2">
        <f t="shared" ref="H549:H612" si="79">(HEX2DEC(A549)/86400)+25569</f>
        <v>42913.434027777781</v>
      </c>
      <c r="I549" s="3">
        <f t="shared" ref="I549:I612" si="80">HEX2DEC(B549)/32768*100</f>
        <v>0.2166748046875</v>
      </c>
      <c r="J549" s="3">
        <f t="shared" ref="J549:J612" si="81">HEX2DEC(C549)/32768*30</f>
        <v>0.23529052734375</v>
      </c>
      <c r="K549" s="3">
        <f t="shared" ref="K549:K612" si="82">1/($Q$2+$Q$3*LOG10(5600-HEX2DEC(D549))+$Q$4*LOG10(5600-HEX2DEC(D549))^3)-273.15</f>
        <v>24.858918018783356</v>
      </c>
      <c r="L549" s="3">
        <f t="shared" ref="L549:L612" si="83">1/($Q$2+$Q$3*LOG10(21000-HEX2DEC(E549))+$Q$4*LOG10(21000-HEX2DEC(E549))^3)-273.15</f>
        <v>24.946006402584658</v>
      </c>
      <c r="M549" s="4">
        <f t="shared" ref="M549:M612" si="84">((HEX2DEC(F549)+4700)-4842)*0.046133/0.73</f>
        <v>0.25278356164383564</v>
      </c>
      <c r="N549" s="4">
        <f t="shared" ref="N549:N612" si="85">DEGREES(ACOS((1000-G549)/1000))</f>
        <v>180</v>
      </c>
    </row>
    <row r="550" spans="1:14" x14ac:dyDescent="0.25">
      <c r="A550" s="6" t="s">
        <v>1092</v>
      </c>
      <c r="B550" s="6" t="s">
        <v>104</v>
      </c>
      <c r="C550" s="6" t="s">
        <v>406</v>
      </c>
      <c r="D550" s="6" t="s">
        <v>483</v>
      </c>
      <c r="E550" s="6" t="s">
        <v>1659</v>
      </c>
      <c r="F550" s="6" t="s">
        <v>56</v>
      </c>
      <c r="G550" s="6" t="s">
        <v>1447</v>
      </c>
      <c r="H550" s="2">
        <f t="shared" si="79"/>
        <v>42913.440972222219</v>
      </c>
      <c r="I550" s="3">
        <f t="shared" si="80"/>
        <v>0.2166748046875</v>
      </c>
      <c r="J550" s="3">
        <f t="shared" si="81"/>
        <v>0.23345947265625</v>
      </c>
      <c r="K550" s="3">
        <f t="shared" si="82"/>
        <v>24.858918018783356</v>
      </c>
      <c r="L550" s="3">
        <f t="shared" si="83"/>
        <v>24.946006402584658</v>
      </c>
      <c r="M550" s="4">
        <f t="shared" si="84"/>
        <v>0.25278356164383564</v>
      </c>
      <c r="N550" s="4">
        <f t="shared" si="85"/>
        <v>180</v>
      </c>
    </row>
    <row r="551" spans="1:14" x14ac:dyDescent="0.25">
      <c r="A551" s="6" t="s">
        <v>1093</v>
      </c>
      <c r="B551" s="6" t="s">
        <v>104</v>
      </c>
      <c r="C551" s="6" t="s">
        <v>409</v>
      </c>
      <c r="D551" s="6" t="s">
        <v>483</v>
      </c>
      <c r="E551" s="6" t="s">
        <v>1659</v>
      </c>
      <c r="F551" s="6" t="s">
        <v>56</v>
      </c>
      <c r="G551" s="6" t="s">
        <v>1447</v>
      </c>
      <c r="H551" s="2">
        <f t="shared" si="79"/>
        <v>42913.447916666672</v>
      </c>
      <c r="I551" s="3">
        <f t="shared" si="80"/>
        <v>0.2166748046875</v>
      </c>
      <c r="J551" s="3">
        <f t="shared" si="81"/>
        <v>0.2325439453125</v>
      </c>
      <c r="K551" s="3">
        <f t="shared" si="82"/>
        <v>24.858918018783356</v>
      </c>
      <c r="L551" s="3">
        <f t="shared" si="83"/>
        <v>24.946006402584658</v>
      </c>
      <c r="M551" s="4">
        <f t="shared" si="84"/>
        <v>0.25278356164383564</v>
      </c>
      <c r="N551" s="4">
        <f t="shared" si="85"/>
        <v>180</v>
      </c>
    </row>
    <row r="552" spans="1:14" x14ac:dyDescent="0.25">
      <c r="A552" s="6" t="s">
        <v>1095</v>
      </c>
      <c r="B552" s="6" t="s">
        <v>142</v>
      </c>
      <c r="C552" s="6" t="s">
        <v>115</v>
      </c>
      <c r="D552" s="6" t="s">
        <v>483</v>
      </c>
      <c r="E552" s="6" t="s">
        <v>1707</v>
      </c>
      <c r="F552" s="6" t="s">
        <v>56</v>
      </c>
      <c r="G552" s="6" t="s">
        <v>1447</v>
      </c>
      <c r="H552" s="2">
        <f t="shared" si="79"/>
        <v>42913.454861111109</v>
      </c>
      <c r="I552" s="3">
        <f t="shared" si="80"/>
        <v>0.2197265625</v>
      </c>
      <c r="J552" s="3">
        <f t="shared" si="81"/>
        <v>0.2362060546875</v>
      </c>
      <c r="K552" s="3">
        <f t="shared" si="82"/>
        <v>24.858918018783356</v>
      </c>
      <c r="L552" s="3">
        <f t="shared" si="83"/>
        <v>24.937695938437457</v>
      </c>
      <c r="M552" s="4">
        <f t="shared" si="84"/>
        <v>0.25278356164383564</v>
      </c>
      <c r="N552" s="4">
        <f t="shared" si="85"/>
        <v>180</v>
      </c>
    </row>
    <row r="553" spans="1:14" x14ac:dyDescent="0.25">
      <c r="A553" s="6" t="s">
        <v>1097</v>
      </c>
      <c r="B553" s="6" t="s">
        <v>104</v>
      </c>
      <c r="C553" s="6" t="s">
        <v>409</v>
      </c>
      <c r="D553" s="6" t="s">
        <v>483</v>
      </c>
      <c r="E553" s="6" t="s">
        <v>1708</v>
      </c>
      <c r="F553" s="6" t="s">
        <v>56</v>
      </c>
      <c r="G553" s="6" t="s">
        <v>149</v>
      </c>
      <c r="H553" s="2">
        <f t="shared" si="79"/>
        <v>42913.461805555555</v>
      </c>
      <c r="I553" s="3">
        <f t="shared" si="80"/>
        <v>0.2166748046875</v>
      </c>
      <c r="J553" s="3">
        <f t="shared" si="81"/>
        <v>0.2325439453125</v>
      </c>
      <c r="K553" s="3">
        <f t="shared" si="82"/>
        <v>24.858918018783356</v>
      </c>
      <c r="L553" s="3">
        <f t="shared" si="83"/>
        <v>24.921085345525114</v>
      </c>
      <c r="M553" s="4">
        <f t="shared" si="84"/>
        <v>0.25278356164383564</v>
      </c>
      <c r="N553" s="4">
        <f t="shared" si="85"/>
        <v>177.43744126687699</v>
      </c>
    </row>
    <row r="554" spans="1:14" x14ac:dyDescent="0.25">
      <c r="A554" s="6" t="s">
        <v>1098</v>
      </c>
      <c r="B554" s="6" t="s">
        <v>1564</v>
      </c>
      <c r="C554" s="6" t="s">
        <v>406</v>
      </c>
      <c r="D554" s="6" t="s">
        <v>483</v>
      </c>
      <c r="E554" s="6" t="s">
        <v>1709</v>
      </c>
      <c r="F554" s="6" t="s">
        <v>56</v>
      </c>
      <c r="G554" s="6" t="s">
        <v>1447</v>
      </c>
      <c r="H554" s="2">
        <f t="shared" si="79"/>
        <v>42913.46875</v>
      </c>
      <c r="I554" s="3">
        <f t="shared" si="80"/>
        <v>0.213623046875</v>
      </c>
      <c r="J554" s="3">
        <f t="shared" si="81"/>
        <v>0.23345947265625</v>
      </c>
      <c r="K554" s="3">
        <f t="shared" si="82"/>
        <v>24.858918018783356</v>
      </c>
      <c r="L554" s="3">
        <f t="shared" si="83"/>
        <v>24.883761797853765</v>
      </c>
      <c r="M554" s="4">
        <f t="shared" si="84"/>
        <v>0.25278356164383564</v>
      </c>
      <c r="N554" s="4">
        <f t="shared" si="85"/>
        <v>180</v>
      </c>
    </row>
    <row r="555" spans="1:14" x14ac:dyDescent="0.25">
      <c r="A555" s="6" t="s">
        <v>1100</v>
      </c>
      <c r="B555" s="6" t="s">
        <v>104</v>
      </c>
      <c r="C555" s="6" t="s">
        <v>406</v>
      </c>
      <c r="D555" s="6" t="s">
        <v>483</v>
      </c>
      <c r="E555" s="6" t="s">
        <v>306</v>
      </c>
      <c r="F555" s="6" t="s">
        <v>56</v>
      </c>
      <c r="G555" s="6" t="s">
        <v>1447</v>
      </c>
      <c r="H555" s="2">
        <f t="shared" si="79"/>
        <v>42913.475694444445</v>
      </c>
      <c r="I555" s="3">
        <f t="shared" si="80"/>
        <v>0.2166748046875</v>
      </c>
      <c r="J555" s="3">
        <f t="shared" si="81"/>
        <v>0.23345947265625</v>
      </c>
      <c r="K555" s="3">
        <f t="shared" si="82"/>
        <v>24.858918018783356</v>
      </c>
      <c r="L555" s="3">
        <f t="shared" si="83"/>
        <v>24.863056508870329</v>
      </c>
      <c r="M555" s="4">
        <f t="shared" si="84"/>
        <v>0.25278356164383564</v>
      </c>
      <c r="N555" s="4">
        <f t="shared" si="85"/>
        <v>180</v>
      </c>
    </row>
    <row r="556" spans="1:14" x14ac:dyDescent="0.25">
      <c r="A556" s="6" t="s">
        <v>1102</v>
      </c>
      <c r="B556" s="6" t="s">
        <v>142</v>
      </c>
      <c r="C556" s="6" t="s">
        <v>409</v>
      </c>
      <c r="D556" s="6" t="s">
        <v>483</v>
      </c>
      <c r="E556" s="6" t="s">
        <v>277</v>
      </c>
      <c r="F556" s="6" t="s">
        <v>56</v>
      </c>
      <c r="G556" s="6" t="s">
        <v>1447</v>
      </c>
      <c r="H556" s="2">
        <f t="shared" si="79"/>
        <v>42913.482638888891</v>
      </c>
      <c r="I556" s="3">
        <f t="shared" si="80"/>
        <v>0.2197265625</v>
      </c>
      <c r="J556" s="3">
        <f t="shared" si="81"/>
        <v>0.2325439453125</v>
      </c>
      <c r="K556" s="3">
        <f t="shared" si="82"/>
        <v>24.858918018783356</v>
      </c>
      <c r="L556" s="3">
        <f t="shared" si="83"/>
        <v>24.834105024155122</v>
      </c>
      <c r="M556" s="4">
        <f t="shared" si="84"/>
        <v>0.25278356164383564</v>
      </c>
      <c r="N556" s="4">
        <f t="shared" si="85"/>
        <v>180</v>
      </c>
    </row>
    <row r="557" spans="1:14" x14ac:dyDescent="0.25">
      <c r="A557" s="6" t="s">
        <v>1103</v>
      </c>
      <c r="B557" s="6" t="s">
        <v>104</v>
      </c>
      <c r="C557" s="6" t="s">
        <v>114</v>
      </c>
      <c r="D557" s="6" t="s">
        <v>483</v>
      </c>
      <c r="E557" s="6" t="s">
        <v>1632</v>
      </c>
      <c r="F557" s="6" t="s">
        <v>56</v>
      </c>
      <c r="G557" s="6" t="s">
        <v>1447</v>
      </c>
      <c r="H557" s="2">
        <f t="shared" si="79"/>
        <v>42913.489583333328</v>
      </c>
      <c r="I557" s="3">
        <f t="shared" si="80"/>
        <v>0.2166748046875</v>
      </c>
      <c r="J557" s="3">
        <f t="shared" si="81"/>
        <v>0.23162841796875</v>
      </c>
      <c r="K557" s="3">
        <f t="shared" si="82"/>
        <v>24.858918018783356</v>
      </c>
      <c r="L557" s="3">
        <f t="shared" si="83"/>
        <v>24.817580094610321</v>
      </c>
      <c r="M557" s="4">
        <f t="shared" si="84"/>
        <v>0.25278356164383564</v>
      </c>
      <c r="N557" s="4">
        <f t="shared" si="85"/>
        <v>180</v>
      </c>
    </row>
    <row r="558" spans="1:14" x14ac:dyDescent="0.25">
      <c r="A558" s="6" t="s">
        <v>1105</v>
      </c>
      <c r="B558" s="6" t="s">
        <v>1564</v>
      </c>
      <c r="C558" s="6" t="s">
        <v>247</v>
      </c>
      <c r="D558" s="6" t="s">
        <v>483</v>
      </c>
      <c r="E558" s="6" t="s">
        <v>1634</v>
      </c>
      <c r="F558" s="6" t="s">
        <v>56</v>
      </c>
      <c r="G558" s="6" t="s">
        <v>149</v>
      </c>
      <c r="H558" s="2">
        <f t="shared" si="79"/>
        <v>42913.496527777781</v>
      </c>
      <c r="I558" s="3">
        <f t="shared" si="80"/>
        <v>0.213623046875</v>
      </c>
      <c r="J558" s="3">
        <f t="shared" si="81"/>
        <v>0.234375</v>
      </c>
      <c r="K558" s="3">
        <f t="shared" si="82"/>
        <v>24.858918018783356</v>
      </c>
      <c r="L558" s="3">
        <f t="shared" si="83"/>
        <v>24.825840854471437</v>
      </c>
      <c r="M558" s="4">
        <f t="shared" si="84"/>
        <v>0.25278356164383564</v>
      </c>
      <c r="N558" s="4">
        <f t="shared" si="85"/>
        <v>177.43744126687699</v>
      </c>
    </row>
    <row r="559" spans="1:14" x14ac:dyDescent="0.25">
      <c r="A559" s="6" t="s">
        <v>1107</v>
      </c>
      <c r="B559" s="6" t="s">
        <v>104</v>
      </c>
      <c r="C559" s="6" t="s">
        <v>247</v>
      </c>
      <c r="D559" s="6" t="s">
        <v>483</v>
      </c>
      <c r="E559" s="6" t="s">
        <v>273</v>
      </c>
      <c r="F559" s="6" t="s">
        <v>56</v>
      </c>
      <c r="G559" s="6" t="s">
        <v>1447</v>
      </c>
      <c r="H559" s="2">
        <f t="shared" si="79"/>
        <v>42913.503472222219</v>
      </c>
      <c r="I559" s="3">
        <f t="shared" si="80"/>
        <v>0.2166748046875</v>
      </c>
      <c r="J559" s="3">
        <f t="shared" si="81"/>
        <v>0.234375</v>
      </c>
      <c r="K559" s="3">
        <f t="shared" si="82"/>
        <v>24.858918018783356</v>
      </c>
      <c r="L559" s="3">
        <f t="shared" si="83"/>
        <v>24.788694249078617</v>
      </c>
      <c r="M559" s="4">
        <f t="shared" si="84"/>
        <v>0.25278356164383564</v>
      </c>
      <c r="N559" s="4">
        <f t="shared" si="85"/>
        <v>180</v>
      </c>
    </row>
    <row r="560" spans="1:14" x14ac:dyDescent="0.25">
      <c r="A560" s="6" t="s">
        <v>1108</v>
      </c>
      <c r="B560" s="6" t="s">
        <v>1564</v>
      </c>
      <c r="C560" s="6" t="s">
        <v>409</v>
      </c>
      <c r="D560" s="6" t="s">
        <v>483</v>
      </c>
      <c r="E560" s="6" t="s">
        <v>271</v>
      </c>
      <c r="F560" s="6" t="s">
        <v>56</v>
      </c>
      <c r="G560" s="6" t="s">
        <v>1447</v>
      </c>
      <c r="H560" s="2">
        <f t="shared" si="79"/>
        <v>42913.510416666672</v>
      </c>
      <c r="I560" s="3">
        <f t="shared" si="80"/>
        <v>0.213623046875</v>
      </c>
      <c r="J560" s="3">
        <f t="shared" si="81"/>
        <v>0.2325439453125</v>
      </c>
      <c r="K560" s="3">
        <f t="shared" si="82"/>
        <v>24.858918018783356</v>
      </c>
      <c r="L560" s="3">
        <f t="shared" si="83"/>
        <v>24.763968086548346</v>
      </c>
      <c r="M560" s="4">
        <f t="shared" si="84"/>
        <v>0.25278356164383564</v>
      </c>
      <c r="N560" s="4">
        <f t="shared" si="85"/>
        <v>180</v>
      </c>
    </row>
    <row r="561" spans="1:14" x14ac:dyDescent="0.25">
      <c r="A561" s="6" t="s">
        <v>1109</v>
      </c>
      <c r="B561" s="6" t="s">
        <v>1564</v>
      </c>
      <c r="C561" s="6" t="s">
        <v>159</v>
      </c>
      <c r="D561" s="6" t="s">
        <v>483</v>
      </c>
      <c r="E561" s="6" t="s">
        <v>1710</v>
      </c>
      <c r="F561" s="6" t="s">
        <v>56</v>
      </c>
      <c r="G561" s="6" t="s">
        <v>1447</v>
      </c>
      <c r="H561" s="2">
        <f t="shared" si="79"/>
        <v>42913.517361111109</v>
      </c>
      <c r="I561" s="3">
        <f t="shared" si="80"/>
        <v>0.213623046875</v>
      </c>
      <c r="J561" s="3">
        <f t="shared" si="81"/>
        <v>0.22796630859375</v>
      </c>
      <c r="K561" s="3">
        <f t="shared" si="82"/>
        <v>24.858918018783356</v>
      </c>
      <c r="L561" s="3">
        <f t="shared" si="83"/>
        <v>24.743386260044986</v>
      </c>
      <c r="M561" s="4">
        <f t="shared" si="84"/>
        <v>0.25278356164383564</v>
      </c>
      <c r="N561" s="4">
        <f t="shared" si="85"/>
        <v>180</v>
      </c>
    </row>
    <row r="562" spans="1:14" x14ac:dyDescent="0.25">
      <c r="A562" s="6" t="s">
        <v>1110</v>
      </c>
      <c r="B562" s="6" t="s">
        <v>1564</v>
      </c>
      <c r="C562" s="6" t="s">
        <v>409</v>
      </c>
      <c r="D562" s="6" t="s">
        <v>483</v>
      </c>
      <c r="E562" s="6" t="s">
        <v>1637</v>
      </c>
      <c r="F562" s="6" t="s">
        <v>56</v>
      </c>
      <c r="G562" s="6" t="s">
        <v>1447</v>
      </c>
      <c r="H562" s="2">
        <f t="shared" si="79"/>
        <v>42913.524305555555</v>
      </c>
      <c r="I562" s="3">
        <f t="shared" si="80"/>
        <v>0.213623046875</v>
      </c>
      <c r="J562" s="3">
        <f t="shared" si="81"/>
        <v>0.2325439453125</v>
      </c>
      <c r="K562" s="3">
        <f t="shared" si="82"/>
        <v>24.858918018783356</v>
      </c>
      <c r="L562" s="3">
        <f t="shared" si="83"/>
        <v>24.722825579569474</v>
      </c>
      <c r="M562" s="4">
        <f t="shared" si="84"/>
        <v>0.25278356164383564</v>
      </c>
      <c r="N562" s="4">
        <f t="shared" si="85"/>
        <v>180</v>
      </c>
    </row>
    <row r="563" spans="1:14" x14ac:dyDescent="0.25">
      <c r="A563" s="6" t="s">
        <v>1111</v>
      </c>
      <c r="B563" s="6" t="s">
        <v>1564</v>
      </c>
      <c r="C563" s="6" t="s">
        <v>409</v>
      </c>
      <c r="D563" s="6" t="s">
        <v>483</v>
      </c>
      <c r="E563" s="6" t="s">
        <v>1628</v>
      </c>
      <c r="F563" s="6" t="s">
        <v>56</v>
      </c>
      <c r="G563" s="6" t="s">
        <v>149</v>
      </c>
      <c r="H563" s="2">
        <f t="shared" si="79"/>
        <v>42913.53125</v>
      </c>
      <c r="I563" s="3">
        <f t="shared" si="80"/>
        <v>0.213623046875</v>
      </c>
      <c r="J563" s="3">
        <f t="shared" si="81"/>
        <v>0.2325439453125</v>
      </c>
      <c r="K563" s="3">
        <f t="shared" si="82"/>
        <v>24.858918018783356</v>
      </c>
      <c r="L563" s="3">
        <f t="shared" si="83"/>
        <v>24.801068793720447</v>
      </c>
      <c r="M563" s="4">
        <f t="shared" si="84"/>
        <v>0.25278356164383564</v>
      </c>
      <c r="N563" s="4">
        <f t="shared" si="85"/>
        <v>177.43744126687699</v>
      </c>
    </row>
    <row r="564" spans="1:14" x14ac:dyDescent="0.25">
      <c r="A564" s="6" t="s">
        <v>1113</v>
      </c>
      <c r="B564" s="6" t="s">
        <v>104</v>
      </c>
      <c r="C564" s="6" t="s">
        <v>114</v>
      </c>
      <c r="D564" s="6" t="s">
        <v>483</v>
      </c>
      <c r="E564" s="6" t="s">
        <v>1626</v>
      </c>
      <c r="F564" s="6" t="s">
        <v>56</v>
      </c>
      <c r="G564" s="6" t="s">
        <v>1447</v>
      </c>
      <c r="H564" s="2">
        <f t="shared" si="79"/>
        <v>42913.538194444445</v>
      </c>
      <c r="I564" s="3">
        <f t="shared" si="80"/>
        <v>0.2166748046875</v>
      </c>
      <c r="J564" s="3">
        <f t="shared" si="81"/>
        <v>0.23162841796875</v>
      </c>
      <c r="K564" s="3">
        <f t="shared" si="82"/>
        <v>24.858918018783356</v>
      </c>
      <c r="L564" s="3">
        <f t="shared" si="83"/>
        <v>24.768086992992835</v>
      </c>
      <c r="M564" s="4">
        <f t="shared" si="84"/>
        <v>0.25278356164383564</v>
      </c>
      <c r="N564" s="4">
        <f t="shared" si="85"/>
        <v>180</v>
      </c>
    </row>
    <row r="565" spans="1:14" x14ac:dyDescent="0.25">
      <c r="A565" s="6" t="s">
        <v>1114</v>
      </c>
      <c r="B565" s="6" t="s">
        <v>104</v>
      </c>
      <c r="C565" s="6" t="s">
        <v>409</v>
      </c>
      <c r="D565" s="6" t="s">
        <v>483</v>
      </c>
      <c r="E565" s="6" t="s">
        <v>1629</v>
      </c>
      <c r="F565" s="6" t="s">
        <v>56</v>
      </c>
      <c r="G565" s="6" t="s">
        <v>1447</v>
      </c>
      <c r="H565" s="2">
        <f t="shared" si="79"/>
        <v>42913.545138888891</v>
      </c>
      <c r="I565" s="3">
        <f t="shared" si="80"/>
        <v>0.2166748046875</v>
      </c>
      <c r="J565" s="3">
        <f t="shared" si="81"/>
        <v>0.2325439453125</v>
      </c>
      <c r="K565" s="3">
        <f t="shared" si="82"/>
        <v>24.858918018783356</v>
      </c>
      <c r="L565" s="3">
        <f t="shared" si="83"/>
        <v>24.805195342418926</v>
      </c>
      <c r="M565" s="4">
        <f t="shared" si="84"/>
        <v>0.25278356164383564</v>
      </c>
      <c r="N565" s="4">
        <f t="shared" si="85"/>
        <v>180</v>
      </c>
    </row>
    <row r="566" spans="1:14" x14ac:dyDescent="0.25">
      <c r="A566" s="6" t="s">
        <v>1115</v>
      </c>
      <c r="B566" s="6" t="s">
        <v>1564</v>
      </c>
      <c r="C566" s="6" t="s">
        <v>114</v>
      </c>
      <c r="D566" s="6" t="s">
        <v>483</v>
      </c>
      <c r="E566" s="6" t="s">
        <v>1711</v>
      </c>
      <c r="F566" s="6" t="s">
        <v>56</v>
      </c>
      <c r="G566" s="6" t="s">
        <v>1447</v>
      </c>
      <c r="H566" s="2">
        <f t="shared" si="79"/>
        <v>42913.552083333328</v>
      </c>
      <c r="I566" s="3">
        <f t="shared" si="80"/>
        <v>0.213623046875</v>
      </c>
      <c r="J566" s="3">
        <f t="shared" si="81"/>
        <v>0.23162841796875</v>
      </c>
      <c r="K566" s="3">
        <f t="shared" si="82"/>
        <v>24.858918018783356</v>
      </c>
      <c r="L566" s="3">
        <f t="shared" si="83"/>
        <v>24.858918018783356</v>
      </c>
      <c r="M566" s="4">
        <f t="shared" si="84"/>
        <v>0.25278356164383564</v>
      </c>
      <c r="N566" s="4">
        <f t="shared" si="85"/>
        <v>180</v>
      </c>
    </row>
    <row r="567" spans="1:14" x14ac:dyDescent="0.25">
      <c r="A567" s="6" t="s">
        <v>1116</v>
      </c>
      <c r="B567" s="6" t="s">
        <v>102</v>
      </c>
      <c r="C567" s="6" t="s">
        <v>159</v>
      </c>
      <c r="D567" s="6" t="s">
        <v>483</v>
      </c>
      <c r="E567" s="6" t="s">
        <v>283</v>
      </c>
      <c r="F567" s="6" t="s">
        <v>56</v>
      </c>
      <c r="G567" s="6" t="s">
        <v>1447</v>
      </c>
      <c r="H567" s="2">
        <f t="shared" si="79"/>
        <v>42913.559027777781</v>
      </c>
      <c r="I567" s="3">
        <f t="shared" si="80"/>
        <v>0.2105712890625</v>
      </c>
      <c r="J567" s="3">
        <f t="shared" si="81"/>
        <v>0.22796630859375</v>
      </c>
      <c r="K567" s="3">
        <f t="shared" si="82"/>
        <v>24.858918018783356</v>
      </c>
      <c r="L567" s="3">
        <f t="shared" si="83"/>
        <v>24.896195254140537</v>
      </c>
      <c r="M567" s="4">
        <f t="shared" si="84"/>
        <v>0.25278356164383564</v>
      </c>
      <c r="N567" s="4">
        <f t="shared" si="85"/>
        <v>180</v>
      </c>
    </row>
    <row r="568" spans="1:14" x14ac:dyDescent="0.25">
      <c r="A568" s="6" t="s">
        <v>1117</v>
      </c>
      <c r="B568" s="6" t="s">
        <v>1564</v>
      </c>
      <c r="C568" s="6" t="s">
        <v>423</v>
      </c>
      <c r="D568" s="6" t="s">
        <v>483</v>
      </c>
      <c r="E568" s="6" t="s">
        <v>1712</v>
      </c>
      <c r="F568" s="6" t="s">
        <v>56</v>
      </c>
      <c r="G568" s="6" t="s">
        <v>1447</v>
      </c>
      <c r="H568" s="2">
        <f t="shared" si="79"/>
        <v>42913.565972222219</v>
      </c>
      <c r="I568" s="3">
        <f t="shared" si="80"/>
        <v>0.213623046875</v>
      </c>
      <c r="J568" s="3">
        <f t="shared" si="81"/>
        <v>0.2252197265625</v>
      </c>
      <c r="K568" s="3">
        <f t="shared" si="82"/>
        <v>24.858918018783356</v>
      </c>
      <c r="L568" s="3">
        <f t="shared" si="83"/>
        <v>24.941850739588688</v>
      </c>
      <c r="M568" s="4">
        <f t="shared" si="84"/>
        <v>0.25278356164383564</v>
      </c>
      <c r="N568" s="4">
        <f t="shared" si="85"/>
        <v>180</v>
      </c>
    </row>
    <row r="569" spans="1:14" x14ac:dyDescent="0.25">
      <c r="A569" s="6" t="s">
        <v>1118</v>
      </c>
      <c r="B569" s="6" t="s">
        <v>80</v>
      </c>
      <c r="C569" s="6" t="s">
        <v>429</v>
      </c>
      <c r="D569" s="6" t="s">
        <v>483</v>
      </c>
      <c r="E569" s="6" t="s">
        <v>1608</v>
      </c>
      <c r="F569" s="6" t="s">
        <v>56</v>
      </c>
      <c r="G569" s="6" t="s">
        <v>1447</v>
      </c>
      <c r="H569" s="2">
        <f t="shared" si="79"/>
        <v>42913.572916666672</v>
      </c>
      <c r="I569" s="3">
        <f t="shared" si="80"/>
        <v>0.20751953125</v>
      </c>
      <c r="J569" s="3">
        <f t="shared" si="81"/>
        <v>0.22613525390625</v>
      </c>
      <c r="K569" s="3">
        <f t="shared" si="82"/>
        <v>24.858918018783356</v>
      </c>
      <c r="L569" s="3">
        <f t="shared" si="83"/>
        <v>24.970958498251321</v>
      </c>
      <c r="M569" s="4">
        <f t="shared" si="84"/>
        <v>0.25278356164383564</v>
      </c>
      <c r="N569" s="4">
        <f t="shared" si="85"/>
        <v>180</v>
      </c>
    </row>
    <row r="570" spans="1:14" x14ac:dyDescent="0.25">
      <c r="A570" s="6" t="s">
        <v>1119</v>
      </c>
      <c r="B570" s="6" t="s">
        <v>80</v>
      </c>
      <c r="C570" s="6" t="s">
        <v>434</v>
      </c>
      <c r="D570" s="6" t="s">
        <v>483</v>
      </c>
      <c r="E570" s="6" t="s">
        <v>295</v>
      </c>
      <c r="F570" s="6" t="s">
        <v>56</v>
      </c>
      <c r="G570" s="6" t="s">
        <v>1447</v>
      </c>
      <c r="H570" s="2">
        <f t="shared" si="79"/>
        <v>42913.579861111109</v>
      </c>
      <c r="I570" s="3">
        <f t="shared" si="80"/>
        <v>0.20751953125</v>
      </c>
      <c r="J570" s="3">
        <f t="shared" si="81"/>
        <v>0.223388671875</v>
      </c>
      <c r="K570" s="3">
        <f t="shared" si="82"/>
        <v>24.858918018783356</v>
      </c>
      <c r="L570" s="3">
        <f t="shared" si="83"/>
        <v>25.008444999301446</v>
      </c>
      <c r="M570" s="4">
        <f t="shared" si="84"/>
        <v>0.25278356164383564</v>
      </c>
      <c r="N570" s="4">
        <f t="shared" si="85"/>
        <v>180</v>
      </c>
    </row>
    <row r="571" spans="1:14" x14ac:dyDescent="0.25">
      <c r="A571" s="6" t="s">
        <v>1120</v>
      </c>
      <c r="B571" s="6" t="s">
        <v>40</v>
      </c>
      <c r="C571" s="6" t="s">
        <v>113</v>
      </c>
      <c r="D571" s="6" t="s">
        <v>483</v>
      </c>
      <c r="E571" s="6" t="s">
        <v>1603</v>
      </c>
      <c r="F571" s="6" t="s">
        <v>56</v>
      </c>
      <c r="G571" s="6" t="s">
        <v>1447</v>
      </c>
      <c r="H571" s="2">
        <f t="shared" si="79"/>
        <v>42913.586805555555</v>
      </c>
      <c r="I571" s="3">
        <f t="shared" si="80"/>
        <v>0.2044677734375</v>
      </c>
      <c r="J571" s="3">
        <f t="shared" si="81"/>
        <v>0.22247314453125</v>
      </c>
      <c r="K571" s="3">
        <f t="shared" si="82"/>
        <v>24.858918018783356</v>
      </c>
      <c r="L571" s="3">
        <f t="shared" si="83"/>
        <v>25.04182530085194</v>
      </c>
      <c r="M571" s="4">
        <f t="shared" si="84"/>
        <v>0.25278356164383564</v>
      </c>
      <c r="N571" s="4">
        <f t="shared" si="85"/>
        <v>180</v>
      </c>
    </row>
    <row r="572" spans="1:14" x14ac:dyDescent="0.25">
      <c r="A572" s="6" t="s">
        <v>1121</v>
      </c>
      <c r="B572" s="6" t="s">
        <v>40</v>
      </c>
      <c r="C572" s="6" t="s">
        <v>113</v>
      </c>
      <c r="D572" s="6" t="s">
        <v>483</v>
      </c>
      <c r="E572" s="6" t="s">
        <v>1704</v>
      </c>
      <c r="F572" s="6" t="s">
        <v>56</v>
      </c>
      <c r="G572" s="6" t="s">
        <v>1447</v>
      </c>
      <c r="H572" s="2">
        <f t="shared" si="79"/>
        <v>42913.59375</v>
      </c>
      <c r="I572" s="3">
        <f t="shared" si="80"/>
        <v>0.2044677734375</v>
      </c>
      <c r="J572" s="3">
        <f t="shared" si="81"/>
        <v>0.22247314453125</v>
      </c>
      <c r="K572" s="3">
        <f t="shared" si="82"/>
        <v>24.858918018783356</v>
      </c>
      <c r="L572" s="3">
        <f t="shared" si="83"/>
        <v>25.075261283377927</v>
      </c>
      <c r="M572" s="4">
        <f t="shared" si="84"/>
        <v>0.25278356164383564</v>
      </c>
      <c r="N572" s="4">
        <f t="shared" si="85"/>
        <v>180</v>
      </c>
    </row>
    <row r="573" spans="1:14" x14ac:dyDescent="0.25">
      <c r="A573" s="6" t="s">
        <v>1122</v>
      </c>
      <c r="B573" s="6" t="s">
        <v>40</v>
      </c>
      <c r="C573" s="6" t="s">
        <v>135</v>
      </c>
      <c r="D573" s="6" t="s">
        <v>483</v>
      </c>
      <c r="E573" s="6" t="s">
        <v>1663</v>
      </c>
      <c r="F573" s="6" t="s">
        <v>56</v>
      </c>
      <c r="G573" s="6" t="s">
        <v>1447</v>
      </c>
      <c r="H573" s="2">
        <f t="shared" si="79"/>
        <v>42913.600694444445</v>
      </c>
      <c r="I573" s="3">
        <f t="shared" si="80"/>
        <v>0.2044677734375</v>
      </c>
      <c r="J573" s="3">
        <f t="shared" si="81"/>
        <v>0.2215576171875</v>
      </c>
      <c r="K573" s="3">
        <f t="shared" si="82"/>
        <v>24.858918018783356</v>
      </c>
      <c r="L573" s="3">
        <f t="shared" si="83"/>
        <v>25.10875312277858</v>
      </c>
      <c r="M573" s="4">
        <f t="shared" si="84"/>
        <v>0.25278356164383564</v>
      </c>
      <c r="N573" s="4">
        <f t="shared" si="85"/>
        <v>180</v>
      </c>
    </row>
    <row r="574" spans="1:14" x14ac:dyDescent="0.25">
      <c r="A574" s="6" t="s">
        <v>1123</v>
      </c>
      <c r="B574" s="6" t="s">
        <v>37</v>
      </c>
      <c r="C574" s="6" t="s">
        <v>1087</v>
      </c>
      <c r="D574" s="6" t="s">
        <v>483</v>
      </c>
      <c r="E574" s="6" t="s">
        <v>1589</v>
      </c>
      <c r="F574" s="6" t="s">
        <v>56</v>
      </c>
      <c r="G574" s="6" t="s">
        <v>1447</v>
      </c>
      <c r="H574" s="2">
        <f t="shared" si="79"/>
        <v>42913.607638888891</v>
      </c>
      <c r="I574" s="3">
        <f t="shared" si="80"/>
        <v>0.201416015625</v>
      </c>
      <c r="J574" s="3">
        <f t="shared" si="81"/>
        <v>0.2178955078125</v>
      </c>
      <c r="K574" s="3">
        <f t="shared" si="82"/>
        <v>24.858918018783356</v>
      </c>
      <c r="L574" s="3">
        <f t="shared" si="83"/>
        <v>25.138104441249538</v>
      </c>
      <c r="M574" s="4">
        <f t="shared" si="84"/>
        <v>0.25278356164383564</v>
      </c>
      <c r="N574" s="4">
        <f t="shared" si="85"/>
        <v>180</v>
      </c>
    </row>
    <row r="575" spans="1:14" x14ac:dyDescent="0.25">
      <c r="A575" s="6" t="s">
        <v>1124</v>
      </c>
      <c r="B575" s="6" t="s">
        <v>41</v>
      </c>
      <c r="C575" s="6" t="s">
        <v>444</v>
      </c>
      <c r="D575" s="6" t="s">
        <v>483</v>
      </c>
      <c r="E575" s="6" t="s">
        <v>1585</v>
      </c>
      <c r="F575" s="6" t="s">
        <v>56</v>
      </c>
      <c r="G575" s="6" t="s">
        <v>1447</v>
      </c>
      <c r="H575" s="2">
        <f t="shared" si="79"/>
        <v>42913.614583333328</v>
      </c>
      <c r="I575" s="3">
        <f t="shared" si="80"/>
        <v>0.1983642578125</v>
      </c>
      <c r="J575" s="3">
        <f t="shared" si="81"/>
        <v>0.21697998046875</v>
      </c>
      <c r="K575" s="3">
        <f t="shared" si="82"/>
        <v>24.858918018783356</v>
      </c>
      <c r="L575" s="3">
        <f t="shared" si="83"/>
        <v>25.159096000312843</v>
      </c>
      <c r="M575" s="4">
        <f t="shared" si="84"/>
        <v>0.25278356164383564</v>
      </c>
      <c r="N575" s="4">
        <f t="shared" si="85"/>
        <v>180</v>
      </c>
    </row>
    <row r="576" spans="1:14" x14ac:dyDescent="0.25">
      <c r="A576" s="6" t="s">
        <v>1125</v>
      </c>
      <c r="B576" s="6" t="s">
        <v>41</v>
      </c>
      <c r="C576" s="6" t="s">
        <v>444</v>
      </c>
      <c r="D576" s="6" t="s">
        <v>483</v>
      </c>
      <c r="E576" s="6" t="s">
        <v>1665</v>
      </c>
      <c r="F576" s="6" t="s">
        <v>56</v>
      </c>
      <c r="G576" s="6" t="s">
        <v>1447</v>
      </c>
      <c r="H576" s="2">
        <f t="shared" si="79"/>
        <v>42913.621527777781</v>
      </c>
      <c r="I576" s="3">
        <f t="shared" si="80"/>
        <v>0.1983642578125</v>
      </c>
      <c r="J576" s="3">
        <f t="shared" si="81"/>
        <v>0.21697998046875</v>
      </c>
      <c r="K576" s="3">
        <f t="shared" si="82"/>
        <v>24.858918018783356</v>
      </c>
      <c r="L576" s="3">
        <f t="shared" si="83"/>
        <v>25.18431490479901</v>
      </c>
      <c r="M576" s="4">
        <f t="shared" si="84"/>
        <v>0.25278356164383564</v>
      </c>
      <c r="N576" s="4">
        <f t="shared" si="85"/>
        <v>180</v>
      </c>
    </row>
    <row r="577" spans="1:14" x14ac:dyDescent="0.25">
      <c r="A577" s="6" t="s">
        <v>1126</v>
      </c>
      <c r="B577" s="6" t="s">
        <v>41</v>
      </c>
      <c r="C577" s="6" t="s">
        <v>170</v>
      </c>
      <c r="D577" s="6" t="s">
        <v>483</v>
      </c>
      <c r="E577" s="6" t="s">
        <v>1713</v>
      </c>
      <c r="F577" s="6" t="s">
        <v>56</v>
      </c>
      <c r="G577" s="6" t="s">
        <v>1447</v>
      </c>
      <c r="H577" s="2">
        <f t="shared" si="79"/>
        <v>42913.628472222219</v>
      </c>
      <c r="I577" s="3">
        <f t="shared" si="80"/>
        <v>0.1983642578125</v>
      </c>
      <c r="J577" s="3">
        <f t="shared" si="81"/>
        <v>0.21331787109375</v>
      </c>
      <c r="K577" s="3">
        <f t="shared" si="82"/>
        <v>24.858918018783356</v>
      </c>
      <c r="L577" s="3">
        <f t="shared" si="83"/>
        <v>25.196936256407525</v>
      </c>
      <c r="M577" s="4">
        <f t="shared" si="84"/>
        <v>0.25278356164383564</v>
      </c>
      <c r="N577" s="4">
        <f t="shared" si="85"/>
        <v>180</v>
      </c>
    </row>
    <row r="578" spans="1:14" x14ac:dyDescent="0.25">
      <c r="A578" s="6" t="s">
        <v>1127</v>
      </c>
      <c r="B578" s="6" t="s">
        <v>41</v>
      </c>
      <c r="C578" s="6" t="s">
        <v>446</v>
      </c>
      <c r="D578" s="6" t="s">
        <v>483</v>
      </c>
      <c r="E578" s="6" t="s">
        <v>1667</v>
      </c>
      <c r="F578" s="6" t="s">
        <v>56</v>
      </c>
      <c r="G578" s="6" t="s">
        <v>1447</v>
      </c>
      <c r="H578" s="2">
        <f t="shared" si="79"/>
        <v>42913.635416666672</v>
      </c>
      <c r="I578" s="3">
        <f t="shared" si="80"/>
        <v>0.1983642578125</v>
      </c>
      <c r="J578" s="3">
        <f t="shared" si="81"/>
        <v>0.216064453125</v>
      </c>
      <c r="K578" s="3">
        <f t="shared" si="82"/>
        <v>24.858918018783356</v>
      </c>
      <c r="L578" s="3">
        <f t="shared" si="83"/>
        <v>25.217989503763818</v>
      </c>
      <c r="M578" s="4">
        <f t="shared" si="84"/>
        <v>0.25278356164383564</v>
      </c>
      <c r="N578" s="4">
        <f t="shared" si="85"/>
        <v>180</v>
      </c>
    </row>
    <row r="579" spans="1:14" x14ac:dyDescent="0.25">
      <c r="A579" s="6" t="s">
        <v>1128</v>
      </c>
      <c r="B579" s="6" t="s">
        <v>41</v>
      </c>
      <c r="C579" s="6" t="s">
        <v>1071</v>
      </c>
      <c r="D579" s="6" t="s">
        <v>483</v>
      </c>
      <c r="E579" s="6" t="s">
        <v>1668</v>
      </c>
      <c r="F579" s="6" t="s">
        <v>56</v>
      </c>
      <c r="G579" s="6" t="s">
        <v>1447</v>
      </c>
      <c r="H579" s="2">
        <f t="shared" si="79"/>
        <v>42913.642361111109</v>
      </c>
      <c r="I579" s="3">
        <f t="shared" si="80"/>
        <v>0.1983642578125</v>
      </c>
      <c r="J579" s="3">
        <f t="shared" si="81"/>
        <v>0.21240234375</v>
      </c>
      <c r="K579" s="3">
        <f t="shared" si="82"/>
        <v>24.858918018783356</v>
      </c>
      <c r="L579" s="3">
        <f t="shared" si="83"/>
        <v>25.230632064414124</v>
      </c>
      <c r="M579" s="4">
        <f t="shared" si="84"/>
        <v>0.25278356164383564</v>
      </c>
      <c r="N579" s="4">
        <f t="shared" si="85"/>
        <v>180</v>
      </c>
    </row>
    <row r="580" spans="1:14" x14ac:dyDescent="0.25">
      <c r="A580" s="6" t="s">
        <v>1129</v>
      </c>
      <c r="B580" s="6" t="s">
        <v>161</v>
      </c>
      <c r="C580" s="6" t="s">
        <v>108</v>
      </c>
      <c r="D580" s="6" t="s">
        <v>483</v>
      </c>
      <c r="E580" s="6" t="s">
        <v>1714</v>
      </c>
      <c r="F580" s="6" t="s">
        <v>56</v>
      </c>
      <c r="G580" s="6" t="s">
        <v>1447</v>
      </c>
      <c r="H580" s="2">
        <f t="shared" si="79"/>
        <v>42913.649305555555</v>
      </c>
      <c r="I580" s="3">
        <f t="shared" si="80"/>
        <v>0.1953125</v>
      </c>
      <c r="J580" s="3">
        <f t="shared" si="81"/>
        <v>0.2105712890625</v>
      </c>
      <c r="K580" s="3">
        <f t="shared" si="82"/>
        <v>24.858918018783356</v>
      </c>
      <c r="L580" s="3">
        <f t="shared" si="83"/>
        <v>25.239064865802618</v>
      </c>
      <c r="M580" s="4">
        <f t="shared" si="84"/>
        <v>0.25278356164383564</v>
      </c>
      <c r="N580" s="4">
        <f t="shared" si="85"/>
        <v>180</v>
      </c>
    </row>
    <row r="581" spans="1:14" x14ac:dyDescent="0.25">
      <c r="A581" s="6" t="s">
        <v>1130</v>
      </c>
      <c r="B581" s="6" t="s">
        <v>21</v>
      </c>
      <c r="C581" s="6" t="s">
        <v>455</v>
      </c>
      <c r="D581" s="6" t="s">
        <v>483</v>
      </c>
      <c r="E581" s="6" t="s">
        <v>1560</v>
      </c>
      <c r="F581" s="6" t="s">
        <v>56</v>
      </c>
      <c r="G581" s="6" t="s">
        <v>1447</v>
      </c>
      <c r="H581" s="2">
        <f t="shared" si="79"/>
        <v>42913.65625</v>
      </c>
      <c r="I581" s="3">
        <f t="shared" si="80"/>
        <v>0.189208984375</v>
      </c>
      <c r="J581" s="3">
        <f t="shared" si="81"/>
        <v>0.21148681640625</v>
      </c>
      <c r="K581" s="3">
        <f t="shared" si="82"/>
        <v>24.858918018783356</v>
      </c>
      <c r="L581" s="3">
        <f t="shared" si="83"/>
        <v>25.251720716358761</v>
      </c>
      <c r="M581" s="4">
        <f t="shared" si="84"/>
        <v>0.25278356164383564</v>
      </c>
      <c r="N581" s="4">
        <f t="shared" si="85"/>
        <v>180</v>
      </c>
    </row>
    <row r="582" spans="1:14" x14ac:dyDescent="0.25">
      <c r="A582" s="6" t="s">
        <v>1131</v>
      </c>
      <c r="B582" s="6" t="s">
        <v>1572</v>
      </c>
      <c r="C582" s="6" t="s">
        <v>455</v>
      </c>
      <c r="D582" s="6" t="s">
        <v>483</v>
      </c>
      <c r="E582" s="6" t="s">
        <v>1559</v>
      </c>
      <c r="F582" s="6" t="s">
        <v>56</v>
      </c>
      <c r="G582" s="6" t="s">
        <v>1447</v>
      </c>
      <c r="H582" s="2">
        <f t="shared" si="79"/>
        <v>42913.663194444445</v>
      </c>
      <c r="I582" s="3">
        <f t="shared" si="80"/>
        <v>0.1922607421875</v>
      </c>
      <c r="J582" s="3">
        <f t="shared" si="81"/>
        <v>0.21148681640625</v>
      </c>
      <c r="K582" s="3">
        <f t="shared" si="82"/>
        <v>24.858918018783356</v>
      </c>
      <c r="L582" s="3">
        <f t="shared" si="83"/>
        <v>25.255941107547073</v>
      </c>
      <c r="M582" s="4">
        <f t="shared" si="84"/>
        <v>0.25278356164383564</v>
      </c>
      <c r="N582" s="4">
        <f t="shared" si="85"/>
        <v>180</v>
      </c>
    </row>
    <row r="583" spans="1:14" x14ac:dyDescent="0.25">
      <c r="A583" s="6" t="s">
        <v>1132</v>
      </c>
      <c r="B583" s="6" t="s">
        <v>1572</v>
      </c>
      <c r="C583" s="6" t="s">
        <v>171</v>
      </c>
      <c r="D583" s="6" t="s">
        <v>483</v>
      </c>
      <c r="E583" s="6" t="s">
        <v>1558</v>
      </c>
      <c r="F583" s="6" t="s">
        <v>56</v>
      </c>
      <c r="G583" s="6" t="s">
        <v>1447</v>
      </c>
      <c r="H583" s="2">
        <f t="shared" si="79"/>
        <v>42913.670138888891</v>
      </c>
      <c r="I583" s="3">
        <f t="shared" si="80"/>
        <v>0.1922607421875</v>
      </c>
      <c r="J583" s="3">
        <f t="shared" si="81"/>
        <v>0.208740234375</v>
      </c>
      <c r="K583" s="3">
        <f t="shared" si="82"/>
        <v>24.858918018783356</v>
      </c>
      <c r="L583" s="3">
        <f t="shared" si="83"/>
        <v>25.26438455354571</v>
      </c>
      <c r="M583" s="4">
        <f t="shared" si="84"/>
        <v>0.25278356164383564</v>
      </c>
      <c r="N583" s="4">
        <f t="shared" si="85"/>
        <v>180</v>
      </c>
    </row>
    <row r="584" spans="1:14" x14ac:dyDescent="0.25">
      <c r="A584" s="6" t="s">
        <v>1133</v>
      </c>
      <c r="B584" s="6" t="s">
        <v>21</v>
      </c>
      <c r="C584" s="6" t="s">
        <v>460</v>
      </c>
      <c r="D584" s="6" t="s">
        <v>483</v>
      </c>
      <c r="E584" s="6" t="s">
        <v>1557</v>
      </c>
      <c r="F584" s="6" t="s">
        <v>56</v>
      </c>
      <c r="G584" s="6" t="s">
        <v>1447</v>
      </c>
      <c r="H584" s="2">
        <f t="shared" si="79"/>
        <v>42913.677083333328</v>
      </c>
      <c r="I584" s="3">
        <f t="shared" si="80"/>
        <v>0.189208984375</v>
      </c>
      <c r="J584" s="3">
        <f t="shared" si="81"/>
        <v>0.20782470703125</v>
      </c>
      <c r="K584" s="3">
        <f t="shared" si="82"/>
        <v>24.858918018783356</v>
      </c>
      <c r="L584" s="3">
        <f t="shared" si="83"/>
        <v>25.268607609062485</v>
      </c>
      <c r="M584" s="4">
        <f t="shared" si="84"/>
        <v>0.25278356164383564</v>
      </c>
      <c r="N584" s="4">
        <f t="shared" si="85"/>
        <v>180</v>
      </c>
    </row>
    <row r="585" spans="1:14" x14ac:dyDescent="0.25">
      <c r="A585" s="6" t="s">
        <v>1134</v>
      </c>
      <c r="B585" s="6" t="s">
        <v>21</v>
      </c>
      <c r="C585" s="6" t="s">
        <v>171</v>
      </c>
      <c r="D585" s="6" t="s">
        <v>483</v>
      </c>
      <c r="E585" s="6" t="s">
        <v>1556</v>
      </c>
      <c r="F585" s="6" t="s">
        <v>56</v>
      </c>
      <c r="G585" s="6" t="s">
        <v>1447</v>
      </c>
      <c r="H585" s="2">
        <f t="shared" si="79"/>
        <v>42913.684027777781</v>
      </c>
      <c r="I585" s="3">
        <f t="shared" si="80"/>
        <v>0.189208984375</v>
      </c>
      <c r="J585" s="3">
        <f t="shared" si="81"/>
        <v>0.208740234375</v>
      </c>
      <c r="K585" s="3">
        <f t="shared" si="82"/>
        <v>24.858918018783356</v>
      </c>
      <c r="L585" s="3">
        <f t="shared" si="83"/>
        <v>25.27283155339569</v>
      </c>
      <c r="M585" s="4">
        <f t="shared" si="84"/>
        <v>0.25278356164383564</v>
      </c>
      <c r="N585" s="4">
        <f t="shared" si="85"/>
        <v>180</v>
      </c>
    </row>
    <row r="586" spans="1:14" x14ac:dyDescent="0.25">
      <c r="A586" s="6" t="s">
        <v>1135</v>
      </c>
      <c r="B586" s="6" t="s">
        <v>21</v>
      </c>
      <c r="C586" s="6" t="s">
        <v>15</v>
      </c>
      <c r="D586" s="6" t="s">
        <v>483</v>
      </c>
      <c r="E586" s="6" t="s">
        <v>1563</v>
      </c>
      <c r="F586" s="6" t="s">
        <v>56</v>
      </c>
      <c r="G586" s="6" t="s">
        <v>149</v>
      </c>
      <c r="H586" s="2">
        <f t="shared" si="79"/>
        <v>42913.690972222219</v>
      </c>
      <c r="I586" s="3">
        <f t="shared" si="80"/>
        <v>0.189208984375</v>
      </c>
      <c r="J586" s="3">
        <f t="shared" si="81"/>
        <v>0.20416259765625</v>
      </c>
      <c r="K586" s="3">
        <f t="shared" si="82"/>
        <v>24.858918018783356</v>
      </c>
      <c r="L586" s="3">
        <f t="shared" si="83"/>
        <v>25.281282109926735</v>
      </c>
      <c r="M586" s="4">
        <f t="shared" si="84"/>
        <v>0.25278356164383564</v>
      </c>
      <c r="N586" s="4">
        <f t="shared" si="85"/>
        <v>177.43744126687699</v>
      </c>
    </row>
    <row r="587" spans="1:14" x14ac:dyDescent="0.25">
      <c r="A587" s="6" t="s">
        <v>1136</v>
      </c>
      <c r="B587" s="6" t="s">
        <v>160</v>
      </c>
      <c r="C587" s="6" t="s">
        <v>464</v>
      </c>
      <c r="D587" s="6" t="s">
        <v>483</v>
      </c>
      <c r="E587" s="6" t="s">
        <v>1553</v>
      </c>
      <c r="F587" s="6" t="s">
        <v>56</v>
      </c>
      <c r="G587" s="6" t="s">
        <v>1447</v>
      </c>
      <c r="H587" s="2">
        <f t="shared" si="79"/>
        <v>42913.697916666672</v>
      </c>
      <c r="I587" s="3">
        <f t="shared" si="80"/>
        <v>0.1861572265625</v>
      </c>
      <c r="J587" s="3">
        <f t="shared" si="81"/>
        <v>0.2069091796875</v>
      </c>
      <c r="K587" s="3">
        <f t="shared" si="82"/>
        <v>24.858918018783356</v>
      </c>
      <c r="L587" s="3">
        <f t="shared" si="83"/>
        <v>25.285508722832844</v>
      </c>
      <c r="M587" s="4">
        <f t="shared" si="84"/>
        <v>0.25278356164383564</v>
      </c>
      <c r="N587" s="4">
        <f t="shared" si="85"/>
        <v>180</v>
      </c>
    </row>
    <row r="588" spans="1:14" x14ac:dyDescent="0.25">
      <c r="A588" s="6" t="s">
        <v>1137</v>
      </c>
      <c r="B588" s="6" t="s">
        <v>21</v>
      </c>
      <c r="C588" s="6" t="s">
        <v>15</v>
      </c>
      <c r="D588" s="6" t="s">
        <v>483</v>
      </c>
      <c r="E588" s="6" t="s">
        <v>1715</v>
      </c>
      <c r="F588" s="6" t="s">
        <v>56</v>
      </c>
      <c r="G588" s="6" t="s">
        <v>1447</v>
      </c>
      <c r="H588" s="2">
        <f t="shared" si="79"/>
        <v>42913.704861111109</v>
      </c>
      <c r="I588" s="3">
        <f t="shared" si="80"/>
        <v>0.189208984375</v>
      </c>
      <c r="J588" s="3">
        <f t="shared" si="81"/>
        <v>0.20416259765625</v>
      </c>
      <c r="K588" s="3">
        <f t="shared" si="82"/>
        <v>24.858918018783356</v>
      </c>
      <c r="L588" s="3">
        <f t="shared" si="83"/>
        <v>25.289736225971751</v>
      </c>
      <c r="M588" s="4">
        <f t="shared" si="84"/>
        <v>0.25278356164383564</v>
      </c>
      <c r="N588" s="4">
        <f t="shared" si="85"/>
        <v>180</v>
      </c>
    </row>
    <row r="589" spans="1:14" x14ac:dyDescent="0.25">
      <c r="A589" s="6" t="s">
        <v>1138</v>
      </c>
      <c r="B589" s="6" t="s">
        <v>21</v>
      </c>
      <c r="C589" s="6" t="s">
        <v>15</v>
      </c>
      <c r="D589" s="6" t="s">
        <v>483</v>
      </c>
      <c r="E589" s="6" t="s">
        <v>1715</v>
      </c>
      <c r="F589" s="6" t="s">
        <v>56</v>
      </c>
      <c r="G589" s="6" t="s">
        <v>1447</v>
      </c>
      <c r="H589" s="2">
        <f t="shared" si="79"/>
        <v>42913.711805555555</v>
      </c>
      <c r="I589" s="3">
        <f t="shared" si="80"/>
        <v>0.189208984375</v>
      </c>
      <c r="J589" s="3">
        <f t="shared" si="81"/>
        <v>0.20416259765625</v>
      </c>
      <c r="K589" s="3">
        <f t="shared" si="82"/>
        <v>24.858918018783356</v>
      </c>
      <c r="L589" s="3">
        <f t="shared" si="83"/>
        <v>25.289736225971751</v>
      </c>
      <c r="M589" s="4">
        <f t="shared" si="84"/>
        <v>0.25278356164383564</v>
      </c>
      <c r="N589" s="4">
        <f t="shared" si="85"/>
        <v>180</v>
      </c>
    </row>
    <row r="590" spans="1:14" x14ac:dyDescent="0.25">
      <c r="A590" s="6" t="s">
        <v>1139</v>
      </c>
      <c r="B590" s="6" t="s">
        <v>160</v>
      </c>
      <c r="C590" s="6" t="s">
        <v>1023</v>
      </c>
      <c r="D590" s="6" t="s">
        <v>483</v>
      </c>
      <c r="E590" s="6" t="s">
        <v>1715</v>
      </c>
      <c r="F590" s="6" t="s">
        <v>56</v>
      </c>
      <c r="G590" s="6" t="s">
        <v>149</v>
      </c>
      <c r="H590" s="2">
        <f t="shared" si="79"/>
        <v>42913.71875</v>
      </c>
      <c r="I590" s="3">
        <f t="shared" si="80"/>
        <v>0.1861572265625</v>
      </c>
      <c r="J590" s="3">
        <f t="shared" si="81"/>
        <v>0.20233154296875</v>
      </c>
      <c r="K590" s="3">
        <f t="shared" si="82"/>
        <v>24.858918018783356</v>
      </c>
      <c r="L590" s="3">
        <f t="shared" si="83"/>
        <v>25.289736225971751</v>
      </c>
      <c r="M590" s="4">
        <f t="shared" si="84"/>
        <v>0.25278356164383564</v>
      </c>
      <c r="N590" s="4">
        <f t="shared" si="85"/>
        <v>177.43744126687699</v>
      </c>
    </row>
    <row r="591" spans="1:14" x14ac:dyDescent="0.25">
      <c r="A591" s="6" t="s">
        <v>1140</v>
      </c>
      <c r="B591" s="6" t="s">
        <v>99</v>
      </c>
      <c r="C591" s="6" t="s">
        <v>476</v>
      </c>
      <c r="D591" s="6" t="s">
        <v>483</v>
      </c>
      <c r="E591" s="6" t="s">
        <v>1553</v>
      </c>
      <c r="F591" s="6" t="s">
        <v>56</v>
      </c>
      <c r="G591" s="6" t="s">
        <v>1447</v>
      </c>
      <c r="H591" s="2">
        <f t="shared" si="79"/>
        <v>42913.725694444445</v>
      </c>
      <c r="I591" s="3">
        <f t="shared" si="80"/>
        <v>0.18310546875</v>
      </c>
      <c r="J591" s="3">
        <f t="shared" si="81"/>
        <v>0.1995849609375</v>
      </c>
      <c r="K591" s="3">
        <f t="shared" si="82"/>
        <v>24.858918018783356</v>
      </c>
      <c r="L591" s="3">
        <f t="shared" si="83"/>
        <v>25.285508722832844</v>
      </c>
      <c r="M591" s="4">
        <f t="shared" si="84"/>
        <v>0.25278356164383564</v>
      </c>
      <c r="N591" s="4">
        <f t="shared" si="85"/>
        <v>180</v>
      </c>
    </row>
    <row r="592" spans="1:14" x14ac:dyDescent="0.25">
      <c r="A592" s="6" t="s">
        <v>1141</v>
      </c>
      <c r="B592" s="6" t="s">
        <v>99</v>
      </c>
      <c r="C592" s="6" t="s">
        <v>1023</v>
      </c>
      <c r="D592" s="6" t="s">
        <v>483</v>
      </c>
      <c r="E592" s="6" t="s">
        <v>1563</v>
      </c>
      <c r="F592" s="6" t="s">
        <v>56</v>
      </c>
      <c r="G592" s="6" t="s">
        <v>1447</v>
      </c>
      <c r="H592" s="2">
        <f t="shared" si="79"/>
        <v>42913.732638888891</v>
      </c>
      <c r="I592" s="3">
        <f t="shared" si="80"/>
        <v>0.18310546875</v>
      </c>
      <c r="J592" s="3">
        <f t="shared" si="81"/>
        <v>0.20233154296875</v>
      </c>
      <c r="K592" s="3">
        <f t="shared" si="82"/>
        <v>24.858918018783356</v>
      </c>
      <c r="L592" s="3">
        <f t="shared" si="83"/>
        <v>25.281282109926735</v>
      </c>
      <c r="M592" s="4">
        <f t="shared" si="84"/>
        <v>0.25278356164383564</v>
      </c>
      <c r="N592" s="4">
        <f t="shared" si="85"/>
        <v>180</v>
      </c>
    </row>
    <row r="593" spans="1:14" x14ac:dyDescent="0.25">
      <c r="A593" s="6" t="s">
        <v>1142</v>
      </c>
      <c r="B593" s="6" t="s">
        <v>160</v>
      </c>
      <c r="C593" s="6" t="s">
        <v>472</v>
      </c>
      <c r="D593" s="6" t="s">
        <v>483</v>
      </c>
      <c r="E593" s="6" t="s">
        <v>1562</v>
      </c>
      <c r="F593" s="6" t="s">
        <v>56</v>
      </c>
      <c r="G593" s="6" t="s">
        <v>1447</v>
      </c>
      <c r="H593" s="2">
        <f t="shared" si="79"/>
        <v>42913.739583333328</v>
      </c>
      <c r="I593" s="3">
        <f t="shared" si="80"/>
        <v>0.1861572265625</v>
      </c>
      <c r="J593" s="3">
        <f t="shared" si="81"/>
        <v>0.201416015625</v>
      </c>
      <c r="K593" s="3">
        <f t="shared" si="82"/>
        <v>24.858918018783356</v>
      </c>
      <c r="L593" s="3">
        <f t="shared" si="83"/>
        <v>25.260162386491629</v>
      </c>
      <c r="M593" s="4">
        <f t="shared" si="84"/>
        <v>0.25278356164383564</v>
      </c>
      <c r="N593" s="4">
        <f t="shared" si="85"/>
        <v>180</v>
      </c>
    </row>
    <row r="594" spans="1:14" x14ac:dyDescent="0.25">
      <c r="A594" s="6" t="s">
        <v>1143</v>
      </c>
      <c r="B594" s="6" t="s">
        <v>99</v>
      </c>
      <c r="C594" s="6" t="s">
        <v>472</v>
      </c>
      <c r="D594" s="6" t="s">
        <v>483</v>
      </c>
      <c r="E594" s="6" t="s">
        <v>1578</v>
      </c>
      <c r="F594" s="6" t="s">
        <v>56</v>
      </c>
      <c r="G594" s="6" t="s">
        <v>1447</v>
      </c>
      <c r="H594" s="2">
        <f t="shared" si="79"/>
        <v>42913.746527777781</v>
      </c>
      <c r="I594" s="3">
        <f t="shared" si="80"/>
        <v>0.18310546875</v>
      </c>
      <c r="J594" s="3">
        <f t="shared" si="81"/>
        <v>0.201416015625</v>
      </c>
      <c r="K594" s="3">
        <f t="shared" si="82"/>
        <v>24.858918018783356</v>
      </c>
      <c r="L594" s="3">
        <f t="shared" si="83"/>
        <v>25.247501212573752</v>
      </c>
      <c r="M594" s="4">
        <f t="shared" si="84"/>
        <v>0.25278356164383564</v>
      </c>
      <c r="N594" s="4">
        <f t="shared" si="85"/>
        <v>180</v>
      </c>
    </row>
    <row r="595" spans="1:14" x14ac:dyDescent="0.25">
      <c r="A595" s="6" t="s">
        <v>1144</v>
      </c>
      <c r="B595" s="6" t="s">
        <v>22</v>
      </c>
      <c r="C595" s="6" t="s">
        <v>481</v>
      </c>
      <c r="D595" s="6" t="s">
        <v>483</v>
      </c>
      <c r="E595" s="6" t="s">
        <v>1714</v>
      </c>
      <c r="F595" s="6" t="s">
        <v>56</v>
      </c>
      <c r="G595" s="6" t="s">
        <v>1447</v>
      </c>
      <c r="H595" s="2">
        <f t="shared" si="79"/>
        <v>42913.753472222219</v>
      </c>
      <c r="I595" s="3">
        <f t="shared" si="80"/>
        <v>0.1800537109375</v>
      </c>
      <c r="J595" s="3">
        <f t="shared" si="81"/>
        <v>0.19775390625</v>
      </c>
      <c r="K595" s="3">
        <f t="shared" si="82"/>
        <v>24.858918018783356</v>
      </c>
      <c r="L595" s="3">
        <f t="shared" si="83"/>
        <v>25.239064865802618</v>
      </c>
      <c r="M595" s="4">
        <f t="shared" si="84"/>
        <v>0.25278356164383564</v>
      </c>
      <c r="N595" s="4">
        <f t="shared" si="85"/>
        <v>180</v>
      </c>
    </row>
    <row r="596" spans="1:14" x14ac:dyDescent="0.25">
      <c r="A596" s="6" t="s">
        <v>1145</v>
      </c>
      <c r="B596" s="6" t="s">
        <v>22</v>
      </c>
      <c r="C596" s="6" t="s">
        <v>478</v>
      </c>
      <c r="D596" s="6" t="s">
        <v>483</v>
      </c>
      <c r="E596" s="6" t="s">
        <v>1449</v>
      </c>
      <c r="F596" s="6" t="s">
        <v>56</v>
      </c>
      <c r="G596" s="6" t="s">
        <v>1447</v>
      </c>
      <c r="H596" s="2">
        <f t="shared" si="79"/>
        <v>42913.760416666672</v>
      </c>
      <c r="I596" s="3">
        <f t="shared" si="80"/>
        <v>0.1800537109375</v>
      </c>
      <c r="J596" s="3">
        <f t="shared" si="81"/>
        <v>0.19683837890625</v>
      </c>
      <c r="K596" s="3">
        <f t="shared" si="82"/>
        <v>24.858918018783356</v>
      </c>
      <c r="L596" s="3">
        <f t="shared" si="83"/>
        <v>25.226416992358111</v>
      </c>
      <c r="M596" s="4">
        <f t="shared" si="84"/>
        <v>0.25278356164383564</v>
      </c>
      <c r="N596" s="4">
        <f t="shared" si="85"/>
        <v>180</v>
      </c>
    </row>
    <row r="597" spans="1:14" x14ac:dyDescent="0.25">
      <c r="A597" s="6" t="s">
        <v>1146</v>
      </c>
      <c r="B597" s="6" t="s">
        <v>99</v>
      </c>
      <c r="C597" s="6" t="s">
        <v>1010</v>
      </c>
      <c r="D597" s="6" t="s">
        <v>483</v>
      </c>
      <c r="E597" s="6" t="s">
        <v>1667</v>
      </c>
      <c r="F597" s="6" t="s">
        <v>56</v>
      </c>
      <c r="G597" s="6" t="s">
        <v>1447</v>
      </c>
      <c r="H597" s="2">
        <f t="shared" si="79"/>
        <v>42913.767361111109</v>
      </c>
      <c r="I597" s="3">
        <f t="shared" si="80"/>
        <v>0.18310546875</v>
      </c>
      <c r="J597" s="3">
        <f t="shared" si="81"/>
        <v>0.19866943359375</v>
      </c>
      <c r="K597" s="3">
        <f t="shared" si="82"/>
        <v>24.858918018783356</v>
      </c>
      <c r="L597" s="3">
        <f t="shared" si="83"/>
        <v>25.217989503763818</v>
      </c>
      <c r="M597" s="4">
        <f t="shared" si="84"/>
        <v>0.25278356164383564</v>
      </c>
      <c r="N597" s="4">
        <f t="shared" si="85"/>
        <v>180</v>
      </c>
    </row>
    <row r="598" spans="1:14" x14ac:dyDescent="0.25">
      <c r="A598" s="6" t="s">
        <v>1147</v>
      </c>
      <c r="B598" s="6" t="s">
        <v>22</v>
      </c>
      <c r="C598" s="6" t="s">
        <v>478</v>
      </c>
      <c r="D598" s="6" t="s">
        <v>483</v>
      </c>
      <c r="E598" s="6" t="s">
        <v>1581</v>
      </c>
      <c r="F598" s="6" t="s">
        <v>56</v>
      </c>
      <c r="G598" s="6" t="s">
        <v>1447</v>
      </c>
      <c r="H598" s="2">
        <f t="shared" si="79"/>
        <v>42913.774305555555</v>
      </c>
      <c r="I598" s="3">
        <f t="shared" si="80"/>
        <v>0.1800537109375</v>
      </c>
      <c r="J598" s="3">
        <f t="shared" si="81"/>
        <v>0.19683837890625</v>
      </c>
      <c r="K598" s="3">
        <f t="shared" si="82"/>
        <v>24.858918018783356</v>
      </c>
      <c r="L598" s="3">
        <f t="shared" si="83"/>
        <v>25.20956555351728</v>
      </c>
      <c r="M598" s="4">
        <f t="shared" si="84"/>
        <v>0.25278356164383564</v>
      </c>
      <c r="N598" s="4">
        <f t="shared" si="85"/>
        <v>180</v>
      </c>
    </row>
    <row r="599" spans="1:14" x14ac:dyDescent="0.25">
      <c r="A599" s="6" t="s">
        <v>1148</v>
      </c>
      <c r="B599" s="6" t="s">
        <v>22</v>
      </c>
      <c r="C599" s="6" t="s">
        <v>1010</v>
      </c>
      <c r="D599" s="6" t="s">
        <v>483</v>
      </c>
      <c r="E599" s="6" t="s">
        <v>1716</v>
      </c>
      <c r="F599" s="6" t="s">
        <v>56</v>
      </c>
      <c r="G599" s="6" t="s">
        <v>1447</v>
      </c>
      <c r="H599" s="2">
        <f t="shared" si="79"/>
        <v>42913.78125</v>
      </c>
      <c r="I599" s="3">
        <f t="shared" si="80"/>
        <v>0.1800537109375</v>
      </c>
      <c r="J599" s="3">
        <f t="shared" si="81"/>
        <v>0.19866943359375</v>
      </c>
      <c r="K599" s="3">
        <f t="shared" si="82"/>
        <v>24.858918018783356</v>
      </c>
      <c r="L599" s="3">
        <f t="shared" si="83"/>
        <v>25.192728256838109</v>
      </c>
      <c r="M599" s="4">
        <f t="shared" si="84"/>
        <v>0.25278356164383564</v>
      </c>
      <c r="N599" s="4">
        <f t="shared" si="85"/>
        <v>180</v>
      </c>
    </row>
    <row r="600" spans="1:14" x14ac:dyDescent="0.25">
      <c r="A600" s="6" t="s">
        <v>1149</v>
      </c>
      <c r="B600" s="6" t="s">
        <v>22</v>
      </c>
      <c r="C600" s="6" t="s">
        <v>481</v>
      </c>
      <c r="D600" s="6" t="s">
        <v>483</v>
      </c>
      <c r="E600" s="6" t="s">
        <v>1717</v>
      </c>
      <c r="F600" s="6" t="s">
        <v>56</v>
      </c>
      <c r="G600" s="6" t="s">
        <v>1447</v>
      </c>
      <c r="H600" s="2">
        <f t="shared" si="79"/>
        <v>42913.788194444445</v>
      </c>
      <c r="I600" s="3">
        <f t="shared" si="80"/>
        <v>0.1800537109375</v>
      </c>
      <c r="J600" s="3">
        <f t="shared" si="81"/>
        <v>0.19775390625</v>
      </c>
      <c r="K600" s="3">
        <f t="shared" si="82"/>
        <v>24.858918018783356</v>
      </c>
      <c r="L600" s="3">
        <f t="shared" si="83"/>
        <v>25.180109551629755</v>
      </c>
      <c r="M600" s="4">
        <f t="shared" si="84"/>
        <v>0.25278356164383564</v>
      </c>
      <c r="N600" s="4">
        <f t="shared" si="85"/>
        <v>180</v>
      </c>
    </row>
    <row r="601" spans="1:14" x14ac:dyDescent="0.25">
      <c r="A601" s="6" t="s">
        <v>1150</v>
      </c>
      <c r="B601" s="6" t="s">
        <v>158</v>
      </c>
      <c r="C601" s="6" t="s">
        <v>484</v>
      </c>
      <c r="D601" s="6" t="s">
        <v>483</v>
      </c>
      <c r="E601" s="6" t="s">
        <v>1584</v>
      </c>
      <c r="F601" s="6" t="s">
        <v>56</v>
      </c>
      <c r="G601" s="6" t="s">
        <v>1447</v>
      </c>
      <c r="H601" s="2">
        <f t="shared" si="79"/>
        <v>42913.795138888891</v>
      </c>
      <c r="I601" s="3">
        <f t="shared" si="80"/>
        <v>0.177001953125</v>
      </c>
      <c r="J601" s="3">
        <f t="shared" si="81"/>
        <v>0.19500732421875</v>
      </c>
      <c r="K601" s="3">
        <f t="shared" si="82"/>
        <v>24.858918018783356</v>
      </c>
      <c r="L601" s="3">
        <f t="shared" si="83"/>
        <v>25.171701489244356</v>
      </c>
      <c r="M601" s="4">
        <f t="shared" si="84"/>
        <v>0.25278356164383564</v>
      </c>
      <c r="N601" s="4">
        <f t="shared" si="85"/>
        <v>180</v>
      </c>
    </row>
    <row r="602" spans="1:14" x14ac:dyDescent="0.25">
      <c r="A602" s="6" t="s">
        <v>1151</v>
      </c>
      <c r="B602" s="6" t="s">
        <v>22</v>
      </c>
      <c r="C602" s="6" t="s">
        <v>478</v>
      </c>
      <c r="D602" s="6" t="s">
        <v>483</v>
      </c>
      <c r="E602" s="6" t="s">
        <v>1664</v>
      </c>
      <c r="F602" s="6" t="s">
        <v>56</v>
      </c>
      <c r="G602" s="6" t="s">
        <v>1447</v>
      </c>
      <c r="H602" s="2">
        <f t="shared" si="79"/>
        <v>42913.802083333328</v>
      </c>
      <c r="I602" s="3">
        <f t="shared" si="80"/>
        <v>0.1800537109375</v>
      </c>
      <c r="J602" s="3">
        <f t="shared" si="81"/>
        <v>0.19683837890625</v>
      </c>
      <c r="K602" s="3">
        <f t="shared" si="82"/>
        <v>24.858918018783356</v>
      </c>
      <c r="L602" s="3">
        <f t="shared" si="83"/>
        <v>25.167498779329833</v>
      </c>
      <c r="M602" s="4">
        <f t="shared" si="84"/>
        <v>0.25278356164383564</v>
      </c>
      <c r="N602" s="4">
        <f t="shared" si="85"/>
        <v>180</v>
      </c>
    </row>
    <row r="603" spans="1:14" x14ac:dyDescent="0.25">
      <c r="A603" s="6" t="s">
        <v>1152</v>
      </c>
      <c r="B603" s="6" t="s">
        <v>99</v>
      </c>
      <c r="C603" s="6" t="s">
        <v>481</v>
      </c>
      <c r="D603" s="6" t="s">
        <v>483</v>
      </c>
      <c r="E603" s="6" t="s">
        <v>1586</v>
      </c>
      <c r="F603" s="6" t="s">
        <v>56</v>
      </c>
      <c r="G603" s="6" t="s">
        <v>1447</v>
      </c>
      <c r="H603" s="2">
        <f t="shared" si="79"/>
        <v>42913.809027777781</v>
      </c>
      <c r="I603" s="3">
        <f t="shared" si="80"/>
        <v>0.18310546875</v>
      </c>
      <c r="J603" s="3">
        <f t="shared" si="81"/>
        <v>0.19775390625</v>
      </c>
      <c r="K603" s="3">
        <f t="shared" si="82"/>
        <v>24.858918018783356</v>
      </c>
      <c r="L603" s="3">
        <f t="shared" si="83"/>
        <v>25.163296949802202</v>
      </c>
      <c r="M603" s="4">
        <f t="shared" si="84"/>
        <v>0.25278356164383564</v>
      </c>
      <c r="N603" s="4">
        <f t="shared" si="85"/>
        <v>180</v>
      </c>
    </row>
    <row r="604" spans="1:14" x14ac:dyDescent="0.25">
      <c r="A604" s="6" t="s">
        <v>1153</v>
      </c>
      <c r="B604" s="6" t="s">
        <v>22</v>
      </c>
      <c r="C604" s="6" t="s">
        <v>478</v>
      </c>
      <c r="D604" s="6" t="s">
        <v>483</v>
      </c>
      <c r="E604" s="6" t="s">
        <v>1585</v>
      </c>
      <c r="F604" s="6" t="s">
        <v>56</v>
      </c>
      <c r="G604" s="6" t="s">
        <v>1447</v>
      </c>
      <c r="H604" s="2">
        <f t="shared" si="79"/>
        <v>42913.815972222219</v>
      </c>
      <c r="I604" s="3">
        <f t="shared" si="80"/>
        <v>0.1800537109375</v>
      </c>
      <c r="J604" s="3">
        <f t="shared" si="81"/>
        <v>0.19683837890625</v>
      </c>
      <c r="K604" s="3">
        <f t="shared" si="82"/>
        <v>24.858918018783356</v>
      </c>
      <c r="L604" s="3">
        <f t="shared" si="83"/>
        <v>25.159096000312843</v>
      </c>
      <c r="M604" s="4">
        <f t="shared" si="84"/>
        <v>0.25278356164383564</v>
      </c>
      <c r="N604" s="4">
        <f t="shared" si="85"/>
        <v>180</v>
      </c>
    </row>
    <row r="605" spans="1:14" x14ac:dyDescent="0.25">
      <c r="A605" s="6" t="s">
        <v>1154</v>
      </c>
      <c r="B605" s="6" t="s">
        <v>22</v>
      </c>
      <c r="C605" s="6" t="s">
        <v>476</v>
      </c>
      <c r="D605" s="6" t="s">
        <v>483</v>
      </c>
      <c r="E605" s="6" t="s">
        <v>1586</v>
      </c>
      <c r="F605" s="6" t="s">
        <v>56</v>
      </c>
      <c r="G605" s="6" t="s">
        <v>1447</v>
      </c>
      <c r="H605" s="2">
        <f t="shared" si="79"/>
        <v>42913.822916666672</v>
      </c>
      <c r="I605" s="3">
        <f t="shared" si="80"/>
        <v>0.1800537109375</v>
      </c>
      <c r="J605" s="3">
        <f t="shared" si="81"/>
        <v>0.1995849609375</v>
      </c>
      <c r="K605" s="3">
        <f t="shared" si="82"/>
        <v>24.858918018783356</v>
      </c>
      <c r="L605" s="3">
        <f t="shared" si="83"/>
        <v>25.163296949802202</v>
      </c>
      <c r="M605" s="4">
        <f t="shared" si="84"/>
        <v>0.25278356164383564</v>
      </c>
      <c r="N605" s="4">
        <f t="shared" si="85"/>
        <v>180</v>
      </c>
    </row>
    <row r="606" spans="1:14" x14ac:dyDescent="0.25">
      <c r="A606" s="6" t="s">
        <v>1155</v>
      </c>
      <c r="B606" s="6" t="s">
        <v>158</v>
      </c>
      <c r="C606" s="6" t="s">
        <v>481</v>
      </c>
      <c r="D606" s="6" t="s">
        <v>483</v>
      </c>
      <c r="E606" s="6" t="s">
        <v>1664</v>
      </c>
      <c r="F606" s="6" t="s">
        <v>56</v>
      </c>
      <c r="G606" s="6" t="s">
        <v>1447</v>
      </c>
      <c r="H606" s="2">
        <f t="shared" si="79"/>
        <v>42913.829861111109</v>
      </c>
      <c r="I606" s="3">
        <f t="shared" si="80"/>
        <v>0.177001953125</v>
      </c>
      <c r="J606" s="3">
        <f t="shared" si="81"/>
        <v>0.19775390625</v>
      </c>
      <c r="K606" s="3">
        <f t="shared" si="82"/>
        <v>24.858918018783356</v>
      </c>
      <c r="L606" s="3">
        <f t="shared" si="83"/>
        <v>25.167498779329833</v>
      </c>
      <c r="M606" s="4">
        <f t="shared" si="84"/>
        <v>0.25278356164383564</v>
      </c>
      <c r="N606" s="4">
        <f t="shared" si="85"/>
        <v>180</v>
      </c>
    </row>
    <row r="607" spans="1:14" x14ac:dyDescent="0.25">
      <c r="A607" s="6" t="s">
        <v>1156</v>
      </c>
      <c r="B607" s="6" t="s">
        <v>22</v>
      </c>
      <c r="C607" s="6" t="s">
        <v>1010</v>
      </c>
      <c r="D607" s="6" t="s">
        <v>483</v>
      </c>
      <c r="E607" s="6" t="s">
        <v>1703</v>
      </c>
      <c r="F607" s="6" t="s">
        <v>56</v>
      </c>
      <c r="G607" s="6" t="s">
        <v>1447</v>
      </c>
      <c r="H607" s="2">
        <f t="shared" si="79"/>
        <v>42913.836805555555</v>
      </c>
      <c r="I607" s="3">
        <f t="shared" si="80"/>
        <v>0.1800537109375</v>
      </c>
      <c r="J607" s="3">
        <f t="shared" si="81"/>
        <v>0.19866943359375</v>
      </c>
      <c r="K607" s="3">
        <f t="shared" si="82"/>
        <v>24.858918018783356</v>
      </c>
      <c r="L607" s="3">
        <f t="shared" si="83"/>
        <v>25.175905079894562</v>
      </c>
      <c r="M607" s="4">
        <f t="shared" si="84"/>
        <v>0.25278356164383564</v>
      </c>
      <c r="N607" s="4">
        <f t="shared" si="85"/>
        <v>180</v>
      </c>
    </row>
    <row r="608" spans="1:14" x14ac:dyDescent="0.25">
      <c r="A608" s="6" t="s">
        <v>1157</v>
      </c>
      <c r="B608" s="6" t="s">
        <v>22</v>
      </c>
      <c r="C608" s="6" t="s">
        <v>481</v>
      </c>
      <c r="D608" s="6" t="s">
        <v>483</v>
      </c>
      <c r="E608" s="6" t="s">
        <v>1583</v>
      </c>
      <c r="F608" s="6" t="s">
        <v>56</v>
      </c>
      <c r="G608" s="6" t="s">
        <v>1447</v>
      </c>
      <c r="H608" s="2">
        <f t="shared" si="79"/>
        <v>42913.84375</v>
      </c>
      <c r="I608" s="3">
        <f t="shared" si="80"/>
        <v>0.1800537109375</v>
      </c>
      <c r="J608" s="3">
        <f t="shared" si="81"/>
        <v>0.19775390625</v>
      </c>
      <c r="K608" s="3">
        <f t="shared" si="82"/>
        <v>24.858918018783356</v>
      </c>
      <c r="L608" s="3">
        <f t="shared" si="83"/>
        <v>25.188521139751856</v>
      </c>
      <c r="M608" s="4">
        <f t="shared" si="84"/>
        <v>0.25278356164383564</v>
      </c>
      <c r="N608" s="4">
        <f t="shared" si="85"/>
        <v>180</v>
      </c>
    </row>
    <row r="609" spans="1:14" x14ac:dyDescent="0.25">
      <c r="A609" s="6" t="s">
        <v>1158</v>
      </c>
      <c r="B609" s="6" t="s">
        <v>22</v>
      </c>
      <c r="C609" s="6" t="s">
        <v>481</v>
      </c>
      <c r="D609" s="6" t="s">
        <v>483</v>
      </c>
      <c r="E609" s="6" t="s">
        <v>1582</v>
      </c>
      <c r="F609" s="6" t="s">
        <v>56</v>
      </c>
      <c r="G609" s="6" t="s">
        <v>1447</v>
      </c>
      <c r="H609" s="2">
        <f t="shared" si="79"/>
        <v>42913.850694444445</v>
      </c>
      <c r="I609" s="3">
        <f t="shared" si="80"/>
        <v>0.1800537109375</v>
      </c>
      <c r="J609" s="3">
        <f t="shared" si="81"/>
        <v>0.19775390625</v>
      </c>
      <c r="K609" s="3">
        <f t="shared" si="82"/>
        <v>24.858918018783356</v>
      </c>
      <c r="L609" s="3">
        <f t="shared" si="83"/>
        <v>25.205354904396643</v>
      </c>
      <c r="M609" s="4">
        <f t="shared" si="84"/>
        <v>0.25278356164383564</v>
      </c>
      <c r="N609" s="4">
        <f t="shared" si="85"/>
        <v>180</v>
      </c>
    </row>
    <row r="610" spans="1:14" x14ac:dyDescent="0.25">
      <c r="A610" s="6" t="s">
        <v>1159</v>
      </c>
      <c r="B610" s="6" t="s">
        <v>22</v>
      </c>
      <c r="C610" s="6" t="s">
        <v>478</v>
      </c>
      <c r="D610" s="6" t="s">
        <v>483</v>
      </c>
      <c r="E610" s="6" t="s">
        <v>1667</v>
      </c>
      <c r="F610" s="6" t="s">
        <v>56</v>
      </c>
      <c r="G610" s="6" t="s">
        <v>1447</v>
      </c>
      <c r="H610" s="2">
        <f t="shared" si="79"/>
        <v>42913.857638888891</v>
      </c>
      <c r="I610" s="3">
        <f t="shared" si="80"/>
        <v>0.1800537109375</v>
      </c>
      <c r="J610" s="3">
        <f t="shared" si="81"/>
        <v>0.19683837890625</v>
      </c>
      <c r="K610" s="3">
        <f t="shared" si="82"/>
        <v>24.858918018783356</v>
      </c>
      <c r="L610" s="3">
        <f t="shared" si="83"/>
        <v>25.217989503763818</v>
      </c>
      <c r="M610" s="4">
        <f t="shared" si="84"/>
        <v>0.25278356164383564</v>
      </c>
      <c r="N610" s="4">
        <f t="shared" si="85"/>
        <v>180</v>
      </c>
    </row>
    <row r="611" spans="1:14" x14ac:dyDescent="0.25">
      <c r="A611" s="6" t="s">
        <v>1160</v>
      </c>
      <c r="B611" s="6" t="s">
        <v>22</v>
      </c>
      <c r="C611" s="6" t="s">
        <v>478</v>
      </c>
      <c r="D611" s="6" t="s">
        <v>483</v>
      </c>
      <c r="E611" s="6" t="s">
        <v>1714</v>
      </c>
      <c r="F611" s="6" t="s">
        <v>56</v>
      </c>
      <c r="G611" s="6" t="s">
        <v>1447</v>
      </c>
      <c r="H611" s="2">
        <f t="shared" si="79"/>
        <v>42913.864583333328</v>
      </c>
      <c r="I611" s="3">
        <f t="shared" si="80"/>
        <v>0.1800537109375</v>
      </c>
      <c r="J611" s="3">
        <f t="shared" si="81"/>
        <v>0.19683837890625</v>
      </c>
      <c r="K611" s="3">
        <f t="shared" si="82"/>
        <v>24.858918018783356</v>
      </c>
      <c r="L611" s="3">
        <f t="shared" si="83"/>
        <v>25.239064865802618</v>
      </c>
      <c r="M611" s="4">
        <f t="shared" si="84"/>
        <v>0.25278356164383564</v>
      </c>
      <c r="N611" s="4">
        <f t="shared" si="85"/>
        <v>180</v>
      </c>
    </row>
    <row r="612" spans="1:14" x14ac:dyDescent="0.25">
      <c r="A612" s="6" t="s">
        <v>1161</v>
      </c>
      <c r="B612" s="6" t="s">
        <v>158</v>
      </c>
      <c r="C612" s="6" t="s">
        <v>1025</v>
      </c>
      <c r="D612" s="6" t="s">
        <v>483</v>
      </c>
      <c r="E612" s="6" t="s">
        <v>1558</v>
      </c>
      <c r="F612" s="6" t="s">
        <v>56</v>
      </c>
      <c r="G612" s="6" t="s">
        <v>1447</v>
      </c>
      <c r="H612" s="2">
        <f t="shared" si="79"/>
        <v>42913.871527777781</v>
      </c>
      <c r="I612" s="3">
        <f t="shared" si="80"/>
        <v>0.177001953125</v>
      </c>
      <c r="J612" s="3">
        <f t="shared" si="81"/>
        <v>0.20050048828125</v>
      </c>
      <c r="K612" s="3">
        <f t="shared" si="82"/>
        <v>24.858918018783356</v>
      </c>
      <c r="L612" s="3">
        <f t="shared" si="83"/>
        <v>25.26438455354571</v>
      </c>
      <c r="M612" s="4">
        <f t="shared" si="84"/>
        <v>0.25278356164383564</v>
      </c>
      <c r="N612" s="4">
        <f t="shared" si="85"/>
        <v>180</v>
      </c>
    </row>
    <row r="613" spans="1:14" x14ac:dyDescent="0.25">
      <c r="A613" s="6" t="s">
        <v>1162</v>
      </c>
      <c r="B613" s="6" t="s">
        <v>22</v>
      </c>
      <c r="C613" s="6" t="s">
        <v>481</v>
      </c>
      <c r="D613" s="6" t="s">
        <v>483</v>
      </c>
      <c r="E613" s="6" t="s">
        <v>1563</v>
      </c>
      <c r="F613" s="6" t="s">
        <v>56</v>
      </c>
      <c r="G613" s="6" t="s">
        <v>1447</v>
      </c>
      <c r="H613" s="2">
        <f t="shared" ref="H613:H676" si="86">(HEX2DEC(A613)/86400)+25569</f>
        <v>42913.878472222219</v>
      </c>
      <c r="I613" s="3">
        <f t="shared" ref="I613:I676" si="87">HEX2DEC(B613)/32768*100</f>
        <v>0.1800537109375</v>
      </c>
      <c r="J613" s="3">
        <f t="shared" ref="J613:J676" si="88">HEX2DEC(C613)/32768*30</f>
        <v>0.19775390625</v>
      </c>
      <c r="K613" s="3">
        <f t="shared" ref="K613:K676" si="89">1/($Q$2+$Q$3*LOG10(5600-HEX2DEC(D613))+$Q$4*LOG10(5600-HEX2DEC(D613))^3)-273.15</f>
        <v>24.858918018783356</v>
      </c>
      <c r="L613" s="3">
        <f t="shared" ref="L613:L676" si="90">1/($Q$2+$Q$3*LOG10(21000-HEX2DEC(E613))+$Q$4*LOG10(21000-HEX2DEC(E613))^3)-273.15</f>
        <v>25.281282109926735</v>
      </c>
      <c r="M613" s="4">
        <f t="shared" ref="M613:M676" si="91">((HEX2DEC(F613)+4700)-4842)*0.046133/0.73</f>
        <v>0.25278356164383564</v>
      </c>
      <c r="N613" s="4">
        <f t="shared" ref="N613:N676" si="92">DEGREES(ACOS((1000-G613)/1000))</f>
        <v>180</v>
      </c>
    </row>
    <row r="614" spans="1:14" x14ac:dyDescent="0.25">
      <c r="A614" s="6" t="s">
        <v>1163</v>
      </c>
      <c r="B614" s="6" t="s">
        <v>22</v>
      </c>
      <c r="C614" s="6" t="s">
        <v>1010</v>
      </c>
      <c r="D614" s="6" t="s">
        <v>483</v>
      </c>
      <c r="E614" s="6" t="s">
        <v>1551</v>
      </c>
      <c r="F614" s="6" t="s">
        <v>56</v>
      </c>
      <c r="G614" s="6" t="s">
        <v>1447</v>
      </c>
      <c r="H614" s="2">
        <f t="shared" si="86"/>
        <v>42913.885416666672</v>
      </c>
      <c r="I614" s="3">
        <f t="shared" si="87"/>
        <v>0.1800537109375</v>
      </c>
      <c r="J614" s="3">
        <f t="shared" si="88"/>
        <v>0.19866943359375</v>
      </c>
      <c r="K614" s="3">
        <f t="shared" si="89"/>
        <v>24.858918018783356</v>
      </c>
      <c r="L614" s="3">
        <f t="shared" si="90"/>
        <v>25.306655147951744</v>
      </c>
      <c r="M614" s="4">
        <f t="shared" si="91"/>
        <v>0.25278356164383564</v>
      </c>
      <c r="N614" s="4">
        <f t="shared" si="92"/>
        <v>180</v>
      </c>
    </row>
    <row r="615" spans="1:14" x14ac:dyDescent="0.25">
      <c r="A615" s="6" t="s">
        <v>1164</v>
      </c>
      <c r="B615" s="6" t="s">
        <v>99</v>
      </c>
      <c r="C615" s="6" t="s">
        <v>481</v>
      </c>
      <c r="D615" s="6" t="s">
        <v>483</v>
      </c>
      <c r="E615" s="6" t="s">
        <v>1569</v>
      </c>
      <c r="F615" s="6" t="s">
        <v>56</v>
      </c>
      <c r="G615" s="6" t="s">
        <v>1447</v>
      </c>
      <c r="H615" s="2">
        <f t="shared" si="86"/>
        <v>42913.892361111109</v>
      </c>
      <c r="I615" s="3">
        <f t="shared" si="87"/>
        <v>0.18310546875</v>
      </c>
      <c r="J615" s="3">
        <f t="shared" si="88"/>
        <v>0.19775390625</v>
      </c>
      <c r="K615" s="3">
        <f t="shared" si="89"/>
        <v>24.858918018783356</v>
      </c>
      <c r="L615" s="3">
        <f t="shared" si="90"/>
        <v>25.32782387328308</v>
      </c>
      <c r="M615" s="4">
        <f t="shared" si="91"/>
        <v>0.25278356164383564</v>
      </c>
      <c r="N615" s="4">
        <f t="shared" si="92"/>
        <v>180</v>
      </c>
    </row>
    <row r="616" spans="1:14" x14ac:dyDescent="0.25">
      <c r="A616" s="6" t="s">
        <v>1165</v>
      </c>
      <c r="B616" s="6" t="s">
        <v>99</v>
      </c>
      <c r="C616" s="6" t="s">
        <v>476</v>
      </c>
      <c r="D616" s="6" t="s">
        <v>483</v>
      </c>
      <c r="E616" s="6" t="s">
        <v>1571</v>
      </c>
      <c r="F616" s="6" t="s">
        <v>56</v>
      </c>
      <c r="G616" s="6" t="s">
        <v>1447</v>
      </c>
      <c r="H616" s="2">
        <f t="shared" si="86"/>
        <v>42913.899305555555</v>
      </c>
      <c r="I616" s="3">
        <f t="shared" si="87"/>
        <v>0.18310546875</v>
      </c>
      <c r="J616" s="3">
        <f t="shared" si="88"/>
        <v>0.1995849609375</v>
      </c>
      <c r="K616" s="3">
        <f t="shared" si="89"/>
        <v>24.858918018783356</v>
      </c>
      <c r="L616" s="3">
        <f t="shared" si="90"/>
        <v>25.349014943337465</v>
      </c>
      <c r="M616" s="4">
        <f t="shared" si="91"/>
        <v>0.25278356164383564</v>
      </c>
      <c r="N616" s="4">
        <f t="shared" si="92"/>
        <v>180</v>
      </c>
    </row>
    <row r="617" spans="1:14" x14ac:dyDescent="0.25">
      <c r="A617" s="6" t="s">
        <v>1166</v>
      </c>
      <c r="B617" s="6" t="s">
        <v>22</v>
      </c>
      <c r="C617" s="6" t="s">
        <v>476</v>
      </c>
      <c r="D617" s="6" t="s">
        <v>483</v>
      </c>
      <c r="E617" s="6" t="s">
        <v>1542</v>
      </c>
      <c r="F617" s="6" t="s">
        <v>56</v>
      </c>
      <c r="G617" s="6" t="s">
        <v>1447</v>
      </c>
      <c r="H617" s="2">
        <f t="shared" si="86"/>
        <v>42913.90625</v>
      </c>
      <c r="I617" s="3">
        <f t="shared" si="87"/>
        <v>0.1800537109375</v>
      </c>
      <c r="J617" s="3">
        <f t="shared" si="88"/>
        <v>0.1995849609375</v>
      </c>
      <c r="K617" s="3">
        <f t="shared" si="89"/>
        <v>24.858918018783356</v>
      </c>
      <c r="L617" s="3">
        <f t="shared" si="90"/>
        <v>25.374473785301689</v>
      </c>
      <c r="M617" s="4">
        <f t="shared" si="91"/>
        <v>0.25278356164383564</v>
      </c>
      <c r="N617" s="4">
        <f t="shared" si="92"/>
        <v>180</v>
      </c>
    </row>
    <row r="618" spans="1:14" x14ac:dyDescent="0.25">
      <c r="A618" s="6" t="s">
        <v>1167</v>
      </c>
      <c r="B618" s="6" t="s">
        <v>22</v>
      </c>
      <c r="C618" s="6" t="s">
        <v>105</v>
      </c>
      <c r="D618" s="6" t="s">
        <v>483</v>
      </c>
      <c r="E618" s="6" t="s">
        <v>1577</v>
      </c>
      <c r="F618" s="6" t="s">
        <v>56</v>
      </c>
      <c r="G618" s="6" t="s">
        <v>1447</v>
      </c>
      <c r="H618" s="2">
        <f t="shared" si="86"/>
        <v>42913.913194444445</v>
      </c>
      <c r="I618" s="3">
        <f t="shared" si="87"/>
        <v>0.1800537109375</v>
      </c>
      <c r="J618" s="3">
        <f t="shared" si="88"/>
        <v>0.1959228515625</v>
      </c>
      <c r="K618" s="3">
        <f t="shared" si="89"/>
        <v>24.858918018783356</v>
      </c>
      <c r="L618" s="3">
        <f t="shared" si="90"/>
        <v>25.39996494534762</v>
      </c>
      <c r="M618" s="4">
        <f t="shared" si="91"/>
        <v>0.25278356164383564</v>
      </c>
      <c r="N618" s="4">
        <f t="shared" si="92"/>
        <v>180</v>
      </c>
    </row>
    <row r="619" spans="1:14" x14ac:dyDescent="0.25">
      <c r="A619" s="6" t="s">
        <v>1168</v>
      </c>
      <c r="B619" s="6" t="s">
        <v>22</v>
      </c>
      <c r="C619" s="6" t="s">
        <v>1010</v>
      </c>
      <c r="D619" s="6" t="s">
        <v>483</v>
      </c>
      <c r="E619" s="6" t="s">
        <v>1670</v>
      </c>
      <c r="F619" s="6" t="s">
        <v>56</v>
      </c>
      <c r="G619" s="6" t="s">
        <v>1447</v>
      </c>
      <c r="H619" s="2">
        <f t="shared" si="86"/>
        <v>42913.920138888891</v>
      </c>
      <c r="I619" s="3">
        <f t="shared" si="87"/>
        <v>0.1800537109375</v>
      </c>
      <c r="J619" s="3">
        <f t="shared" si="88"/>
        <v>0.19866943359375</v>
      </c>
      <c r="K619" s="3">
        <f t="shared" si="89"/>
        <v>24.858918018783356</v>
      </c>
      <c r="L619" s="3">
        <f t="shared" si="90"/>
        <v>25.425488501138375</v>
      </c>
      <c r="M619" s="4">
        <f t="shared" si="91"/>
        <v>0.25278356164383564</v>
      </c>
      <c r="N619" s="4">
        <f t="shared" si="92"/>
        <v>180</v>
      </c>
    </row>
    <row r="620" spans="1:14" x14ac:dyDescent="0.25">
      <c r="A620" s="6" t="s">
        <v>1170</v>
      </c>
      <c r="B620" s="6" t="s">
        <v>22</v>
      </c>
      <c r="C620" s="6" t="s">
        <v>476</v>
      </c>
      <c r="D620" s="6" t="s">
        <v>483</v>
      </c>
      <c r="E620" s="6" t="s">
        <v>1674</v>
      </c>
      <c r="F620" s="6" t="s">
        <v>56</v>
      </c>
      <c r="G620" s="6" t="s">
        <v>1447</v>
      </c>
      <c r="H620" s="2">
        <f t="shared" si="86"/>
        <v>42913.927083333328</v>
      </c>
      <c r="I620" s="3">
        <f t="shared" si="87"/>
        <v>0.1800537109375</v>
      </c>
      <c r="J620" s="3">
        <f t="shared" si="88"/>
        <v>0.1995849609375</v>
      </c>
      <c r="K620" s="3">
        <f t="shared" si="89"/>
        <v>24.858918018783356</v>
      </c>
      <c r="L620" s="3">
        <f t="shared" si="90"/>
        <v>25.451044530611625</v>
      </c>
      <c r="M620" s="4">
        <f t="shared" si="91"/>
        <v>0.25278356164383564</v>
      </c>
      <c r="N620" s="4">
        <f t="shared" si="92"/>
        <v>180</v>
      </c>
    </row>
    <row r="621" spans="1:14" x14ac:dyDescent="0.25">
      <c r="A621" s="6" t="s">
        <v>1171</v>
      </c>
      <c r="B621" s="6" t="s">
        <v>99</v>
      </c>
      <c r="C621" s="6" t="s">
        <v>481</v>
      </c>
      <c r="D621" s="6" t="s">
        <v>483</v>
      </c>
      <c r="E621" s="6" t="s">
        <v>1702</v>
      </c>
      <c r="F621" s="6" t="s">
        <v>56</v>
      </c>
      <c r="G621" s="6" t="s">
        <v>1447</v>
      </c>
      <c r="H621" s="2">
        <f t="shared" si="86"/>
        <v>42913.934027777781</v>
      </c>
      <c r="I621" s="3">
        <f t="shared" si="87"/>
        <v>0.18310546875</v>
      </c>
      <c r="J621" s="3">
        <f t="shared" si="88"/>
        <v>0.19775390625</v>
      </c>
      <c r="K621" s="3">
        <f t="shared" si="89"/>
        <v>24.858918018783356</v>
      </c>
      <c r="L621" s="3">
        <f t="shared" si="90"/>
        <v>25.47236608454341</v>
      </c>
      <c r="M621" s="4">
        <f t="shared" si="91"/>
        <v>0.25278356164383564</v>
      </c>
      <c r="N621" s="4">
        <f t="shared" si="92"/>
        <v>180</v>
      </c>
    </row>
    <row r="622" spans="1:14" x14ac:dyDescent="0.25">
      <c r="A622" s="6" t="s">
        <v>1172</v>
      </c>
      <c r="B622" s="6" t="s">
        <v>42</v>
      </c>
      <c r="C622" s="6" t="s">
        <v>481</v>
      </c>
      <c r="D622" s="6" t="s">
        <v>483</v>
      </c>
      <c r="E622" s="6" t="s">
        <v>1452</v>
      </c>
      <c r="F622" s="6" t="s">
        <v>56</v>
      </c>
      <c r="G622" s="6" t="s">
        <v>1447</v>
      </c>
      <c r="H622" s="2">
        <f t="shared" si="86"/>
        <v>42913.940972222219</v>
      </c>
      <c r="I622" s="3">
        <f t="shared" si="87"/>
        <v>0.1739501953125</v>
      </c>
      <c r="J622" s="3">
        <f t="shared" si="88"/>
        <v>0.19775390625</v>
      </c>
      <c r="K622" s="3">
        <f t="shared" si="89"/>
        <v>24.858918018783356</v>
      </c>
      <c r="L622" s="3">
        <f t="shared" si="90"/>
        <v>25.502254323736679</v>
      </c>
      <c r="M622" s="4">
        <f t="shared" si="91"/>
        <v>0.25278356164383564</v>
      </c>
      <c r="N622" s="4">
        <f t="shared" si="92"/>
        <v>180</v>
      </c>
    </row>
    <row r="623" spans="1:14" x14ac:dyDescent="0.25">
      <c r="A623" s="6" t="s">
        <v>1173</v>
      </c>
      <c r="B623" s="6" t="s">
        <v>22</v>
      </c>
      <c r="C623" s="6" t="s">
        <v>476</v>
      </c>
      <c r="D623" s="6" t="s">
        <v>483</v>
      </c>
      <c r="E623" s="6" t="s">
        <v>1700</v>
      </c>
      <c r="F623" s="6" t="s">
        <v>56</v>
      </c>
      <c r="G623" s="6" t="s">
        <v>1447</v>
      </c>
      <c r="H623" s="2">
        <f t="shared" si="86"/>
        <v>42913.947916666672</v>
      </c>
      <c r="I623" s="3">
        <f t="shared" si="87"/>
        <v>0.1800537109375</v>
      </c>
      <c r="J623" s="3">
        <f t="shared" si="88"/>
        <v>0.1995849609375</v>
      </c>
      <c r="K623" s="3">
        <f t="shared" si="89"/>
        <v>24.858918018783356</v>
      </c>
      <c r="L623" s="3">
        <f t="shared" si="90"/>
        <v>25.527908244648017</v>
      </c>
      <c r="M623" s="4">
        <f t="shared" si="91"/>
        <v>0.25278356164383564</v>
      </c>
      <c r="N623" s="4">
        <f t="shared" si="92"/>
        <v>180</v>
      </c>
    </row>
    <row r="624" spans="1:14" x14ac:dyDescent="0.25">
      <c r="A624" s="6" t="s">
        <v>1175</v>
      </c>
      <c r="B624" s="6" t="s">
        <v>158</v>
      </c>
      <c r="C624" s="6" t="s">
        <v>1025</v>
      </c>
      <c r="D624" s="6" t="s">
        <v>483</v>
      </c>
      <c r="E624" s="6" t="s">
        <v>1718</v>
      </c>
      <c r="F624" s="6" t="s">
        <v>56</v>
      </c>
      <c r="G624" s="6" t="s">
        <v>1447</v>
      </c>
      <c r="H624" s="2">
        <f t="shared" si="86"/>
        <v>42913.954861111109</v>
      </c>
      <c r="I624" s="3">
        <f t="shared" si="87"/>
        <v>0.177001953125</v>
      </c>
      <c r="J624" s="3">
        <f t="shared" si="88"/>
        <v>0.20050048828125</v>
      </c>
      <c r="K624" s="3">
        <f t="shared" si="89"/>
        <v>24.858918018783356</v>
      </c>
      <c r="L624" s="3">
        <f t="shared" si="90"/>
        <v>25.553594953763707</v>
      </c>
      <c r="M624" s="4">
        <f t="shared" si="91"/>
        <v>0.25278356164383564</v>
      </c>
      <c r="N624" s="4">
        <f t="shared" si="92"/>
        <v>180</v>
      </c>
    </row>
    <row r="625" spans="1:14" x14ac:dyDescent="0.25">
      <c r="A625" s="6" t="s">
        <v>1176</v>
      </c>
      <c r="B625" s="6" t="s">
        <v>22</v>
      </c>
      <c r="C625" s="6" t="s">
        <v>481</v>
      </c>
      <c r="D625" s="6" t="s">
        <v>483</v>
      </c>
      <c r="E625" s="6" t="s">
        <v>1531</v>
      </c>
      <c r="F625" s="6" t="s">
        <v>56</v>
      </c>
      <c r="G625" s="6" t="s">
        <v>1447</v>
      </c>
      <c r="H625" s="2">
        <f t="shared" si="86"/>
        <v>42913.961805555555</v>
      </c>
      <c r="I625" s="3">
        <f t="shared" si="87"/>
        <v>0.1800537109375</v>
      </c>
      <c r="J625" s="3">
        <f t="shared" si="88"/>
        <v>0.19775390625</v>
      </c>
      <c r="K625" s="3">
        <f t="shared" si="89"/>
        <v>24.858918018783356</v>
      </c>
      <c r="L625" s="3">
        <f t="shared" si="90"/>
        <v>25.579314530413399</v>
      </c>
      <c r="M625" s="4">
        <f t="shared" si="91"/>
        <v>0.25278356164383564</v>
      </c>
      <c r="N625" s="4">
        <f t="shared" si="92"/>
        <v>180</v>
      </c>
    </row>
    <row r="626" spans="1:14" x14ac:dyDescent="0.25">
      <c r="A626" s="6" t="s">
        <v>1177</v>
      </c>
      <c r="B626" s="6" t="s">
        <v>22</v>
      </c>
      <c r="C626" s="6" t="s">
        <v>481</v>
      </c>
      <c r="D626" s="6" t="s">
        <v>483</v>
      </c>
      <c r="E626" s="6" t="s">
        <v>1697</v>
      </c>
      <c r="F626" s="6" t="s">
        <v>56</v>
      </c>
      <c r="G626" s="6" t="s">
        <v>1447</v>
      </c>
      <c r="H626" s="2">
        <f t="shared" si="86"/>
        <v>42913.96875</v>
      </c>
      <c r="I626" s="3">
        <f t="shared" si="87"/>
        <v>0.1800537109375</v>
      </c>
      <c r="J626" s="3">
        <f t="shared" si="88"/>
        <v>0.19775390625</v>
      </c>
      <c r="K626" s="3">
        <f t="shared" si="89"/>
        <v>24.858918018783356</v>
      </c>
      <c r="L626" s="3">
        <f t="shared" si="90"/>
        <v>25.600772675526571</v>
      </c>
      <c r="M626" s="4">
        <f t="shared" si="91"/>
        <v>0.25278356164383564</v>
      </c>
      <c r="N626" s="4">
        <f t="shared" si="92"/>
        <v>180</v>
      </c>
    </row>
    <row r="627" spans="1:14" x14ac:dyDescent="0.25">
      <c r="A627" s="6" t="s">
        <v>1179</v>
      </c>
      <c r="B627" s="6" t="s">
        <v>22</v>
      </c>
      <c r="C627" s="6" t="s">
        <v>478</v>
      </c>
      <c r="D627" s="6" t="s">
        <v>483</v>
      </c>
      <c r="E627" s="6" t="s">
        <v>1719</v>
      </c>
      <c r="F627" s="6" t="s">
        <v>56</v>
      </c>
      <c r="G627" s="6" t="s">
        <v>1447</v>
      </c>
      <c r="H627" s="2">
        <f t="shared" si="86"/>
        <v>42913.975694444445</v>
      </c>
      <c r="I627" s="3">
        <f t="shared" si="87"/>
        <v>0.1800537109375</v>
      </c>
      <c r="J627" s="3">
        <f t="shared" si="88"/>
        <v>0.19683837890625</v>
      </c>
      <c r="K627" s="3">
        <f t="shared" si="89"/>
        <v>24.858918018783356</v>
      </c>
      <c r="L627" s="3">
        <f t="shared" si="90"/>
        <v>25.626552716296828</v>
      </c>
      <c r="M627" s="4">
        <f t="shared" si="91"/>
        <v>0.25278356164383564</v>
      </c>
      <c r="N627" s="4">
        <f t="shared" si="92"/>
        <v>180</v>
      </c>
    </row>
    <row r="628" spans="1:14" x14ac:dyDescent="0.25">
      <c r="A628" s="6" t="s">
        <v>1181</v>
      </c>
      <c r="B628" s="6" t="s">
        <v>22</v>
      </c>
      <c r="C628" s="6" t="s">
        <v>476</v>
      </c>
      <c r="D628" s="6" t="s">
        <v>483</v>
      </c>
      <c r="E628" s="6" t="s">
        <v>1686</v>
      </c>
      <c r="F628" s="6" t="s">
        <v>56</v>
      </c>
      <c r="G628" s="6" t="s">
        <v>1447</v>
      </c>
      <c r="H628" s="2">
        <f t="shared" si="86"/>
        <v>42913.982638888891</v>
      </c>
      <c r="I628" s="3">
        <f t="shared" si="87"/>
        <v>0.1800537109375</v>
      </c>
      <c r="J628" s="3">
        <f t="shared" si="88"/>
        <v>0.1995849609375</v>
      </c>
      <c r="K628" s="3">
        <f t="shared" si="89"/>
        <v>24.858918018783356</v>
      </c>
      <c r="L628" s="3">
        <f t="shared" si="90"/>
        <v>25.648061360212239</v>
      </c>
      <c r="M628" s="4">
        <f t="shared" si="91"/>
        <v>0.25278356164383564</v>
      </c>
      <c r="N628" s="4">
        <f t="shared" si="92"/>
        <v>180</v>
      </c>
    </row>
    <row r="629" spans="1:14" x14ac:dyDescent="0.25">
      <c r="A629" s="6" t="s">
        <v>1182</v>
      </c>
      <c r="B629" s="6" t="s">
        <v>99</v>
      </c>
      <c r="C629" s="6" t="s">
        <v>1010</v>
      </c>
      <c r="D629" s="6" t="s">
        <v>483</v>
      </c>
      <c r="E629" s="6" t="s">
        <v>1695</v>
      </c>
      <c r="F629" s="6" t="s">
        <v>56</v>
      </c>
      <c r="G629" s="6" t="s">
        <v>149</v>
      </c>
      <c r="H629" s="2">
        <f t="shared" si="86"/>
        <v>42913.989583333328</v>
      </c>
      <c r="I629" s="3">
        <f t="shared" si="87"/>
        <v>0.18310546875</v>
      </c>
      <c r="J629" s="3">
        <f t="shared" si="88"/>
        <v>0.19866943359375</v>
      </c>
      <c r="K629" s="3">
        <f t="shared" si="89"/>
        <v>24.858918018783356</v>
      </c>
      <c r="L629" s="3">
        <f t="shared" si="90"/>
        <v>25.665284853520802</v>
      </c>
      <c r="M629" s="4">
        <f t="shared" si="91"/>
        <v>0.25278356164383564</v>
      </c>
      <c r="N629" s="4">
        <f t="shared" si="92"/>
        <v>177.43744126687699</v>
      </c>
    </row>
    <row r="630" spans="1:14" x14ac:dyDescent="0.25">
      <c r="A630" s="6" t="s">
        <v>1184</v>
      </c>
      <c r="B630" s="6" t="s">
        <v>22</v>
      </c>
      <c r="C630" s="6" t="s">
        <v>1010</v>
      </c>
      <c r="D630" s="6" t="s">
        <v>483</v>
      </c>
      <c r="E630" s="6" t="s">
        <v>1689</v>
      </c>
      <c r="F630" s="6" t="s">
        <v>56</v>
      </c>
      <c r="G630" s="6" t="s">
        <v>1447</v>
      </c>
      <c r="H630" s="2">
        <f t="shared" si="86"/>
        <v>42913.996527777781</v>
      </c>
      <c r="I630" s="3">
        <f t="shared" si="87"/>
        <v>0.1800537109375</v>
      </c>
      <c r="J630" s="3">
        <f t="shared" si="88"/>
        <v>0.19866943359375</v>
      </c>
      <c r="K630" s="3">
        <f t="shared" si="89"/>
        <v>24.858918018783356</v>
      </c>
      <c r="L630" s="3">
        <f t="shared" si="90"/>
        <v>25.686834982062578</v>
      </c>
      <c r="M630" s="4">
        <f t="shared" si="91"/>
        <v>0.25278356164383564</v>
      </c>
      <c r="N630" s="4">
        <f t="shared" si="92"/>
        <v>180</v>
      </c>
    </row>
    <row r="631" spans="1:14" x14ac:dyDescent="0.25">
      <c r="A631" s="6" t="s">
        <v>1186</v>
      </c>
      <c r="B631" s="6" t="s">
        <v>158</v>
      </c>
      <c r="C631" s="6" t="s">
        <v>476</v>
      </c>
      <c r="D631" s="6" t="s">
        <v>483</v>
      </c>
      <c r="E631" s="6" t="s">
        <v>1692</v>
      </c>
      <c r="F631" s="6" t="s">
        <v>56</v>
      </c>
      <c r="G631" s="6" t="s">
        <v>1447</v>
      </c>
      <c r="H631" s="2">
        <f t="shared" si="86"/>
        <v>42914.003472222219</v>
      </c>
      <c r="I631" s="3">
        <f t="shared" si="87"/>
        <v>0.177001953125</v>
      </c>
      <c r="J631" s="3">
        <f t="shared" si="88"/>
        <v>0.1995849609375</v>
      </c>
      <c r="K631" s="3">
        <f t="shared" si="89"/>
        <v>24.858918018783356</v>
      </c>
      <c r="L631" s="3">
        <f t="shared" si="90"/>
        <v>25.70840822305189</v>
      </c>
      <c r="M631" s="4">
        <f t="shared" si="91"/>
        <v>0.25278356164383564</v>
      </c>
      <c r="N631" s="4">
        <f t="shared" si="92"/>
        <v>180</v>
      </c>
    </row>
    <row r="632" spans="1:14" x14ac:dyDescent="0.25">
      <c r="A632" s="6" t="s">
        <v>1187</v>
      </c>
      <c r="B632" s="6" t="s">
        <v>99</v>
      </c>
      <c r="C632" s="6" t="s">
        <v>472</v>
      </c>
      <c r="D632" s="6" t="s">
        <v>483</v>
      </c>
      <c r="E632" s="6" t="s">
        <v>1720</v>
      </c>
      <c r="F632" s="6" t="s">
        <v>56</v>
      </c>
      <c r="G632" s="6" t="s">
        <v>1447</v>
      </c>
      <c r="H632" s="2">
        <f t="shared" si="86"/>
        <v>42914.010416666672</v>
      </c>
      <c r="I632" s="3">
        <f t="shared" si="87"/>
        <v>0.18310546875</v>
      </c>
      <c r="J632" s="3">
        <f t="shared" si="88"/>
        <v>0.201416015625</v>
      </c>
      <c r="K632" s="3">
        <f t="shared" si="89"/>
        <v>24.858918018783356</v>
      </c>
      <c r="L632" s="3">
        <f t="shared" si="90"/>
        <v>25.73000462340292</v>
      </c>
      <c r="M632" s="4">
        <f t="shared" si="91"/>
        <v>0.25278356164383564</v>
      </c>
      <c r="N632" s="4">
        <f t="shared" si="92"/>
        <v>180</v>
      </c>
    </row>
    <row r="633" spans="1:14" x14ac:dyDescent="0.25">
      <c r="A633" s="6" t="s">
        <v>1188</v>
      </c>
      <c r="B633" s="6" t="s">
        <v>22</v>
      </c>
      <c r="C633" s="6" t="s">
        <v>1025</v>
      </c>
      <c r="D633" s="6" t="s">
        <v>483</v>
      </c>
      <c r="E633" s="6" t="s">
        <v>1721</v>
      </c>
      <c r="F633" s="6" t="s">
        <v>56</v>
      </c>
      <c r="G633" s="6" t="s">
        <v>1447</v>
      </c>
      <c r="H633" s="2">
        <f t="shared" si="86"/>
        <v>42914.017361111109</v>
      </c>
      <c r="I633" s="3">
        <f t="shared" si="87"/>
        <v>0.1800537109375</v>
      </c>
      <c r="J633" s="3">
        <f t="shared" si="88"/>
        <v>0.20050048828125</v>
      </c>
      <c r="K633" s="3">
        <f t="shared" si="89"/>
        <v>24.858918018783356</v>
      </c>
      <c r="L633" s="3">
        <f t="shared" si="90"/>
        <v>25.742973599676077</v>
      </c>
      <c r="M633" s="4">
        <f t="shared" si="91"/>
        <v>0.25278356164383564</v>
      </c>
      <c r="N633" s="4">
        <f t="shared" si="92"/>
        <v>180</v>
      </c>
    </row>
    <row r="634" spans="1:14" x14ac:dyDescent="0.25">
      <c r="A634" s="6" t="s">
        <v>1190</v>
      </c>
      <c r="B634" s="6" t="s">
        <v>99</v>
      </c>
      <c r="C634" s="6" t="s">
        <v>472</v>
      </c>
      <c r="D634" s="6" t="s">
        <v>483</v>
      </c>
      <c r="E634" s="6" t="s">
        <v>1459</v>
      </c>
      <c r="F634" s="6" t="s">
        <v>56</v>
      </c>
      <c r="G634" s="6" t="s">
        <v>149</v>
      </c>
      <c r="H634" s="2">
        <f t="shared" si="86"/>
        <v>42914.024305555555</v>
      </c>
      <c r="I634" s="3">
        <f t="shared" si="87"/>
        <v>0.18310546875</v>
      </c>
      <c r="J634" s="3">
        <f t="shared" si="88"/>
        <v>0.201416015625</v>
      </c>
      <c r="K634" s="3">
        <f t="shared" si="89"/>
        <v>24.858918018783356</v>
      </c>
      <c r="L634" s="3">
        <f t="shared" si="90"/>
        <v>25.760278581240698</v>
      </c>
      <c r="M634" s="4">
        <f t="shared" si="91"/>
        <v>0.25278356164383564</v>
      </c>
      <c r="N634" s="4">
        <f t="shared" si="92"/>
        <v>177.43744126687699</v>
      </c>
    </row>
    <row r="635" spans="1:14" x14ac:dyDescent="0.25">
      <c r="A635" s="6" t="s">
        <v>1192</v>
      </c>
      <c r="B635" s="6" t="s">
        <v>158</v>
      </c>
      <c r="C635" s="6" t="s">
        <v>1010</v>
      </c>
      <c r="D635" s="6" t="s">
        <v>483</v>
      </c>
      <c r="E635" s="6" t="s">
        <v>1468</v>
      </c>
      <c r="F635" s="6" t="s">
        <v>56</v>
      </c>
      <c r="G635" s="6" t="s">
        <v>1447</v>
      </c>
      <c r="H635" s="2">
        <f t="shared" si="86"/>
        <v>42914.03125</v>
      </c>
      <c r="I635" s="3">
        <f t="shared" si="87"/>
        <v>0.177001953125</v>
      </c>
      <c r="J635" s="3">
        <f t="shared" si="88"/>
        <v>0.19866943359375</v>
      </c>
      <c r="K635" s="3">
        <f t="shared" si="89"/>
        <v>24.858918018783356</v>
      </c>
      <c r="L635" s="3">
        <f t="shared" si="90"/>
        <v>25.777598457220961</v>
      </c>
      <c r="M635" s="4">
        <f t="shared" si="91"/>
        <v>0.25278356164383564</v>
      </c>
      <c r="N635" s="4">
        <f t="shared" si="92"/>
        <v>180</v>
      </c>
    </row>
    <row r="636" spans="1:14" x14ac:dyDescent="0.25">
      <c r="A636" s="6" t="s">
        <v>1193</v>
      </c>
      <c r="B636" s="6" t="s">
        <v>21</v>
      </c>
      <c r="C636" s="6" t="s">
        <v>472</v>
      </c>
      <c r="D636" s="6" t="s">
        <v>483</v>
      </c>
      <c r="E636" s="6" t="s">
        <v>1467</v>
      </c>
      <c r="F636" s="6" t="s">
        <v>56</v>
      </c>
      <c r="G636" s="6" t="s">
        <v>1447</v>
      </c>
      <c r="H636" s="2">
        <f t="shared" si="86"/>
        <v>42914.038194444445</v>
      </c>
      <c r="I636" s="3">
        <f t="shared" si="87"/>
        <v>0.189208984375</v>
      </c>
      <c r="J636" s="3">
        <f t="shared" si="88"/>
        <v>0.201416015625</v>
      </c>
      <c r="K636" s="3">
        <f t="shared" si="89"/>
        <v>24.858918018783356</v>
      </c>
      <c r="L636" s="3">
        <f t="shared" si="90"/>
        <v>25.790598153256894</v>
      </c>
      <c r="M636" s="4">
        <f t="shared" si="91"/>
        <v>0.25278356164383564</v>
      </c>
      <c r="N636" s="4">
        <f t="shared" si="92"/>
        <v>180</v>
      </c>
    </row>
    <row r="637" spans="1:14" x14ac:dyDescent="0.25">
      <c r="A637" s="6" t="s">
        <v>1194</v>
      </c>
      <c r="B637" s="6" t="s">
        <v>160</v>
      </c>
      <c r="C637" s="6" t="s">
        <v>172</v>
      </c>
      <c r="D637" s="6" t="s">
        <v>483</v>
      </c>
      <c r="E637" s="6" t="s">
        <v>1471</v>
      </c>
      <c r="F637" s="6" t="s">
        <v>56</v>
      </c>
      <c r="G637" s="6" t="s">
        <v>1447</v>
      </c>
      <c r="H637" s="2">
        <f t="shared" si="86"/>
        <v>42914.045138888891</v>
      </c>
      <c r="I637" s="3">
        <f t="shared" si="87"/>
        <v>0.1861572265625</v>
      </c>
      <c r="J637" s="3">
        <f t="shared" si="88"/>
        <v>0.2032470703125</v>
      </c>
      <c r="K637" s="3">
        <f t="shared" si="89"/>
        <v>24.858918018783356</v>
      </c>
      <c r="L637" s="3">
        <f t="shared" si="90"/>
        <v>25.807944152869993</v>
      </c>
      <c r="M637" s="4">
        <f t="shared" si="91"/>
        <v>0.25278356164383564</v>
      </c>
      <c r="N637" s="4">
        <f t="shared" si="92"/>
        <v>180</v>
      </c>
    </row>
    <row r="638" spans="1:14" x14ac:dyDescent="0.25">
      <c r="A638" s="6" t="s">
        <v>1195</v>
      </c>
      <c r="B638" s="6" t="s">
        <v>99</v>
      </c>
      <c r="C638" s="6" t="s">
        <v>172</v>
      </c>
      <c r="D638" s="6" t="s">
        <v>483</v>
      </c>
      <c r="E638" s="6" t="s">
        <v>1722</v>
      </c>
      <c r="F638" s="6" t="s">
        <v>56</v>
      </c>
      <c r="G638" s="6" t="s">
        <v>1447</v>
      </c>
      <c r="H638" s="2">
        <f t="shared" si="86"/>
        <v>42914.052083333328</v>
      </c>
      <c r="I638" s="3">
        <f t="shared" si="87"/>
        <v>0.18310546875</v>
      </c>
      <c r="J638" s="3">
        <f t="shared" si="88"/>
        <v>0.2032470703125</v>
      </c>
      <c r="K638" s="3">
        <f t="shared" si="89"/>
        <v>24.858918018783356</v>
      </c>
      <c r="L638" s="3">
        <f t="shared" si="90"/>
        <v>25.820963469575361</v>
      </c>
      <c r="M638" s="4">
        <f t="shared" si="91"/>
        <v>0.25278356164383564</v>
      </c>
      <c r="N638" s="4">
        <f t="shared" si="92"/>
        <v>180</v>
      </c>
    </row>
    <row r="639" spans="1:14" x14ac:dyDescent="0.25">
      <c r="A639" s="6" t="s">
        <v>1196</v>
      </c>
      <c r="B639" s="6" t="s">
        <v>22</v>
      </c>
      <c r="C639" s="6" t="s">
        <v>1023</v>
      </c>
      <c r="D639" s="6" t="s">
        <v>483</v>
      </c>
      <c r="E639" s="6" t="s">
        <v>1723</v>
      </c>
      <c r="F639" s="6" t="s">
        <v>56</v>
      </c>
      <c r="G639" s="6" t="s">
        <v>1447</v>
      </c>
      <c r="H639" s="2">
        <f t="shared" si="86"/>
        <v>42914.059027777781</v>
      </c>
      <c r="I639" s="3">
        <f t="shared" si="87"/>
        <v>0.1800537109375</v>
      </c>
      <c r="J639" s="3">
        <f t="shared" si="88"/>
        <v>0.20233154296875</v>
      </c>
      <c r="K639" s="3">
        <f t="shared" si="89"/>
        <v>24.858918018783356</v>
      </c>
      <c r="L639" s="3">
        <f t="shared" si="90"/>
        <v>25.833991212289106</v>
      </c>
      <c r="M639" s="4">
        <f t="shared" si="91"/>
        <v>0.25278356164383564</v>
      </c>
      <c r="N639" s="4">
        <f t="shared" si="92"/>
        <v>180</v>
      </c>
    </row>
    <row r="640" spans="1:14" x14ac:dyDescent="0.25">
      <c r="A640" s="6" t="s">
        <v>1198</v>
      </c>
      <c r="B640" s="6" t="s">
        <v>99</v>
      </c>
      <c r="C640" s="6" t="s">
        <v>172</v>
      </c>
      <c r="D640" s="6" t="s">
        <v>483</v>
      </c>
      <c r="E640" s="6" t="s">
        <v>1473</v>
      </c>
      <c r="F640" s="6" t="s">
        <v>56</v>
      </c>
      <c r="G640" s="6" t="s">
        <v>1447</v>
      </c>
      <c r="H640" s="2">
        <f t="shared" si="86"/>
        <v>42914.065972222219</v>
      </c>
      <c r="I640" s="3">
        <f t="shared" si="87"/>
        <v>0.18310546875</v>
      </c>
      <c r="J640" s="3">
        <f t="shared" si="88"/>
        <v>0.2032470703125</v>
      </c>
      <c r="K640" s="3">
        <f t="shared" si="89"/>
        <v>24.858918018783356</v>
      </c>
      <c r="L640" s="3">
        <f t="shared" si="90"/>
        <v>25.84702739132814</v>
      </c>
      <c r="M640" s="4">
        <f t="shared" si="91"/>
        <v>0.25278356164383564</v>
      </c>
      <c r="N640" s="4">
        <f t="shared" si="92"/>
        <v>180</v>
      </c>
    </row>
    <row r="641" spans="1:14" x14ac:dyDescent="0.25">
      <c r="A641" s="6" t="s">
        <v>1200</v>
      </c>
      <c r="B641" s="6" t="s">
        <v>22</v>
      </c>
      <c r="C641" s="6" t="s">
        <v>172</v>
      </c>
      <c r="D641" s="6" t="s">
        <v>483</v>
      </c>
      <c r="E641" s="6" t="s">
        <v>1724</v>
      </c>
      <c r="F641" s="6" t="s">
        <v>56</v>
      </c>
      <c r="G641" s="6" t="s">
        <v>1447</v>
      </c>
      <c r="H641" s="2">
        <f t="shared" si="86"/>
        <v>42914.072916666672</v>
      </c>
      <c r="I641" s="3">
        <f t="shared" si="87"/>
        <v>0.1800537109375</v>
      </c>
      <c r="J641" s="3">
        <f t="shared" si="88"/>
        <v>0.2032470703125</v>
      </c>
      <c r="K641" s="3">
        <f t="shared" si="89"/>
        <v>24.858918018783356</v>
      </c>
      <c r="L641" s="3">
        <f t="shared" si="90"/>
        <v>25.877478008442324</v>
      </c>
      <c r="M641" s="4">
        <f t="shared" si="91"/>
        <v>0.25278356164383564</v>
      </c>
      <c r="N641" s="4">
        <f t="shared" si="92"/>
        <v>180</v>
      </c>
    </row>
    <row r="642" spans="1:14" x14ac:dyDescent="0.25">
      <c r="A642" s="6" t="s">
        <v>1201</v>
      </c>
      <c r="B642" s="6" t="s">
        <v>160</v>
      </c>
      <c r="C642" s="6" t="s">
        <v>172</v>
      </c>
      <c r="D642" s="6" t="s">
        <v>483</v>
      </c>
      <c r="E642" s="6" t="s">
        <v>1520</v>
      </c>
      <c r="F642" s="6" t="s">
        <v>56</v>
      </c>
      <c r="G642" s="6" t="s">
        <v>1447</v>
      </c>
      <c r="H642" s="2">
        <f t="shared" si="86"/>
        <v>42914.079861111109</v>
      </c>
      <c r="I642" s="3">
        <f t="shared" si="87"/>
        <v>0.1861572265625</v>
      </c>
      <c r="J642" s="3">
        <f t="shared" si="88"/>
        <v>0.2032470703125</v>
      </c>
      <c r="K642" s="3">
        <f t="shared" si="89"/>
        <v>24.858918018783356</v>
      </c>
      <c r="L642" s="3">
        <f t="shared" si="90"/>
        <v>25.886186649843467</v>
      </c>
      <c r="M642" s="4">
        <f t="shared" si="91"/>
        <v>0.25278356164383564</v>
      </c>
      <c r="N642" s="4">
        <f t="shared" si="92"/>
        <v>180</v>
      </c>
    </row>
    <row r="643" spans="1:14" x14ac:dyDescent="0.25">
      <c r="A643" s="6" t="s">
        <v>1203</v>
      </c>
      <c r="B643" s="6" t="s">
        <v>99</v>
      </c>
      <c r="C643" s="6" t="s">
        <v>172</v>
      </c>
      <c r="D643" s="6" t="s">
        <v>483</v>
      </c>
      <c r="E643" s="6" t="s">
        <v>1725</v>
      </c>
      <c r="F643" s="6" t="s">
        <v>56</v>
      </c>
      <c r="G643" s="6" t="s">
        <v>1447</v>
      </c>
      <c r="H643" s="2">
        <f t="shared" si="86"/>
        <v>42914.086805555555</v>
      </c>
      <c r="I643" s="3">
        <f t="shared" si="87"/>
        <v>0.18310546875</v>
      </c>
      <c r="J643" s="3">
        <f t="shared" si="88"/>
        <v>0.2032470703125</v>
      </c>
      <c r="K643" s="3">
        <f t="shared" si="89"/>
        <v>24.858918018783356</v>
      </c>
      <c r="L643" s="3">
        <f t="shared" si="90"/>
        <v>25.899256677723599</v>
      </c>
      <c r="M643" s="4">
        <f t="shared" si="91"/>
        <v>0.25278356164383564</v>
      </c>
      <c r="N643" s="4">
        <f t="shared" si="92"/>
        <v>180</v>
      </c>
    </row>
    <row r="644" spans="1:14" x14ac:dyDescent="0.25">
      <c r="A644" s="6" t="s">
        <v>1205</v>
      </c>
      <c r="B644" s="6" t="s">
        <v>160</v>
      </c>
      <c r="C644" s="6" t="s">
        <v>15</v>
      </c>
      <c r="D644" s="6" t="s">
        <v>483</v>
      </c>
      <c r="E644" s="6" t="s">
        <v>1726</v>
      </c>
      <c r="F644" s="6" t="s">
        <v>56</v>
      </c>
      <c r="G644" s="6" t="s">
        <v>1447</v>
      </c>
      <c r="H644" s="2">
        <f t="shared" si="86"/>
        <v>42914.09375</v>
      </c>
      <c r="I644" s="3">
        <f t="shared" si="87"/>
        <v>0.1861572265625</v>
      </c>
      <c r="J644" s="3">
        <f t="shared" si="88"/>
        <v>0.20416259765625</v>
      </c>
      <c r="K644" s="3">
        <f t="shared" si="89"/>
        <v>24.858918018783356</v>
      </c>
      <c r="L644" s="3">
        <f t="shared" si="90"/>
        <v>25.91233519379233</v>
      </c>
      <c r="M644" s="4">
        <f t="shared" si="91"/>
        <v>0.25278356164383564</v>
      </c>
      <c r="N644" s="4">
        <f t="shared" si="92"/>
        <v>180</v>
      </c>
    </row>
    <row r="645" spans="1:14" x14ac:dyDescent="0.25">
      <c r="A645" s="6" t="s">
        <v>1206</v>
      </c>
      <c r="B645" s="6" t="s">
        <v>22</v>
      </c>
      <c r="C645" s="6" t="s">
        <v>472</v>
      </c>
      <c r="D645" s="6" t="s">
        <v>483</v>
      </c>
      <c r="E645" s="6" t="s">
        <v>1476</v>
      </c>
      <c r="F645" s="6" t="s">
        <v>56</v>
      </c>
      <c r="G645" s="6" t="s">
        <v>1447</v>
      </c>
      <c r="H645" s="2">
        <f t="shared" si="86"/>
        <v>42914.100694444445</v>
      </c>
      <c r="I645" s="3">
        <f t="shared" si="87"/>
        <v>0.1800537109375</v>
      </c>
      <c r="J645" s="3">
        <f t="shared" si="88"/>
        <v>0.201416015625</v>
      </c>
      <c r="K645" s="3">
        <f t="shared" si="89"/>
        <v>24.858918018783356</v>
      </c>
      <c r="L645" s="3">
        <f t="shared" si="90"/>
        <v>25.921058925314526</v>
      </c>
      <c r="M645" s="4">
        <f t="shared" si="91"/>
        <v>0.25278356164383564</v>
      </c>
      <c r="N645" s="4">
        <f t="shared" si="92"/>
        <v>180</v>
      </c>
    </row>
    <row r="646" spans="1:14" x14ac:dyDescent="0.25">
      <c r="A646" s="6" t="s">
        <v>1208</v>
      </c>
      <c r="B646" s="6" t="s">
        <v>160</v>
      </c>
      <c r="C646" s="6" t="s">
        <v>172</v>
      </c>
      <c r="D646" s="6" t="s">
        <v>483</v>
      </c>
      <c r="E646" s="6" t="s">
        <v>1727</v>
      </c>
      <c r="F646" s="6" t="s">
        <v>56</v>
      </c>
      <c r="G646" s="6" t="s">
        <v>1447</v>
      </c>
      <c r="H646" s="2">
        <f t="shared" si="86"/>
        <v>42914.107638888891</v>
      </c>
      <c r="I646" s="3">
        <f t="shared" si="87"/>
        <v>0.1861572265625</v>
      </c>
      <c r="J646" s="3">
        <f t="shared" si="88"/>
        <v>0.2032470703125</v>
      </c>
      <c r="K646" s="3">
        <f t="shared" si="89"/>
        <v>24.858918018783356</v>
      </c>
      <c r="L646" s="3">
        <f t="shared" si="90"/>
        <v>25.925422208478665</v>
      </c>
      <c r="M646" s="4">
        <f t="shared" si="91"/>
        <v>0.25278356164383564</v>
      </c>
      <c r="N646" s="4">
        <f t="shared" si="92"/>
        <v>180</v>
      </c>
    </row>
    <row r="647" spans="1:14" x14ac:dyDescent="0.25">
      <c r="A647" s="6" t="s">
        <v>1210</v>
      </c>
      <c r="B647" s="6" t="s">
        <v>99</v>
      </c>
      <c r="C647" s="6" t="s">
        <v>134</v>
      </c>
      <c r="D647" s="6" t="s">
        <v>483</v>
      </c>
      <c r="E647" s="6" t="s">
        <v>1728</v>
      </c>
      <c r="F647" s="6" t="s">
        <v>56</v>
      </c>
      <c r="G647" s="6" t="s">
        <v>1447</v>
      </c>
      <c r="H647" s="2">
        <f t="shared" si="86"/>
        <v>42914.114583333328</v>
      </c>
      <c r="I647" s="3">
        <f t="shared" si="87"/>
        <v>0.18310546875</v>
      </c>
      <c r="J647" s="3">
        <f t="shared" si="88"/>
        <v>0.205078125</v>
      </c>
      <c r="K647" s="3">
        <f t="shared" si="89"/>
        <v>24.858918018783356</v>
      </c>
      <c r="L647" s="3">
        <f t="shared" si="90"/>
        <v>25.934151611549112</v>
      </c>
      <c r="M647" s="4">
        <f t="shared" si="91"/>
        <v>0.25278356164383564</v>
      </c>
      <c r="N647" s="4">
        <f t="shared" si="92"/>
        <v>180</v>
      </c>
    </row>
    <row r="648" spans="1:14" x14ac:dyDescent="0.25">
      <c r="A648" s="6" t="s">
        <v>1212</v>
      </c>
      <c r="B648" s="6" t="s">
        <v>99</v>
      </c>
      <c r="C648" s="6" t="s">
        <v>172</v>
      </c>
      <c r="D648" s="6" t="s">
        <v>483</v>
      </c>
      <c r="E648" s="6" t="s">
        <v>1729</v>
      </c>
      <c r="F648" s="6" t="s">
        <v>56</v>
      </c>
      <c r="G648" s="6" t="s">
        <v>1447</v>
      </c>
      <c r="H648" s="2">
        <f t="shared" si="86"/>
        <v>42914.121527777781</v>
      </c>
      <c r="I648" s="3">
        <f t="shared" si="87"/>
        <v>0.18310546875</v>
      </c>
      <c r="J648" s="3">
        <f t="shared" si="88"/>
        <v>0.2032470703125</v>
      </c>
      <c r="K648" s="3">
        <f t="shared" si="89"/>
        <v>24.858918018783356</v>
      </c>
      <c r="L648" s="3">
        <f t="shared" si="90"/>
        <v>25.938517732230366</v>
      </c>
      <c r="M648" s="4">
        <f t="shared" si="91"/>
        <v>0.25278356164383564</v>
      </c>
      <c r="N648" s="4">
        <f t="shared" si="92"/>
        <v>180</v>
      </c>
    </row>
    <row r="649" spans="1:14" x14ac:dyDescent="0.25">
      <c r="A649" s="6" t="s">
        <v>1213</v>
      </c>
      <c r="B649" s="6" t="s">
        <v>21</v>
      </c>
      <c r="C649" s="6" t="s">
        <v>464</v>
      </c>
      <c r="D649" s="6" t="s">
        <v>483</v>
      </c>
      <c r="E649" s="6" t="s">
        <v>1730</v>
      </c>
      <c r="F649" s="6" t="s">
        <v>56</v>
      </c>
      <c r="G649" s="6" t="s">
        <v>1447</v>
      </c>
      <c r="H649" s="2">
        <f t="shared" si="86"/>
        <v>42914.128472222219</v>
      </c>
      <c r="I649" s="3">
        <f t="shared" si="87"/>
        <v>0.189208984375</v>
      </c>
      <c r="J649" s="3">
        <f t="shared" si="88"/>
        <v>0.2069091796875</v>
      </c>
      <c r="K649" s="3">
        <f t="shared" si="89"/>
        <v>24.858918018783356</v>
      </c>
      <c r="L649" s="3">
        <f t="shared" si="90"/>
        <v>25.942884799526212</v>
      </c>
      <c r="M649" s="4">
        <f t="shared" si="91"/>
        <v>0.25278356164383564</v>
      </c>
      <c r="N649" s="4">
        <f t="shared" si="92"/>
        <v>180</v>
      </c>
    </row>
    <row r="650" spans="1:14" x14ac:dyDescent="0.25">
      <c r="A650" s="6" t="s">
        <v>1214</v>
      </c>
      <c r="B650" s="6" t="s">
        <v>21</v>
      </c>
      <c r="C650" s="6" t="s">
        <v>15</v>
      </c>
      <c r="D650" s="6" t="s">
        <v>483</v>
      </c>
      <c r="E650" s="6" t="s">
        <v>1477</v>
      </c>
      <c r="F650" s="6" t="s">
        <v>56</v>
      </c>
      <c r="G650" s="6" t="s">
        <v>1447</v>
      </c>
      <c r="H650" s="2">
        <f t="shared" si="86"/>
        <v>42914.135416666672</v>
      </c>
      <c r="I650" s="3">
        <f t="shared" si="87"/>
        <v>0.189208984375</v>
      </c>
      <c r="J650" s="3">
        <f t="shared" si="88"/>
        <v>0.20416259765625</v>
      </c>
      <c r="K650" s="3">
        <f t="shared" si="89"/>
        <v>24.858918018783356</v>
      </c>
      <c r="L650" s="3">
        <f t="shared" si="90"/>
        <v>25.947252813824605</v>
      </c>
      <c r="M650" s="4">
        <f t="shared" si="91"/>
        <v>0.25278356164383564</v>
      </c>
      <c r="N650" s="4">
        <f t="shared" si="92"/>
        <v>180</v>
      </c>
    </row>
    <row r="651" spans="1:14" x14ac:dyDescent="0.25">
      <c r="A651" s="6" t="s">
        <v>1215</v>
      </c>
      <c r="B651" s="6" t="s">
        <v>21</v>
      </c>
      <c r="C651" s="6" t="s">
        <v>460</v>
      </c>
      <c r="D651" s="6" t="s">
        <v>483</v>
      </c>
      <c r="E651" s="6" t="s">
        <v>1477</v>
      </c>
      <c r="F651" s="6" t="s">
        <v>56</v>
      </c>
      <c r="G651" s="6" t="s">
        <v>1447</v>
      </c>
      <c r="H651" s="2">
        <f t="shared" si="86"/>
        <v>42914.142361111109</v>
      </c>
      <c r="I651" s="3">
        <f t="shared" si="87"/>
        <v>0.189208984375</v>
      </c>
      <c r="J651" s="3">
        <f t="shared" si="88"/>
        <v>0.20782470703125</v>
      </c>
      <c r="K651" s="3">
        <f t="shared" si="89"/>
        <v>24.858918018783356</v>
      </c>
      <c r="L651" s="3">
        <f t="shared" si="90"/>
        <v>25.947252813824605</v>
      </c>
      <c r="M651" s="4">
        <f t="shared" si="91"/>
        <v>0.25278356164383564</v>
      </c>
      <c r="N651" s="4">
        <f t="shared" si="92"/>
        <v>180</v>
      </c>
    </row>
    <row r="652" spans="1:14" x14ac:dyDescent="0.25">
      <c r="A652" s="6" t="s">
        <v>1216</v>
      </c>
      <c r="B652" s="6" t="s">
        <v>21</v>
      </c>
      <c r="C652" s="6" t="s">
        <v>460</v>
      </c>
      <c r="D652" s="6" t="s">
        <v>483</v>
      </c>
      <c r="E652" s="6" t="s">
        <v>1729</v>
      </c>
      <c r="F652" s="6" t="s">
        <v>56</v>
      </c>
      <c r="G652" s="6" t="s">
        <v>1447</v>
      </c>
      <c r="H652" s="2">
        <f t="shared" si="86"/>
        <v>42914.149305555555</v>
      </c>
      <c r="I652" s="3">
        <f t="shared" si="87"/>
        <v>0.189208984375</v>
      </c>
      <c r="J652" s="3">
        <f t="shared" si="88"/>
        <v>0.20782470703125</v>
      </c>
      <c r="K652" s="3">
        <f t="shared" si="89"/>
        <v>24.858918018783356</v>
      </c>
      <c r="L652" s="3">
        <f t="shared" si="90"/>
        <v>25.938517732230366</v>
      </c>
      <c r="M652" s="4">
        <f t="shared" si="91"/>
        <v>0.25278356164383564</v>
      </c>
      <c r="N652" s="4">
        <f t="shared" si="92"/>
        <v>180</v>
      </c>
    </row>
    <row r="653" spans="1:14" x14ac:dyDescent="0.25">
      <c r="A653" s="6" t="s">
        <v>1218</v>
      </c>
      <c r="B653" s="6" t="s">
        <v>21</v>
      </c>
      <c r="C653" s="6" t="s">
        <v>464</v>
      </c>
      <c r="D653" s="6" t="s">
        <v>483</v>
      </c>
      <c r="E653" s="6" t="s">
        <v>1518</v>
      </c>
      <c r="F653" s="6" t="s">
        <v>56</v>
      </c>
      <c r="G653" s="6" t="s">
        <v>1447</v>
      </c>
      <c r="H653" s="2">
        <f t="shared" si="86"/>
        <v>42914.15625</v>
      </c>
      <c r="I653" s="3">
        <f t="shared" si="87"/>
        <v>0.189208984375</v>
      </c>
      <c r="J653" s="3">
        <f t="shared" si="88"/>
        <v>0.2069091796875</v>
      </c>
      <c r="K653" s="3">
        <f t="shared" si="89"/>
        <v>24.858918018783356</v>
      </c>
      <c r="L653" s="3">
        <f t="shared" si="90"/>
        <v>25.929786437094435</v>
      </c>
      <c r="M653" s="4">
        <f t="shared" si="91"/>
        <v>0.25278356164383564</v>
      </c>
      <c r="N653" s="4">
        <f t="shared" si="92"/>
        <v>180</v>
      </c>
    </row>
    <row r="654" spans="1:14" x14ac:dyDescent="0.25">
      <c r="A654" s="6" t="s">
        <v>1219</v>
      </c>
      <c r="B654" s="6" t="s">
        <v>161</v>
      </c>
      <c r="C654" s="6" t="s">
        <v>30</v>
      </c>
      <c r="D654" s="6" t="s">
        <v>483</v>
      </c>
      <c r="E654" s="6" t="s">
        <v>1726</v>
      </c>
      <c r="F654" s="6" t="s">
        <v>56</v>
      </c>
      <c r="G654" s="6" t="s">
        <v>1447</v>
      </c>
      <c r="H654" s="2">
        <f t="shared" si="86"/>
        <v>42914.163194444445</v>
      </c>
      <c r="I654" s="3">
        <f t="shared" si="87"/>
        <v>0.1953125</v>
      </c>
      <c r="J654" s="3">
        <f t="shared" si="88"/>
        <v>0.20599365234375</v>
      </c>
      <c r="K654" s="3">
        <f t="shared" si="89"/>
        <v>24.858918018783356</v>
      </c>
      <c r="L654" s="3">
        <f t="shared" si="90"/>
        <v>25.91233519379233</v>
      </c>
      <c r="M654" s="4">
        <f t="shared" si="91"/>
        <v>0.25278356164383564</v>
      </c>
      <c r="N654" s="4">
        <f t="shared" si="92"/>
        <v>180</v>
      </c>
    </row>
    <row r="655" spans="1:14" x14ac:dyDescent="0.25">
      <c r="A655" s="6" t="s">
        <v>1220</v>
      </c>
      <c r="B655" s="6" t="s">
        <v>21</v>
      </c>
      <c r="C655" s="6" t="s">
        <v>1060</v>
      </c>
      <c r="D655" s="6" t="s">
        <v>483</v>
      </c>
      <c r="E655" s="6" t="s">
        <v>1520</v>
      </c>
      <c r="F655" s="6" t="s">
        <v>56</v>
      </c>
      <c r="G655" s="6" t="s">
        <v>1447</v>
      </c>
      <c r="H655" s="2">
        <f t="shared" si="86"/>
        <v>42914.170138888891</v>
      </c>
      <c r="I655" s="3">
        <f t="shared" si="87"/>
        <v>0.189208984375</v>
      </c>
      <c r="J655" s="3">
        <f t="shared" si="88"/>
        <v>0.20965576171875</v>
      </c>
      <c r="K655" s="3">
        <f t="shared" si="89"/>
        <v>24.858918018783356</v>
      </c>
      <c r="L655" s="3">
        <f t="shared" si="90"/>
        <v>25.886186649843467</v>
      </c>
      <c r="M655" s="4">
        <f t="shared" si="91"/>
        <v>0.25278356164383564</v>
      </c>
      <c r="N655" s="4">
        <f t="shared" si="92"/>
        <v>180</v>
      </c>
    </row>
    <row r="656" spans="1:14" x14ac:dyDescent="0.25">
      <c r="A656" s="6" t="s">
        <v>1221</v>
      </c>
      <c r="B656" s="6" t="s">
        <v>21</v>
      </c>
      <c r="C656" s="6" t="s">
        <v>1060</v>
      </c>
      <c r="D656" s="6" t="s">
        <v>483</v>
      </c>
      <c r="E656" s="6" t="s">
        <v>1731</v>
      </c>
      <c r="F656" s="6" t="s">
        <v>56</v>
      </c>
      <c r="G656" s="6" t="s">
        <v>1447</v>
      </c>
      <c r="H656" s="2">
        <f t="shared" si="86"/>
        <v>42914.177083333328</v>
      </c>
      <c r="I656" s="3">
        <f t="shared" si="87"/>
        <v>0.189208984375</v>
      </c>
      <c r="J656" s="3">
        <f t="shared" si="88"/>
        <v>0.20965576171875</v>
      </c>
      <c r="K656" s="3">
        <f t="shared" si="89"/>
        <v>24.858918018783356</v>
      </c>
      <c r="L656" s="3">
        <f t="shared" si="90"/>
        <v>25.86007201702779</v>
      </c>
      <c r="M656" s="4">
        <f t="shared" si="91"/>
        <v>0.25278356164383564</v>
      </c>
      <c r="N656" s="4">
        <f t="shared" si="92"/>
        <v>180</v>
      </c>
    </row>
    <row r="657" spans="1:14" x14ac:dyDescent="0.25">
      <c r="A657" s="6" t="s">
        <v>1223</v>
      </c>
      <c r="B657" s="6" t="s">
        <v>21</v>
      </c>
      <c r="C657" s="6" t="s">
        <v>455</v>
      </c>
      <c r="D657" s="6" t="s">
        <v>483</v>
      </c>
      <c r="E657" s="6" t="s">
        <v>1723</v>
      </c>
      <c r="F657" s="6" t="s">
        <v>56</v>
      </c>
      <c r="G657" s="6" t="s">
        <v>1447</v>
      </c>
      <c r="H657" s="2">
        <f t="shared" si="86"/>
        <v>42914.184027777781</v>
      </c>
      <c r="I657" s="3">
        <f t="shared" si="87"/>
        <v>0.189208984375</v>
      </c>
      <c r="J657" s="3">
        <f t="shared" si="88"/>
        <v>0.21148681640625</v>
      </c>
      <c r="K657" s="3">
        <f t="shared" si="89"/>
        <v>24.858918018783356</v>
      </c>
      <c r="L657" s="3">
        <f t="shared" si="90"/>
        <v>25.833991212289106</v>
      </c>
      <c r="M657" s="4">
        <f t="shared" si="91"/>
        <v>0.25278356164383564</v>
      </c>
      <c r="N657" s="4">
        <f t="shared" si="92"/>
        <v>180</v>
      </c>
    </row>
    <row r="658" spans="1:14" x14ac:dyDescent="0.25">
      <c r="A658" s="6" t="s">
        <v>1225</v>
      </c>
      <c r="B658" s="6" t="s">
        <v>21</v>
      </c>
      <c r="C658" s="6" t="s">
        <v>455</v>
      </c>
      <c r="D658" s="6" t="s">
        <v>483</v>
      </c>
      <c r="E658" s="6" t="s">
        <v>1463</v>
      </c>
      <c r="F658" s="6" t="s">
        <v>56</v>
      </c>
      <c r="G658" s="6" t="s">
        <v>1447</v>
      </c>
      <c r="H658" s="2">
        <f t="shared" si="86"/>
        <v>42914.190972222219</v>
      </c>
      <c r="I658" s="3">
        <f t="shared" si="87"/>
        <v>0.189208984375</v>
      </c>
      <c r="J658" s="3">
        <f t="shared" si="88"/>
        <v>0.21148681640625</v>
      </c>
      <c r="K658" s="3">
        <f t="shared" si="89"/>
        <v>24.858918018783356</v>
      </c>
      <c r="L658" s="3">
        <f t="shared" si="90"/>
        <v>25.812282989517996</v>
      </c>
      <c r="M658" s="4">
        <f t="shared" si="91"/>
        <v>0.25278356164383564</v>
      </c>
      <c r="N658" s="4">
        <f t="shared" si="92"/>
        <v>180</v>
      </c>
    </row>
    <row r="659" spans="1:14" x14ac:dyDescent="0.25">
      <c r="A659" s="6" t="s">
        <v>1227</v>
      </c>
      <c r="B659" s="6" t="s">
        <v>21</v>
      </c>
      <c r="C659" s="6" t="s">
        <v>455</v>
      </c>
      <c r="D659" s="6" t="s">
        <v>483</v>
      </c>
      <c r="E659" s="6" t="s">
        <v>1468</v>
      </c>
      <c r="F659" s="6" t="s">
        <v>56</v>
      </c>
      <c r="G659" s="6" t="s">
        <v>1447</v>
      </c>
      <c r="H659" s="2">
        <f t="shared" si="86"/>
        <v>42914.197916666672</v>
      </c>
      <c r="I659" s="3">
        <f t="shared" si="87"/>
        <v>0.189208984375</v>
      </c>
      <c r="J659" s="3">
        <f t="shared" si="88"/>
        <v>0.21148681640625</v>
      </c>
      <c r="K659" s="3">
        <f t="shared" si="89"/>
        <v>24.858918018783356</v>
      </c>
      <c r="L659" s="3">
        <f t="shared" si="90"/>
        <v>25.777598457220961</v>
      </c>
      <c r="M659" s="4">
        <f t="shared" si="91"/>
        <v>0.25278356164383564</v>
      </c>
      <c r="N659" s="4">
        <f t="shared" si="92"/>
        <v>180</v>
      </c>
    </row>
    <row r="660" spans="1:14" x14ac:dyDescent="0.25">
      <c r="A660" s="6" t="s">
        <v>1229</v>
      </c>
      <c r="B660" s="6" t="s">
        <v>21</v>
      </c>
      <c r="C660" s="6" t="s">
        <v>1071</v>
      </c>
      <c r="D660" s="6" t="s">
        <v>483</v>
      </c>
      <c r="E660" s="6" t="s">
        <v>1732</v>
      </c>
      <c r="F660" s="6" t="s">
        <v>56</v>
      </c>
      <c r="G660" s="6" t="s">
        <v>1447</v>
      </c>
      <c r="H660" s="2">
        <f t="shared" si="86"/>
        <v>42914.204861111109</v>
      </c>
      <c r="I660" s="3">
        <f t="shared" si="87"/>
        <v>0.189208984375</v>
      </c>
      <c r="J660" s="3">
        <f t="shared" si="88"/>
        <v>0.21240234375</v>
      </c>
      <c r="K660" s="3">
        <f t="shared" si="89"/>
        <v>24.858918018783356</v>
      </c>
      <c r="L660" s="3">
        <f t="shared" si="90"/>
        <v>25.755950940444336</v>
      </c>
      <c r="M660" s="4">
        <f t="shared" si="91"/>
        <v>0.25278356164383564</v>
      </c>
      <c r="N660" s="4">
        <f t="shared" si="92"/>
        <v>180</v>
      </c>
    </row>
    <row r="661" spans="1:14" x14ac:dyDescent="0.25">
      <c r="A661" s="6" t="s">
        <v>1231</v>
      </c>
      <c r="B661" s="6" t="s">
        <v>41</v>
      </c>
      <c r="C661" s="6" t="s">
        <v>170</v>
      </c>
      <c r="D661" s="6" t="s">
        <v>483</v>
      </c>
      <c r="E661" s="6" t="s">
        <v>1733</v>
      </c>
      <c r="F661" s="6" t="s">
        <v>56</v>
      </c>
      <c r="G661" s="6" t="s">
        <v>1447</v>
      </c>
      <c r="H661" s="2">
        <f t="shared" si="86"/>
        <v>42914.211805555555</v>
      </c>
      <c r="I661" s="3">
        <f t="shared" si="87"/>
        <v>0.1983642578125</v>
      </c>
      <c r="J661" s="3">
        <f t="shared" si="88"/>
        <v>0.21331787109375</v>
      </c>
      <c r="K661" s="3">
        <f t="shared" si="89"/>
        <v>24.858918018783356</v>
      </c>
      <c r="L661" s="3">
        <f t="shared" si="90"/>
        <v>25.734326686734903</v>
      </c>
      <c r="M661" s="4">
        <f t="shared" si="91"/>
        <v>0.25278356164383564</v>
      </c>
      <c r="N661" s="4">
        <f t="shared" si="92"/>
        <v>180</v>
      </c>
    </row>
    <row r="662" spans="1:14" x14ac:dyDescent="0.25">
      <c r="A662" s="6" t="s">
        <v>1232</v>
      </c>
      <c r="B662" s="6" t="s">
        <v>21</v>
      </c>
      <c r="C662" s="6" t="s">
        <v>170</v>
      </c>
      <c r="D662" s="6" t="s">
        <v>483</v>
      </c>
      <c r="E662" s="6" t="s">
        <v>1692</v>
      </c>
      <c r="F662" s="6" t="s">
        <v>56</v>
      </c>
      <c r="G662" s="6" t="s">
        <v>1447</v>
      </c>
      <c r="H662" s="2">
        <f t="shared" si="86"/>
        <v>42914.21875</v>
      </c>
      <c r="I662" s="3">
        <f t="shared" si="87"/>
        <v>0.189208984375</v>
      </c>
      <c r="J662" s="3">
        <f t="shared" si="88"/>
        <v>0.21331787109375</v>
      </c>
      <c r="K662" s="3">
        <f t="shared" si="89"/>
        <v>24.858918018783356</v>
      </c>
      <c r="L662" s="3">
        <f t="shared" si="90"/>
        <v>25.70840822305189</v>
      </c>
      <c r="M662" s="4">
        <f t="shared" si="91"/>
        <v>0.25278356164383564</v>
      </c>
      <c r="N662" s="4">
        <f t="shared" si="92"/>
        <v>180</v>
      </c>
    </row>
    <row r="663" spans="1:14" x14ac:dyDescent="0.25">
      <c r="A663" s="6" t="s">
        <v>1234</v>
      </c>
      <c r="B663" s="6" t="s">
        <v>1572</v>
      </c>
      <c r="C663" s="6" t="s">
        <v>1071</v>
      </c>
      <c r="D663" s="6" t="s">
        <v>483</v>
      </c>
      <c r="E663" s="6" t="s">
        <v>1734</v>
      </c>
      <c r="F663" s="6" t="s">
        <v>56</v>
      </c>
      <c r="G663" s="6" t="s">
        <v>1447</v>
      </c>
      <c r="H663" s="2">
        <f t="shared" si="86"/>
        <v>42914.225694444445</v>
      </c>
      <c r="I663" s="3">
        <f t="shared" si="87"/>
        <v>0.1922607421875</v>
      </c>
      <c r="J663" s="3">
        <f t="shared" si="88"/>
        <v>0.21240234375</v>
      </c>
      <c r="K663" s="3">
        <f t="shared" si="89"/>
        <v>24.858918018783356</v>
      </c>
      <c r="L663" s="3">
        <f t="shared" si="90"/>
        <v>25.682523108857254</v>
      </c>
      <c r="M663" s="4">
        <f t="shared" si="91"/>
        <v>0.25278356164383564</v>
      </c>
      <c r="N663" s="4">
        <f t="shared" si="92"/>
        <v>180</v>
      </c>
    </row>
    <row r="664" spans="1:14" x14ac:dyDescent="0.25">
      <c r="A664" s="6" t="s">
        <v>1235</v>
      </c>
      <c r="B664" s="6" t="s">
        <v>161</v>
      </c>
      <c r="C664" s="6" t="s">
        <v>170</v>
      </c>
      <c r="D664" s="6" t="s">
        <v>483</v>
      </c>
      <c r="E664" s="6" t="s">
        <v>1687</v>
      </c>
      <c r="F664" s="6" t="s">
        <v>56</v>
      </c>
      <c r="G664" s="6" t="s">
        <v>1447</v>
      </c>
      <c r="H664" s="2">
        <f t="shared" si="86"/>
        <v>42914.232638888891</v>
      </c>
      <c r="I664" s="3">
        <f t="shared" si="87"/>
        <v>0.1953125</v>
      </c>
      <c r="J664" s="3">
        <f t="shared" si="88"/>
        <v>0.21331787109375</v>
      </c>
      <c r="K664" s="3">
        <f t="shared" si="89"/>
        <v>24.858918018783356</v>
      </c>
      <c r="L664" s="3">
        <f t="shared" si="90"/>
        <v>25.660977597187525</v>
      </c>
      <c r="M664" s="4">
        <f t="shared" si="91"/>
        <v>0.25278356164383564</v>
      </c>
      <c r="N664" s="4">
        <f t="shared" si="92"/>
        <v>180</v>
      </c>
    </row>
    <row r="665" spans="1:14" x14ac:dyDescent="0.25">
      <c r="A665" s="6" t="s">
        <v>1236</v>
      </c>
      <c r="B665" s="6" t="s">
        <v>1572</v>
      </c>
      <c r="C665" s="6" t="s">
        <v>157</v>
      </c>
      <c r="D665" s="6" t="s">
        <v>483</v>
      </c>
      <c r="E665" s="6" t="s">
        <v>1528</v>
      </c>
      <c r="F665" s="6" t="s">
        <v>56</v>
      </c>
      <c r="G665" s="6" t="s">
        <v>1447</v>
      </c>
      <c r="H665" s="2">
        <f t="shared" si="86"/>
        <v>42914.239583333328</v>
      </c>
      <c r="I665" s="3">
        <f t="shared" si="87"/>
        <v>0.1922607421875</v>
      </c>
      <c r="J665" s="3">
        <f t="shared" si="88"/>
        <v>0.21514892578125</v>
      </c>
      <c r="K665" s="3">
        <f t="shared" si="89"/>
        <v>24.858918018783356</v>
      </c>
      <c r="L665" s="3">
        <f t="shared" si="90"/>
        <v>25.639455141852238</v>
      </c>
      <c r="M665" s="4">
        <f t="shared" si="91"/>
        <v>0.25278356164383564</v>
      </c>
      <c r="N665" s="4">
        <f t="shared" si="92"/>
        <v>180</v>
      </c>
    </row>
    <row r="666" spans="1:14" x14ac:dyDescent="0.25">
      <c r="A666" s="6" t="s">
        <v>1237</v>
      </c>
      <c r="B666" s="6" t="s">
        <v>1572</v>
      </c>
      <c r="C666" s="6" t="s">
        <v>446</v>
      </c>
      <c r="D666" s="6" t="s">
        <v>483</v>
      </c>
      <c r="E666" s="6" t="s">
        <v>1529</v>
      </c>
      <c r="F666" s="6" t="s">
        <v>56</v>
      </c>
      <c r="G666" s="6" t="s">
        <v>1447</v>
      </c>
      <c r="H666" s="2">
        <f t="shared" si="86"/>
        <v>42914.246527777781</v>
      </c>
      <c r="I666" s="3">
        <f t="shared" si="87"/>
        <v>0.1922607421875</v>
      </c>
      <c r="J666" s="3">
        <f t="shared" si="88"/>
        <v>0.216064453125</v>
      </c>
      <c r="K666" s="3">
        <f t="shared" si="89"/>
        <v>24.858918018783356</v>
      </c>
      <c r="L666" s="3">
        <f t="shared" si="90"/>
        <v>25.613658564196783</v>
      </c>
      <c r="M666" s="4">
        <f t="shared" si="91"/>
        <v>0.25278356164383564</v>
      </c>
      <c r="N666" s="4">
        <f t="shared" si="92"/>
        <v>180</v>
      </c>
    </row>
    <row r="667" spans="1:14" x14ac:dyDescent="0.25">
      <c r="A667" s="6" t="s">
        <v>1239</v>
      </c>
      <c r="B667" s="6" t="s">
        <v>161</v>
      </c>
      <c r="C667" s="6" t="s">
        <v>446</v>
      </c>
      <c r="D667" s="6" t="s">
        <v>483</v>
      </c>
      <c r="E667" s="6" t="s">
        <v>1735</v>
      </c>
      <c r="F667" s="6" t="s">
        <v>56</v>
      </c>
      <c r="G667" s="6" t="s">
        <v>1447</v>
      </c>
      <c r="H667" s="2">
        <f t="shared" si="86"/>
        <v>42914.253472222219</v>
      </c>
      <c r="I667" s="3">
        <f t="shared" si="87"/>
        <v>0.1953125</v>
      </c>
      <c r="J667" s="3">
        <f t="shared" si="88"/>
        <v>0.216064453125</v>
      </c>
      <c r="K667" s="3">
        <f t="shared" si="89"/>
        <v>24.858918018783356</v>
      </c>
      <c r="L667" s="3">
        <f t="shared" si="90"/>
        <v>25.59218666893122</v>
      </c>
      <c r="M667" s="4">
        <f t="shared" si="91"/>
        <v>0.25278356164383564</v>
      </c>
      <c r="N667" s="4">
        <f t="shared" si="92"/>
        <v>180</v>
      </c>
    </row>
    <row r="668" spans="1:14" x14ac:dyDescent="0.25">
      <c r="A668" s="6" t="s">
        <v>1241</v>
      </c>
      <c r="B668" s="6" t="s">
        <v>41</v>
      </c>
      <c r="C668" s="6" t="s">
        <v>444</v>
      </c>
      <c r="D668" s="6" t="s">
        <v>483</v>
      </c>
      <c r="E668" s="6" t="s">
        <v>1453</v>
      </c>
      <c r="F668" s="6" t="s">
        <v>56</v>
      </c>
      <c r="G668" s="6" t="s">
        <v>1447</v>
      </c>
      <c r="H668" s="2">
        <f t="shared" si="86"/>
        <v>42914.260416666672</v>
      </c>
      <c r="I668" s="3">
        <f t="shared" si="87"/>
        <v>0.1983642578125</v>
      </c>
      <c r="J668" s="3">
        <f t="shared" si="88"/>
        <v>0.21697998046875</v>
      </c>
      <c r="K668" s="3">
        <f t="shared" si="89"/>
        <v>24.858918018783356</v>
      </c>
      <c r="L668" s="3">
        <f t="shared" si="90"/>
        <v>25.57073768134012</v>
      </c>
      <c r="M668" s="4">
        <f t="shared" si="91"/>
        <v>0.25278356164383564</v>
      </c>
      <c r="N668" s="4">
        <f t="shared" si="92"/>
        <v>180</v>
      </c>
    </row>
    <row r="669" spans="1:14" x14ac:dyDescent="0.25">
      <c r="A669" s="6" t="s">
        <v>1242</v>
      </c>
      <c r="B669" s="6" t="s">
        <v>41</v>
      </c>
      <c r="C669" s="6" t="s">
        <v>444</v>
      </c>
      <c r="D669" s="6" t="s">
        <v>483</v>
      </c>
      <c r="E669" s="6" t="s">
        <v>1736</v>
      </c>
      <c r="F669" s="6" t="s">
        <v>56</v>
      </c>
      <c r="G669" s="6" t="s">
        <v>1447</v>
      </c>
      <c r="H669" s="2">
        <f t="shared" si="86"/>
        <v>42914.267361111109</v>
      </c>
      <c r="I669" s="3">
        <f t="shared" si="87"/>
        <v>0.1983642578125</v>
      </c>
      <c r="J669" s="3">
        <f t="shared" si="88"/>
        <v>0.21697998046875</v>
      </c>
      <c r="K669" s="3">
        <f t="shared" si="89"/>
        <v>24.858918018783356</v>
      </c>
      <c r="L669" s="3">
        <f t="shared" si="90"/>
        <v>25.545029069366933</v>
      </c>
      <c r="M669" s="4">
        <f t="shared" si="91"/>
        <v>0.25278356164383564</v>
      </c>
      <c r="N669" s="4">
        <f t="shared" si="92"/>
        <v>180</v>
      </c>
    </row>
    <row r="670" spans="1:14" x14ac:dyDescent="0.25">
      <c r="A670" s="6" t="s">
        <v>1243</v>
      </c>
      <c r="B670" s="6" t="s">
        <v>41</v>
      </c>
      <c r="C670" s="6" t="s">
        <v>446</v>
      </c>
      <c r="D670" s="6" t="s">
        <v>483</v>
      </c>
      <c r="E670" s="6" t="s">
        <v>1534</v>
      </c>
      <c r="F670" s="6" t="s">
        <v>56</v>
      </c>
      <c r="G670" s="6" t="s">
        <v>1447</v>
      </c>
      <c r="H670" s="2">
        <f t="shared" si="86"/>
        <v>42914.274305555555</v>
      </c>
      <c r="I670" s="3">
        <f t="shared" si="87"/>
        <v>0.1983642578125</v>
      </c>
      <c r="J670" s="3">
        <f t="shared" si="88"/>
        <v>0.216064453125</v>
      </c>
      <c r="K670" s="3">
        <f t="shared" si="89"/>
        <v>24.858918018783356</v>
      </c>
      <c r="L670" s="3">
        <f t="shared" si="90"/>
        <v>25.515077190613965</v>
      </c>
      <c r="M670" s="4">
        <f t="shared" si="91"/>
        <v>0.25278356164383564</v>
      </c>
      <c r="N670" s="4">
        <f t="shared" si="92"/>
        <v>180</v>
      </c>
    </row>
    <row r="671" spans="1:14" x14ac:dyDescent="0.25">
      <c r="A671" s="6" t="s">
        <v>1244</v>
      </c>
      <c r="B671" s="6" t="s">
        <v>41</v>
      </c>
      <c r="C671" s="6" t="s">
        <v>157</v>
      </c>
      <c r="D671" s="6" t="s">
        <v>483</v>
      </c>
      <c r="E671" s="6" t="s">
        <v>1701</v>
      </c>
      <c r="F671" s="6" t="s">
        <v>56</v>
      </c>
      <c r="G671" s="6" t="s">
        <v>1447</v>
      </c>
      <c r="H671" s="2">
        <f t="shared" si="86"/>
        <v>42914.28125</v>
      </c>
      <c r="I671" s="3">
        <f t="shared" si="87"/>
        <v>0.1983642578125</v>
      </c>
      <c r="J671" s="3">
        <f t="shared" si="88"/>
        <v>0.21514892578125</v>
      </c>
      <c r="K671" s="3">
        <f t="shared" si="89"/>
        <v>24.858918018783356</v>
      </c>
      <c r="L671" s="3">
        <f t="shared" si="90"/>
        <v>25.493710289363037</v>
      </c>
      <c r="M671" s="4">
        <f t="shared" si="91"/>
        <v>0.25278356164383564</v>
      </c>
      <c r="N671" s="4">
        <f t="shared" si="92"/>
        <v>180</v>
      </c>
    </row>
    <row r="672" spans="1:14" x14ac:dyDescent="0.25">
      <c r="A672" s="6" t="s">
        <v>1245</v>
      </c>
      <c r="B672" s="6" t="s">
        <v>41</v>
      </c>
      <c r="C672" s="6" t="s">
        <v>1087</v>
      </c>
      <c r="D672" s="6" t="s">
        <v>483</v>
      </c>
      <c r="E672" s="6" t="s">
        <v>1677</v>
      </c>
      <c r="F672" s="6" t="s">
        <v>56</v>
      </c>
      <c r="G672" s="6" t="s">
        <v>1447</v>
      </c>
      <c r="H672" s="2">
        <f t="shared" si="86"/>
        <v>42914.288194444445</v>
      </c>
      <c r="I672" s="3">
        <f t="shared" si="87"/>
        <v>0.1983642578125</v>
      </c>
      <c r="J672" s="3">
        <f t="shared" si="88"/>
        <v>0.2178955078125</v>
      </c>
      <c r="K672" s="3">
        <f t="shared" si="89"/>
        <v>24.858918018783356</v>
      </c>
      <c r="L672" s="3">
        <f t="shared" si="90"/>
        <v>25.468099963141071</v>
      </c>
      <c r="M672" s="4">
        <f t="shared" si="91"/>
        <v>0.25278356164383564</v>
      </c>
      <c r="N672" s="4">
        <f t="shared" si="92"/>
        <v>180</v>
      </c>
    </row>
    <row r="673" spans="1:14" x14ac:dyDescent="0.25">
      <c r="A673" s="6" t="s">
        <v>1246</v>
      </c>
      <c r="B673" s="6" t="s">
        <v>41</v>
      </c>
      <c r="C673" s="6" t="s">
        <v>444</v>
      </c>
      <c r="D673" s="6" t="s">
        <v>483</v>
      </c>
      <c r="E673" s="6" t="s">
        <v>1537</v>
      </c>
      <c r="F673" s="6" t="s">
        <v>56</v>
      </c>
      <c r="G673" s="6" t="s">
        <v>149</v>
      </c>
      <c r="H673" s="2">
        <f t="shared" si="86"/>
        <v>42914.295138888891</v>
      </c>
      <c r="I673" s="3">
        <f t="shared" si="87"/>
        <v>0.1983642578125</v>
      </c>
      <c r="J673" s="3">
        <f t="shared" si="88"/>
        <v>0.21697998046875</v>
      </c>
      <c r="K673" s="3">
        <f t="shared" si="89"/>
        <v>24.858918018783356</v>
      </c>
      <c r="L673" s="3">
        <f t="shared" si="90"/>
        <v>25.442522241111305</v>
      </c>
      <c r="M673" s="4">
        <f t="shared" si="91"/>
        <v>0.25278356164383564</v>
      </c>
      <c r="N673" s="4">
        <f t="shared" si="92"/>
        <v>177.43744126687699</v>
      </c>
    </row>
    <row r="674" spans="1:14" x14ac:dyDescent="0.25">
      <c r="A674" s="6" t="s">
        <v>1248</v>
      </c>
      <c r="B674" s="6" t="s">
        <v>41</v>
      </c>
      <c r="C674" s="6" t="s">
        <v>444</v>
      </c>
      <c r="D674" s="6" t="s">
        <v>483</v>
      </c>
      <c r="E674" s="6" t="s">
        <v>1539</v>
      </c>
      <c r="F674" s="6" t="s">
        <v>56</v>
      </c>
      <c r="G674" s="6" t="s">
        <v>1447</v>
      </c>
      <c r="H674" s="2">
        <f t="shared" si="86"/>
        <v>42914.302083333328</v>
      </c>
      <c r="I674" s="3">
        <f t="shared" si="87"/>
        <v>0.1983642578125</v>
      </c>
      <c r="J674" s="3">
        <f t="shared" si="88"/>
        <v>0.21697998046875</v>
      </c>
      <c r="K674" s="3">
        <f t="shared" si="89"/>
        <v>24.858918018783356</v>
      </c>
      <c r="L674" s="3">
        <f t="shared" si="90"/>
        <v>25.41697704487558</v>
      </c>
      <c r="M674" s="4">
        <f t="shared" si="91"/>
        <v>0.25278356164383564</v>
      </c>
      <c r="N674" s="4">
        <f t="shared" si="92"/>
        <v>180</v>
      </c>
    </row>
    <row r="675" spans="1:14" x14ac:dyDescent="0.25">
      <c r="A675" s="6" t="s">
        <v>1249</v>
      </c>
      <c r="B675" s="6" t="s">
        <v>41</v>
      </c>
      <c r="C675" s="6" t="s">
        <v>444</v>
      </c>
      <c r="D675" s="6" t="s">
        <v>483</v>
      </c>
      <c r="E675" s="6" t="s">
        <v>1575</v>
      </c>
      <c r="F675" s="6" t="s">
        <v>56</v>
      </c>
      <c r="G675" s="6" t="s">
        <v>1447</v>
      </c>
      <c r="H675" s="2">
        <f t="shared" si="86"/>
        <v>42914.309027777781</v>
      </c>
      <c r="I675" s="3">
        <f t="shared" si="87"/>
        <v>0.1983642578125</v>
      </c>
      <c r="J675" s="3">
        <f t="shared" si="88"/>
        <v>0.21697998046875</v>
      </c>
      <c r="K675" s="3">
        <f t="shared" si="89"/>
        <v>24.858918018783356</v>
      </c>
      <c r="L675" s="3">
        <f t="shared" si="90"/>
        <v>25.387215320716905</v>
      </c>
      <c r="M675" s="4">
        <f t="shared" si="91"/>
        <v>0.25278356164383564</v>
      </c>
      <c r="N675" s="4">
        <f t="shared" si="92"/>
        <v>180</v>
      </c>
    </row>
    <row r="676" spans="1:14" x14ac:dyDescent="0.25">
      <c r="A676" s="6" t="s">
        <v>1250</v>
      </c>
      <c r="B676" s="6" t="s">
        <v>40</v>
      </c>
      <c r="C676" s="6" t="s">
        <v>1087</v>
      </c>
      <c r="D676" s="6" t="s">
        <v>483</v>
      </c>
      <c r="E676" s="6" t="s">
        <v>1573</v>
      </c>
      <c r="F676" s="6" t="s">
        <v>56</v>
      </c>
      <c r="G676" s="6" t="s">
        <v>1447</v>
      </c>
      <c r="H676" s="2">
        <f t="shared" si="86"/>
        <v>42914.315972222219</v>
      </c>
      <c r="I676" s="3">
        <f t="shared" si="87"/>
        <v>0.2044677734375</v>
      </c>
      <c r="J676" s="3">
        <f t="shared" si="88"/>
        <v>0.2178955078125</v>
      </c>
      <c r="K676" s="3">
        <f t="shared" si="89"/>
        <v>24.858918018783356</v>
      </c>
      <c r="L676" s="3">
        <f t="shared" si="90"/>
        <v>25.361740329402608</v>
      </c>
      <c r="M676" s="4">
        <f t="shared" si="91"/>
        <v>0.25278356164383564</v>
      </c>
      <c r="N676" s="4">
        <f t="shared" si="92"/>
        <v>180</v>
      </c>
    </row>
    <row r="677" spans="1:14" x14ac:dyDescent="0.25">
      <c r="A677" s="6" t="s">
        <v>1251</v>
      </c>
      <c r="B677" s="6" t="s">
        <v>37</v>
      </c>
      <c r="C677" s="6" t="s">
        <v>1087</v>
      </c>
      <c r="D677" s="6" t="s">
        <v>483</v>
      </c>
      <c r="E677" s="6" t="s">
        <v>1548</v>
      </c>
      <c r="F677" s="6" t="s">
        <v>56</v>
      </c>
      <c r="G677" s="6" t="s">
        <v>1447</v>
      </c>
      <c r="H677" s="2">
        <f t="shared" ref="H677:H740" si="93">(HEX2DEC(A677)/86400)+25569</f>
        <v>42914.322916666672</v>
      </c>
      <c r="I677" s="3">
        <f t="shared" ref="I677:I740" si="94">HEX2DEC(B677)/32768*100</f>
        <v>0.201416015625</v>
      </c>
      <c r="J677" s="3">
        <f t="shared" ref="J677:J740" si="95">HEX2DEC(C677)/32768*30</f>
        <v>0.2178955078125</v>
      </c>
      <c r="K677" s="3">
        <f t="shared" ref="K677:K740" si="96">1/($Q$2+$Q$3*LOG10(5600-HEX2DEC(D677))+$Q$4*LOG10(5600-HEX2DEC(D677))^3)-273.15</f>
        <v>24.858918018783356</v>
      </c>
      <c r="L677" s="3">
        <f t="shared" ref="L677:L740" si="97">1/($Q$2+$Q$3*LOG10(21000-HEX2DEC(E677))+$Q$4*LOG10(21000-HEX2DEC(E677))^3)-273.15</f>
        <v>25.332060298289491</v>
      </c>
      <c r="M677" s="4">
        <f t="shared" ref="M677:M740" si="98">((HEX2DEC(F677)+4700)-4842)*0.046133/0.73</f>
        <v>0.25278356164383564</v>
      </c>
      <c r="N677" s="4">
        <f t="shared" ref="N677:N740" si="99">DEGREES(ACOS((1000-G677)/1000))</f>
        <v>180</v>
      </c>
    </row>
    <row r="678" spans="1:14" x14ac:dyDescent="0.25">
      <c r="A678" s="6" t="s">
        <v>1252</v>
      </c>
      <c r="B678" s="6" t="s">
        <v>41</v>
      </c>
      <c r="C678" s="6" t="s">
        <v>444</v>
      </c>
      <c r="D678" s="6" t="s">
        <v>483</v>
      </c>
      <c r="E678" s="6" t="s">
        <v>1551</v>
      </c>
      <c r="F678" s="6" t="s">
        <v>56</v>
      </c>
      <c r="G678" s="6" t="s">
        <v>1447</v>
      </c>
      <c r="H678" s="2">
        <f t="shared" si="93"/>
        <v>42914.329861111109</v>
      </c>
      <c r="I678" s="3">
        <f t="shared" si="94"/>
        <v>0.1983642578125</v>
      </c>
      <c r="J678" s="3">
        <f t="shared" si="95"/>
        <v>0.21697998046875</v>
      </c>
      <c r="K678" s="3">
        <f t="shared" si="96"/>
        <v>24.858918018783356</v>
      </c>
      <c r="L678" s="3">
        <f t="shared" si="97"/>
        <v>25.306655147951744</v>
      </c>
      <c r="M678" s="4">
        <f t="shared" si="98"/>
        <v>0.25278356164383564</v>
      </c>
      <c r="N678" s="4">
        <f t="shared" si="99"/>
        <v>180</v>
      </c>
    </row>
    <row r="679" spans="1:14" x14ac:dyDescent="0.25">
      <c r="A679" s="6" t="s">
        <v>1253</v>
      </c>
      <c r="B679" s="6" t="s">
        <v>40</v>
      </c>
      <c r="C679" s="6" t="s">
        <v>135</v>
      </c>
      <c r="D679" s="6" t="s">
        <v>483</v>
      </c>
      <c r="E679" s="6" t="s">
        <v>1715</v>
      </c>
      <c r="F679" s="6" t="s">
        <v>56</v>
      </c>
      <c r="G679" s="6" t="s">
        <v>1447</v>
      </c>
      <c r="H679" s="2">
        <f t="shared" si="93"/>
        <v>42914.336805555555</v>
      </c>
      <c r="I679" s="3">
        <f t="shared" si="94"/>
        <v>0.2044677734375</v>
      </c>
      <c r="J679" s="3">
        <f t="shared" si="95"/>
        <v>0.2215576171875</v>
      </c>
      <c r="K679" s="3">
        <f t="shared" si="96"/>
        <v>24.858918018783356</v>
      </c>
      <c r="L679" s="3">
        <f t="shared" si="97"/>
        <v>25.289736225971751</v>
      </c>
      <c r="M679" s="4">
        <f t="shared" si="98"/>
        <v>0.25278356164383564</v>
      </c>
      <c r="N679" s="4">
        <f t="shared" si="99"/>
        <v>180</v>
      </c>
    </row>
    <row r="680" spans="1:14" x14ac:dyDescent="0.25">
      <c r="A680" s="6" t="s">
        <v>1254</v>
      </c>
      <c r="B680" s="6" t="s">
        <v>40</v>
      </c>
      <c r="C680" s="6" t="s">
        <v>135</v>
      </c>
      <c r="D680" s="6" t="s">
        <v>483</v>
      </c>
      <c r="E680" s="6" t="s">
        <v>1562</v>
      </c>
      <c r="F680" s="6" t="s">
        <v>56</v>
      </c>
      <c r="G680" s="6" t="s">
        <v>1447</v>
      </c>
      <c r="H680" s="2">
        <f t="shared" si="93"/>
        <v>42914.34375</v>
      </c>
      <c r="I680" s="3">
        <f t="shared" si="94"/>
        <v>0.2044677734375</v>
      </c>
      <c r="J680" s="3">
        <f t="shared" si="95"/>
        <v>0.2215576171875</v>
      </c>
      <c r="K680" s="3">
        <f t="shared" si="96"/>
        <v>24.858918018783356</v>
      </c>
      <c r="L680" s="3">
        <f t="shared" si="97"/>
        <v>25.260162386491629</v>
      </c>
      <c r="M680" s="4">
        <f t="shared" si="98"/>
        <v>0.25278356164383564</v>
      </c>
      <c r="N680" s="4">
        <f t="shared" si="99"/>
        <v>180</v>
      </c>
    </row>
    <row r="681" spans="1:14" x14ac:dyDescent="0.25">
      <c r="A681" s="6" t="s">
        <v>1255</v>
      </c>
      <c r="B681" s="6" t="s">
        <v>40</v>
      </c>
      <c r="C681" s="6" t="s">
        <v>1087</v>
      </c>
      <c r="D681" s="6" t="s">
        <v>483</v>
      </c>
      <c r="E681" s="6" t="s">
        <v>1580</v>
      </c>
      <c r="F681" s="6" t="s">
        <v>56</v>
      </c>
      <c r="G681" s="6" t="s">
        <v>1447</v>
      </c>
      <c r="H681" s="2">
        <f t="shared" si="93"/>
        <v>42914.350694444445</v>
      </c>
      <c r="I681" s="3">
        <f t="shared" si="94"/>
        <v>0.2044677734375</v>
      </c>
      <c r="J681" s="3">
        <f t="shared" si="95"/>
        <v>0.2178955078125</v>
      </c>
      <c r="K681" s="3">
        <f t="shared" si="96"/>
        <v>24.858918018783356</v>
      </c>
      <c r="L681" s="3">
        <f t="shared" si="97"/>
        <v>25.222202805591792</v>
      </c>
      <c r="M681" s="4">
        <f t="shared" si="98"/>
        <v>0.25278356164383564</v>
      </c>
      <c r="N681" s="4">
        <f t="shared" si="99"/>
        <v>180</v>
      </c>
    </row>
    <row r="682" spans="1:14" x14ac:dyDescent="0.25">
      <c r="A682" s="6" t="s">
        <v>1256</v>
      </c>
      <c r="B682" s="6" t="s">
        <v>40</v>
      </c>
      <c r="C682" s="6" t="s">
        <v>1087</v>
      </c>
      <c r="D682" s="6" t="s">
        <v>483</v>
      </c>
      <c r="E682" s="6" t="s">
        <v>1582</v>
      </c>
      <c r="F682" s="6" t="s">
        <v>56</v>
      </c>
      <c r="G682" s="6" t="s">
        <v>1447</v>
      </c>
      <c r="H682" s="2">
        <f t="shared" si="93"/>
        <v>42914.357638888891</v>
      </c>
      <c r="I682" s="3">
        <f t="shared" si="94"/>
        <v>0.2044677734375</v>
      </c>
      <c r="J682" s="3">
        <f t="shared" si="95"/>
        <v>0.2178955078125</v>
      </c>
      <c r="K682" s="3">
        <f t="shared" si="96"/>
        <v>24.858918018783356</v>
      </c>
      <c r="L682" s="3">
        <f t="shared" si="97"/>
        <v>25.205354904396643</v>
      </c>
      <c r="M682" s="4">
        <f t="shared" si="98"/>
        <v>0.25278356164383564</v>
      </c>
      <c r="N682" s="4">
        <f t="shared" si="99"/>
        <v>180</v>
      </c>
    </row>
    <row r="683" spans="1:14" x14ac:dyDescent="0.25">
      <c r="A683" s="6" t="s">
        <v>1257</v>
      </c>
      <c r="B683" s="6" t="s">
        <v>37</v>
      </c>
      <c r="C683" s="6" t="s">
        <v>439</v>
      </c>
      <c r="D683" s="6" t="s">
        <v>483</v>
      </c>
      <c r="E683" s="6" t="s">
        <v>1717</v>
      </c>
      <c r="F683" s="6" t="s">
        <v>56</v>
      </c>
      <c r="G683" s="6" t="s">
        <v>1447</v>
      </c>
      <c r="H683" s="2">
        <f t="shared" si="93"/>
        <v>42914.364583333328</v>
      </c>
      <c r="I683" s="3">
        <f t="shared" si="94"/>
        <v>0.201416015625</v>
      </c>
      <c r="J683" s="3">
        <f t="shared" si="95"/>
        <v>0.2197265625</v>
      </c>
      <c r="K683" s="3">
        <f t="shared" si="96"/>
        <v>24.858918018783356</v>
      </c>
      <c r="L683" s="3">
        <f t="shared" si="97"/>
        <v>25.180109551629755</v>
      </c>
      <c r="M683" s="4">
        <f t="shared" si="98"/>
        <v>0.25278356164383564</v>
      </c>
      <c r="N683" s="4">
        <f t="shared" si="99"/>
        <v>180</v>
      </c>
    </row>
    <row r="684" spans="1:14" x14ac:dyDescent="0.25">
      <c r="A684" s="6" t="s">
        <v>1258</v>
      </c>
      <c r="B684" s="6" t="s">
        <v>37</v>
      </c>
      <c r="C684" s="6" t="s">
        <v>110</v>
      </c>
      <c r="D684" s="6" t="s">
        <v>483</v>
      </c>
      <c r="E684" s="6" t="s">
        <v>1587</v>
      </c>
      <c r="F684" s="6" t="s">
        <v>56</v>
      </c>
      <c r="G684" s="6" t="s">
        <v>1447</v>
      </c>
      <c r="H684" s="2">
        <f t="shared" si="93"/>
        <v>42914.371527777781</v>
      </c>
      <c r="I684" s="3">
        <f t="shared" si="94"/>
        <v>0.201416015625</v>
      </c>
      <c r="J684" s="3">
        <f t="shared" si="95"/>
        <v>0.21881103515625</v>
      </c>
      <c r="K684" s="3">
        <f t="shared" si="96"/>
        <v>24.858918018783356</v>
      </c>
      <c r="L684" s="3">
        <f t="shared" si="97"/>
        <v>25.150696740054968</v>
      </c>
      <c r="M684" s="4">
        <f t="shared" si="98"/>
        <v>0.25278356164383564</v>
      </c>
      <c r="N684" s="4">
        <f t="shared" si="99"/>
        <v>180</v>
      </c>
    </row>
    <row r="685" spans="1:14" x14ac:dyDescent="0.25">
      <c r="A685" s="6" t="s">
        <v>1259</v>
      </c>
      <c r="B685" s="6" t="s">
        <v>40</v>
      </c>
      <c r="C685" s="6" t="s">
        <v>135</v>
      </c>
      <c r="D685" s="6" t="s">
        <v>483</v>
      </c>
      <c r="E685" s="6" t="s">
        <v>1591</v>
      </c>
      <c r="F685" s="6" t="s">
        <v>56</v>
      </c>
      <c r="G685" s="6" t="s">
        <v>1447</v>
      </c>
      <c r="H685" s="2">
        <f t="shared" si="93"/>
        <v>42914.378472222219</v>
      </c>
      <c r="I685" s="3">
        <f t="shared" si="94"/>
        <v>0.2044677734375</v>
      </c>
      <c r="J685" s="3">
        <f t="shared" si="95"/>
        <v>0.2215576171875</v>
      </c>
      <c r="K685" s="3">
        <f t="shared" si="96"/>
        <v>24.858918018783356</v>
      </c>
      <c r="L685" s="3">
        <f t="shared" si="97"/>
        <v>25.121326999196356</v>
      </c>
      <c r="M685" s="4">
        <f t="shared" si="98"/>
        <v>0.25278356164383564</v>
      </c>
      <c r="N685" s="4">
        <f t="shared" si="99"/>
        <v>180</v>
      </c>
    </row>
    <row r="686" spans="1:14" x14ac:dyDescent="0.25">
      <c r="A686" s="6" t="s">
        <v>1261</v>
      </c>
      <c r="B686" s="6" t="s">
        <v>41</v>
      </c>
      <c r="C686" s="6" t="s">
        <v>135</v>
      </c>
      <c r="D686" s="6" t="s">
        <v>483</v>
      </c>
      <c r="E686" s="6" t="s">
        <v>1596</v>
      </c>
      <c r="F686" s="6" t="s">
        <v>56</v>
      </c>
      <c r="G686" s="6" t="s">
        <v>1447</v>
      </c>
      <c r="H686" s="2">
        <f t="shared" si="93"/>
        <v>42914.385416666672</v>
      </c>
      <c r="I686" s="3">
        <f t="shared" si="94"/>
        <v>0.1983642578125</v>
      </c>
      <c r="J686" s="3">
        <f t="shared" si="95"/>
        <v>0.2215576171875</v>
      </c>
      <c r="K686" s="3">
        <f t="shared" si="96"/>
        <v>24.858918018783356</v>
      </c>
      <c r="L686" s="3">
        <f t="shared" si="97"/>
        <v>25.092000209943365</v>
      </c>
      <c r="M686" s="4">
        <f t="shared" si="98"/>
        <v>0.25278356164383564</v>
      </c>
      <c r="N686" s="4">
        <f t="shared" si="99"/>
        <v>180</v>
      </c>
    </row>
    <row r="687" spans="1:14" x14ac:dyDescent="0.25">
      <c r="A687" s="6" t="s">
        <v>1262</v>
      </c>
      <c r="B687" s="6" t="s">
        <v>40</v>
      </c>
      <c r="C687" s="6" t="s">
        <v>135</v>
      </c>
      <c r="D687" s="6" t="s">
        <v>483</v>
      </c>
      <c r="E687" s="6" t="s">
        <v>1704</v>
      </c>
      <c r="F687" s="6" t="s">
        <v>56</v>
      </c>
      <c r="G687" s="6" t="s">
        <v>1447</v>
      </c>
      <c r="H687" s="2">
        <f t="shared" si="93"/>
        <v>42914.392361111109</v>
      </c>
      <c r="I687" s="3">
        <f t="shared" si="94"/>
        <v>0.2044677734375</v>
      </c>
      <c r="J687" s="3">
        <f t="shared" si="95"/>
        <v>0.2215576171875</v>
      </c>
      <c r="K687" s="3">
        <f t="shared" si="96"/>
        <v>24.858918018783356</v>
      </c>
      <c r="L687" s="3">
        <f t="shared" si="97"/>
        <v>25.075261283377927</v>
      </c>
      <c r="M687" s="4">
        <f t="shared" si="98"/>
        <v>0.25278356164383564</v>
      </c>
      <c r="N687" s="4">
        <f t="shared" si="99"/>
        <v>180</v>
      </c>
    </row>
    <row r="688" spans="1:14" x14ac:dyDescent="0.25">
      <c r="A688" s="6" t="s">
        <v>1263</v>
      </c>
      <c r="B688" s="6" t="s">
        <v>40</v>
      </c>
      <c r="C688" s="6" t="s">
        <v>135</v>
      </c>
      <c r="D688" s="6" t="s">
        <v>483</v>
      </c>
      <c r="E688" s="6" t="s">
        <v>1601</v>
      </c>
      <c r="F688" s="6" t="s">
        <v>56</v>
      </c>
      <c r="G688" s="6" t="s">
        <v>1447</v>
      </c>
      <c r="H688" s="2">
        <f t="shared" si="93"/>
        <v>42914.399305555555</v>
      </c>
      <c r="I688" s="3">
        <f t="shared" si="94"/>
        <v>0.2044677734375</v>
      </c>
      <c r="J688" s="3">
        <f t="shared" si="95"/>
        <v>0.2215576171875</v>
      </c>
      <c r="K688" s="3">
        <f t="shared" si="96"/>
        <v>24.858918018783356</v>
      </c>
      <c r="L688" s="3">
        <f t="shared" si="97"/>
        <v>25.050179069534863</v>
      </c>
      <c r="M688" s="4">
        <f t="shared" si="98"/>
        <v>0.25278356164383564</v>
      </c>
      <c r="N688" s="4">
        <f t="shared" si="99"/>
        <v>180</v>
      </c>
    </row>
    <row r="689" spans="1:14" x14ac:dyDescent="0.25">
      <c r="A689" s="6" t="s">
        <v>1264</v>
      </c>
      <c r="B689" s="6" t="s">
        <v>102</v>
      </c>
      <c r="C689" s="6" t="s">
        <v>423</v>
      </c>
      <c r="D689" s="6" t="s">
        <v>483</v>
      </c>
      <c r="E689" s="6" t="s">
        <v>1705</v>
      </c>
      <c r="F689" s="6" t="s">
        <v>56</v>
      </c>
      <c r="G689" s="6" t="s">
        <v>1447</v>
      </c>
      <c r="H689" s="2">
        <f t="shared" si="93"/>
        <v>42914.40625</v>
      </c>
      <c r="I689" s="3">
        <f t="shared" si="94"/>
        <v>0.2105712890625</v>
      </c>
      <c r="J689" s="3">
        <f t="shared" si="95"/>
        <v>0.2252197265625</v>
      </c>
      <c r="K689" s="3">
        <f t="shared" si="96"/>
        <v>24.858918018783356</v>
      </c>
      <c r="L689" s="3">
        <f t="shared" si="97"/>
        <v>25.033475012226063</v>
      </c>
      <c r="M689" s="4">
        <f t="shared" si="98"/>
        <v>0.25278356164383564</v>
      </c>
      <c r="N689" s="4">
        <f t="shared" si="99"/>
        <v>180</v>
      </c>
    </row>
    <row r="690" spans="1:14" x14ac:dyDescent="0.25">
      <c r="A690" s="6" t="s">
        <v>1265</v>
      </c>
      <c r="B690" s="6" t="s">
        <v>80</v>
      </c>
      <c r="C690" s="6" t="s">
        <v>423</v>
      </c>
      <c r="D690" s="6" t="s">
        <v>483</v>
      </c>
      <c r="E690" s="6" t="s">
        <v>1605</v>
      </c>
      <c r="F690" s="6" t="s">
        <v>56</v>
      </c>
      <c r="G690" s="6" t="s">
        <v>1447</v>
      </c>
      <c r="H690" s="2">
        <f t="shared" si="93"/>
        <v>42914.413194444445</v>
      </c>
      <c r="I690" s="3">
        <f t="shared" si="94"/>
        <v>0.20751953125</v>
      </c>
      <c r="J690" s="3">
        <f t="shared" si="95"/>
        <v>0.2252197265625</v>
      </c>
      <c r="K690" s="3">
        <f t="shared" si="96"/>
        <v>24.858918018783356</v>
      </c>
      <c r="L690" s="3">
        <f t="shared" si="97"/>
        <v>25.02095609840012</v>
      </c>
      <c r="M690" s="4">
        <f t="shared" si="98"/>
        <v>0.25278356164383564</v>
      </c>
      <c r="N690" s="4">
        <f t="shared" si="99"/>
        <v>180</v>
      </c>
    </row>
    <row r="691" spans="1:14" x14ac:dyDescent="0.25">
      <c r="A691" s="6" t="s">
        <v>1266</v>
      </c>
      <c r="B691" s="6" t="s">
        <v>40</v>
      </c>
      <c r="C691" s="6" t="s">
        <v>1694</v>
      </c>
      <c r="D691" s="6" t="s">
        <v>483</v>
      </c>
      <c r="E691" s="6" t="s">
        <v>1660</v>
      </c>
      <c r="F691" s="6" t="s">
        <v>56</v>
      </c>
      <c r="G691" s="6" t="s">
        <v>1447</v>
      </c>
      <c r="H691" s="2">
        <f t="shared" si="93"/>
        <v>42914.420138888891</v>
      </c>
      <c r="I691" s="3">
        <f t="shared" si="94"/>
        <v>0.2044677734375</v>
      </c>
      <c r="J691" s="3">
        <f t="shared" si="95"/>
        <v>0.22430419921875</v>
      </c>
      <c r="K691" s="3">
        <f t="shared" si="96"/>
        <v>24.858918018783356</v>
      </c>
      <c r="L691" s="3">
        <f t="shared" si="97"/>
        <v>24.991775674145856</v>
      </c>
      <c r="M691" s="4">
        <f t="shared" si="98"/>
        <v>0.25278356164383564</v>
      </c>
      <c r="N691" s="4">
        <f t="shared" si="99"/>
        <v>180</v>
      </c>
    </row>
    <row r="692" spans="1:14" x14ac:dyDescent="0.25">
      <c r="A692" s="6" t="s">
        <v>1267</v>
      </c>
      <c r="B692" s="6" t="s">
        <v>80</v>
      </c>
      <c r="C692" s="6" t="s">
        <v>423</v>
      </c>
      <c r="D692" s="6" t="s">
        <v>483</v>
      </c>
      <c r="E692" s="6" t="s">
        <v>281</v>
      </c>
      <c r="F692" s="6" t="s">
        <v>56</v>
      </c>
      <c r="G692" s="6" t="s">
        <v>149</v>
      </c>
      <c r="H692" s="2">
        <f t="shared" si="93"/>
        <v>42914.427083333328</v>
      </c>
      <c r="I692" s="3">
        <f t="shared" si="94"/>
        <v>0.20751953125</v>
      </c>
      <c r="J692" s="3">
        <f t="shared" si="95"/>
        <v>0.2252197265625</v>
      </c>
      <c r="K692" s="3">
        <f t="shared" si="96"/>
        <v>24.858918018783356</v>
      </c>
      <c r="L692" s="3">
        <f t="shared" si="97"/>
        <v>24.8754771132119</v>
      </c>
      <c r="M692" s="4">
        <f t="shared" si="98"/>
        <v>0.25278356164383564</v>
      </c>
      <c r="N692" s="4">
        <f t="shared" si="99"/>
        <v>177.43744126687699</v>
      </c>
    </row>
    <row r="693" spans="1:14" x14ac:dyDescent="0.25">
      <c r="A693" s="6" t="s">
        <v>1268</v>
      </c>
      <c r="B693" s="6" t="s">
        <v>80</v>
      </c>
      <c r="C693" s="6" t="s">
        <v>112</v>
      </c>
      <c r="D693" s="6" t="s">
        <v>483</v>
      </c>
      <c r="E693" s="6" t="s">
        <v>1630</v>
      </c>
      <c r="F693" s="6" t="s">
        <v>56</v>
      </c>
      <c r="G693" s="6" t="s">
        <v>1447</v>
      </c>
      <c r="H693" s="2">
        <f t="shared" si="93"/>
        <v>42914.434027777781</v>
      </c>
      <c r="I693" s="3">
        <f t="shared" si="94"/>
        <v>0.20751953125</v>
      </c>
      <c r="J693" s="3">
        <f t="shared" si="95"/>
        <v>0.22064208984375</v>
      </c>
      <c r="K693" s="3">
        <f t="shared" si="96"/>
        <v>24.858918018783356</v>
      </c>
      <c r="L693" s="3">
        <f t="shared" si="97"/>
        <v>24.792818247381547</v>
      </c>
      <c r="M693" s="4">
        <f t="shared" si="98"/>
        <v>0.25278356164383564</v>
      </c>
      <c r="N693" s="4">
        <f t="shared" si="99"/>
        <v>180</v>
      </c>
    </row>
    <row r="694" spans="1:14" x14ac:dyDescent="0.25">
      <c r="A694" s="6" t="s">
        <v>1270</v>
      </c>
      <c r="B694" s="6" t="s">
        <v>40</v>
      </c>
      <c r="C694" s="6" t="s">
        <v>1694</v>
      </c>
      <c r="D694" s="6" t="s">
        <v>483</v>
      </c>
      <c r="E694" s="6" t="s">
        <v>1637</v>
      </c>
      <c r="F694" s="6" t="s">
        <v>56</v>
      </c>
      <c r="G694" s="6" t="s">
        <v>1447</v>
      </c>
      <c r="H694" s="2">
        <f t="shared" si="93"/>
        <v>42914.440972222219</v>
      </c>
      <c r="I694" s="3">
        <f t="shared" si="94"/>
        <v>0.2044677734375</v>
      </c>
      <c r="J694" s="3">
        <f t="shared" si="95"/>
        <v>0.22430419921875</v>
      </c>
      <c r="K694" s="3">
        <f t="shared" si="96"/>
        <v>24.858918018783356</v>
      </c>
      <c r="L694" s="3">
        <f t="shared" si="97"/>
        <v>24.722825579569474</v>
      </c>
      <c r="M694" s="4">
        <f t="shared" si="98"/>
        <v>0.25278356164383564</v>
      </c>
      <c r="N694" s="4">
        <f t="shared" si="99"/>
        <v>180</v>
      </c>
    </row>
    <row r="695" spans="1:14" x14ac:dyDescent="0.25">
      <c r="A695" s="6" t="s">
        <v>1271</v>
      </c>
      <c r="B695" s="6" t="s">
        <v>40</v>
      </c>
      <c r="C695" s="6" t="s">
        <v>1694</v>
      </c>
      <c r="D695" s="6" t="s">
        <v>483</v>
      </c>
      <c r="E695" s="6" t="s">
        <v>1641</v>
      </c>
      <c r="F695" s="6" t="s">
        <v>56</v>
      </c>
      <c r="G695" s="6" t="s">
        <v>1447</v>
      </c>
      <c r="H695" s="2">
        <f t="shared" si="93"/>
        <v>42914.447916666672</v>
      </c>
      <c r="I695" s="3">
        <f t="shared" si="94"/>
        <v>0.2044677734375</v>
      </c>
      <c r="J695" s="3">
        <f t="shared" si="95"/>
        <v>0.22430419921875</v>
      </c>
      <c r="K695" s="3">
        <f t="shared" si="96"/>
        <v>24.858918018783356</v>
      </c>
      <c r="L695" s="3">
        <f t="shared" si="97"/>
        <v>24.63670071192854</v>
      </c>
      <c r="M695" s="4">
        <f t="shared" si="98"/>
        <v>0.25278356164383564</v>
      </c>
      <c r="N695" s="4">
        <f t="shared" si="99"/>
        <v>180</v>
      </c>
    </row>
    <row r="696" spans="1:14" x14ac:dyDescent="0.25">
      <c r="A696" s="6" t="s">
        <v>1272</v>
      </c>
      <c r="B696" s="6" t="s">
        <v>80</v>
      </c>
      <c r="C696" s="6" t="s">
        <v>423</v>
      </c>
      <c r="D696" s="6" t="s">
        <v>483</v>
      </c>
      <c r="E696" s="6" t="s">
        <v>1616</v>
      </c>
      <c r="F696" s="6" t="s">
        <v>56</v>
      </c>
      <c r="G696" s="6" t="s">
        <v>1447</v>
      </c>
      <c r="H696" s="2">
        <f t="shared" si="93"/>
        <v>42914.454861111109</v>
      </c>
      <c r="I696" s="3">
        <f t="shared" si="94"/>
        <v>0.20751953125</v>
      </c>
      <c r="J696" s="3">
        <f t="shared" si="95"/>
        <v>0.2252197265625</v>
      </c>
      <c r="K696" s="3">
        <f t="shared" si="96"/>
        <v>24.858918018783356</v>
      </c>
      <c r="L696" s="3">
        <f t="shared" si="97"/>
        <v>24.555020390367986</v>
      </c>
      <c r="M696" s="4">
        <f t="shared" si="98"/>
        <v>0.25278356164383564</v>
      </c>
      <c r="N696" s="4">
        <f t="shared" si="99"/>
        <v>180</v>
      </c>
    </row>
    <row r="697" spans="1:14" x14ac:dyDescent="0.25">
      <c r="A697" s="6" t="s">
        <v>1273</v>
      </c>
      <c r="B697" s="6" t="s">
        <v>40</v>
      </c>
      <c r="C697" s="6" t="s">
        <v>159</v>
      </c>
      <c r="D697" s="6" t="s">
        <v>483</v>
      </c>
      <c r="E697" s="6" t="s">
        <v>1207</v>
      </c>
      <c r="F697" s="6" t="s">
        <v>56</v>
      </c>
      <c r="G697" s="6" t="s">
        <v>1447</v>
      </c>
      <c r="H697" s="2">
        <f t="shared" si="93"/>
        <v>42914.461805555555</v>
      </c>
      <c r="I697" s="3">
        <f t="shared" si="94"/>
        <v>0.2044677734375</v>
      </c>
      <c r="J697" s="3">
        <f t="shared" si="95"/>
        <v>0.22796630859375</v>
      </c>
      <c r="K697" s="3">
        <f t="shared" si="96"/>
        <v>24.858918018783356</v>
      </c>
      <c r="L697" s="3">
        <f t="shared" si="97"/>
        <v>24.477731978709244</v>
      </c>
      <c r="M697" s="4">
        <f t="shared" si="98"/>
        <v>0.25278356164383564</v>
      </c>
      <c r="N697" s="4">
        <f t="shared" si="99"/>
        <v>180</v>
      </c>
    </row>
    <row r="698" spans="1:14" x14ac:dyDescent="0.25">
      <c r="A698" s="6" t="s">
        <v>1274</v>
      </c>
      <c r="B698" s="6" t="s">
        <v>102</v>
      </c>
      <c r="C698" s="6" t="s">
        <v>426</v>
      </c>
      <c r="D698" s="6" t="s">
        <v>483</v>
      </c>
      <c r="E698" s="6" t="s">
        <v>327</v>
      </c>
      <c r="F698" s="6" t="s">
        <v>56</v>
      </c>
      <c r="G698" s="6" t="s">
        <v>1447</v>
      </c>
      <c r="H698" s="2">
        <f t="shared" si="93"/>
        <v>42914.46875</v>
      </c>
      <c r="I698" s="3">
        <f t="shared" si="94"/>
        <v>0.2105712890625</v>
      </c>
      <c r="J698" s="3">
        <f t="shared" si="95"/>
        <v>0.22705078125</v>
      </c>
      <c r="K698" s="3">
        <f t="shared" si="96"/>
        <v>24.858918018783356</v>
      </c>
      <c r="L698" s="3">
        <f t="shared" si="97"/>
        <v>24.400741341896378</v>
      </c>
      <c r="M698" s="4">
        <f t="shared" si="98"/>
        <v>0.25278356164383564</v>
      </c>
      <c r="N698" s="4">
        <f t="shared" si="99"/>
        <v>180</v>
      </c>
    </row>
    <row r="699" spans="1:14" x14ac:dyDescent="0.25">
      <c r="A699" s="6" t="s">
        <v>1275</v>
      </c>
      <c r="B699" s="6" t="s">
        <v>102</v>
      </c>
      <c r="C699" s="6" t="s">
        <v>426</v>
      </c>
      <c r="D699" s="6" t="s">
        <v>483</v>
      </c>
      <c r="E699" s="6" t="s">
        <v>1189</v>
      </c>
      <c r="F699" s="6" t="s">
        <v>56</v>
      </c>
      <c r="G699" s="6" t="s">
        <v>1447</v>
      </c>
      <c r="H699" s="2">
        <f t="shared" si="93"/>
        <v>42914.475694444445</v>
      </c>
      <c r="I699" s="3">
        <f t="shared" si="94"/>
        <v>0.2105712890625</v>
      </c>
      <c r="J699" s="3">
        <f t="shared" si="95"/>
        <v>0.22705078125</v>
      </c>
      <c r="K699" s="3">
        <f t="shared" si="96"/>
        <v>24.858918018783356</v>
      </c>
      <c r="L699" s="3">
        <f t="shared" si="97"/>
        <v>24.336136493004858</v>
      </c>
      <c r="M699" s="4">
        <f t="shared" si="98"/>
        <v>0.25278356164383564</v>
      </c>
      <c r="N699" s="4">
        <f t="shared" si="99"/>
        <v>180</v>
      </c>
    </row>
    <row r="700" spans="1:14" x14ac:dyDescent="0.25">
      <c r="A700" s="6" t="s">
        <v>1277</v>
      </c>
      <c r="B700" s="6" t="s">
        <v>1564</v>
      </c>
      <c r="C700" s="6" t="s">
        <v>429</v>
      </c>
      <c r="D700" s="6" t="s">
        <v>483</v>
      </c>
      <c r="E700" s="6" t="s">
        <v>336</v>
      </c>
      <c r="F700" s="6" t="s">
        <v>56</v>
      </c>
      <c r="G700" s="6" t="s">
        <v>1447</v>
      </c>
      <c r="H700" s="2">
        <f t="shared" si="93"/>
        <v>42914.482638888891</v>
      </c>
      <c r="I700" s="3">
        <f t="shared" si="94"/>
        <v>0.213623046875</v>
      </c>
      <c r="J700" s="3">
        <f t="shared" si="95"/>
        <v>0.22613525390625</v>
      </c>
      <c r="K700" s="3">
        <f t="shared" si="96"/>
        <v>24.858918018783356</v>
      </c>
      <c r="L700" s="3">
        <f t="shared" si="97"/>
        <v>24.271739996195151</v>
      </c>
      <c r="M700" s="4">
        <f t="shared" si="98"/>
        <v>0.25278356164383564</v>
      </c>
      <c r="N700" s="4">
        <f t="shared" si="99"/>
        <v>180</v>
      </c>
    </row>
    <row r="701" spans="1:14" x14ac:dyDescent="0.25">
      <c r="A701" s="6" t="s">
        <v>1278</v>
      </c>
      <c r="B701" s="6" t="s">
        <v>80</v>
      </c>
      <c r="C701" s="6" t="s">
        <v>426</v>
      </c>
      <c r="D701" s="6" t="s">
        <v>483</v>
      </c>
      <c r="E701" s="6" t="s">
        <v>1394</v>
      </c>
      <c r="F701" s="6" t="s">
        <v>56</v>
      </c>
      <c r="G701" s="6" t="s">
        <v>1447</v>
      </c>
      <c r="H701" s="2">
        <f t="shared" si="93"/>
        <v>42914.489583333328</v>
      </c>
      <c r="I701" s="3">
        <f t="shared" si="94"/>
        <v>0.20751953125</v>
      </c>
      <c r="J701" s="3">
        <f t="shared" si="95"/>
        <v>0.22705078125</v>
      </c>
      <c r="K701" s="3">
        <f t="shared" si="96"/>
        <v>24.858918018783356</v>
      </c>
      <c r="L701" s="3">
        <f t="shared" si="97"/>
        <v>24.219570382934762</v>
      </c>
      <c r="M701" s="4">
        <f t="shared" si="98"/>
        <v>0.25278356164383564</v>
      </c>
      <c r="N701" s="4">
        <f t="shared" si="99"/>
        <v>180</v>
      </c>
    </row>
    <row r="702" spans="1:14" x14ac:dyDescent="0.25">
      <c r="A702" s="6" t="s">
        <v>1279</v>
      </c>
      <c r="B702" s="6" t="s">
        <v>40</v>
      </c>
      <c r="C702" s="6" t="s">
        <v>426</v>
      </c>
      <c r="D702" s="6" t="s">
        <v>483</v>
      </c>
      <c r="E702" s="6" t="s">
        <v>344</v>
      </c>
      <c r="F702" s="6" t="s">
        <v>56</v>
      </c>
      <c r="G702" s="6" t="s">
        <v>1447</v>
      </c>
      <c r="H702" s="2">
        <f t="shared" si="93"/>
        <v>42914.496527777781</v>
      </c>
      <c r="I702" s="3">
        <f t="shared" si="94"/>
        <v>0.2044677734375</v>
      </c>
      <c r="J702" s="3">
        <f t="shared" si="95"/>
        <v>0.22705078125</v>
      </c>
      <c r="K702" s="3">
        <f t="shared" si="96"/>
        <v>24.858918018783356</v>
      </c>
      <c r="L702" s="3">
        <f t="shared" si="97"/>
        <v>24.171534572353892</v>
      </c>
      <c r="M702" s="4">
        <f t="shared" si="98"/>
        <v>0.25278356164383564</v>
      </c>
      <c r="N702" s="4">
        <f t="shared" si="99"/>
        <v>180</v>
      </c>
    </row>
    <row r="703" spans="1:14" x14ac:dyDescent="0.25">
      <c r="A703" s="6" t="s">
        <v>1280</v>
      </c>
      <c r="B703" s="6" t="s">
        <v>102</v>
      </c>
      <c r="C703" s="6" t="s">
        <v>417</v>
      </c>
      <c r="D703" s="6" t="s">
        <v>483</v>
      </c>
      <c r="E703" s="6" t="s">
        <v>1326</v>
      </c>
      <c r="F703" s="6" t="s">
        <v>56</v>
      </c>
      <c r="G703" s="6" t="s">
        <v>1447</v>
      </c>
      <c r="H703" s="2">
        <f t="shared" si="93"/>
        <v>42914.503472222219</v>
      </c>
      <c r="I703" s="3">
        <f t="shared" si="94"/>
        <v>0.2105712890625</v>
      </c>
      <c r="J703" s="3">
        <f t="shared" si="95"/>
        <v>0.22979736328125</v>
      </c>
      <c r="K703" s="3">
        <f t="shared" si="96"/>
        <v>24.858918018783356</v>
      </c>
      <c r="L703" s="3">
        <f t="shared" si="97"/>
        <v>24.131592893005632</v>
      </c>
      <c r="M703" s="4">
        <f t="shared" si="98"/>
        <v>0.25278356164383564</v>
      </c>
      <c r="N703" s="4">
        <f t="shared" si="99"/>
        <v>180</v>
      </c>
    </row>
    <row r="704" spans="1:14" x14ac:dyDescent="0.25">
      <c r="A704" s="6" t="s">
        <v>1281</v>
      </c>
      <c r="B704" s="6" t="s">
        <v>1564</v>
      </c>
      <c r="C704" s="6" t="s">
        <v>429</v>
      </c>
      <c r="D704" s="6" t="s">
        <v>483</v>
      </c>
      <c r="E704" s="6" t="s">
        <v>352</v>
      </c>
      <c r="F704" s="6" t="s">
        <v>56</v>
      </c>
      <c r="G704" s="6" t="s">
        <v>1447</v>
      </c>
      <c r="H704" s="2">
        <f t="shared" si="93"/>
        <v>42914.510416666672</v>
      </c>
      <c r="I704" s="3">
        <f t="shared" si="94"/>
        <v>0.213623046875</v>
      </c>
      <c r="J704" s="3">
        <f t="shared" si="95"/>
        <v>0.22613525390625</v>
      </c>
      <c r="K704" s="3">
        <f t="shared" si="96"/>
        <v>24.858918018783356</v>
      </c>
      <c r="L704" s="3">
        <f t="shared" si="97"/>
        <v>24.091731038509351</v>
      </c>
      <c r="M704" s="4">
        <f t="shared" si="98"/>
        <v>0.25278356164383564</v>
      </c>
      <c r="N704" s="4">
        <f t="shared" si="99"/>
        <v>180</v>
      </c>
    </row>
    <row r="705" spans="1:14" x14ac:dyDescent="0.25">
      <c r="A705" s="6" t="s">
        <v>1282</v>
      </c>
      <c r="B705" s="6" t="s">
        <v>1564</v>
      </c>
      <c r="C705" s="6" t="s">
        <v>420</v>
      </c>
      <c r="D705" s="6" t="s">
        <v>483</v>
      </c>
      <c r="E705" s="6" t="s">
        <v>1309</v>
      </c>
      <c r="F705" s="6" t="s">
        <v>56</v>
      </c>
      <c r="G705" s="6" t="s">
        <v>1447</v>
      </c>
      <c r="H705" s="2">
        <f t="shared" si="93"/>
        <v>42914.517361111109</v>
      </c>
      <c r="I705" s="3">
        <f t="shared" si="94"/>
        <v>0.213623046875</v>
      </c>
      <c r="J705" s="3">
        <f t="shared" si="95"/>
        <v>0.230712890625</v>
      </c>
      <c r="K705" s="3">
        <f t="shared" si="96"/>
        <v>24.858918018783356</v>
      </c>
      <c r="L705" s="3">
        <f t="shared" si="97"/>
        <v>24.05989882635032</v>
      </c>
      <c r="M705" s="4">
        <f t="shared" si="98"/>
        <v>0.25278356164383564</v>
      </c>
      <c r="N705" s="4">
        <f t="shared" si="99"/>
        <v>180</v>
      </c>
    </row>
    <row r="706" spans="1:14" x14ac:dyDescent="0.25">
      <c r="A706" s="6" t="s">
        <v>1283</v>
      </c>
      <c r="B706" s="6" t="s">
        <v>1564</v>
      </c>
      <c r="C706" s="6" t="s">
        <v>417</v>
      </c>
      <c r="D706" s="6" t="s">
        <v>483</v>
      </c>
      <c r="E706" s="6" t="s">
        <v>998</v>
      </c>
      <c r="F706" s="6" t="s">
        <v>56</v>
      </c>
      <c r="G706" s="6" t="s">
        <v>149</v>
      </c>
      <c r="H706" s="2">
        <f t="shared" si="93"/>
        <v>42914.524305555555</v>
      </c>
      <c r="I706" s="3">
        <f t="shared" si="94"/>
        <v>0.213623046875</v>
      </c>
      <c r="J706" s="3">
        <f t="shared" si="95"/>
        <v>0.22979736328125</v>
      </c>
      <c r="K706" s="3">
        <f t="shared" si="96"/>
        <v>24.858918018783356</v>
      </c>
      <c r="L706" s="3">
        <f t="shared" si="97"/>
        <v>24.032087269966496</v>
      </c>
      <c r="M706" s="4">
        <f t="shared" si="98"/>
        <v>0.25278356164383564</v>
      </c>
      <c r="N706" s="4">
        <f t="shared" si="99"/>
        <v>177.43744126687699</v>
      </c>
    </row>
    <row r="707" spans="1:14" x14ac:dyDescent="0.25">
      <c r="A707" s="6" t="s">
        <v>1284</v>
      </c>
      <c r="B707" s="6" t="s">
        <v>1564</v>
      </c>
      <c r="C707" s="6" t="s">
        <v>409</v>
      </c>
      <c r="D707" s="6" t="s">
        <v>483</v>
      </c>
      <c r="E707" s="6" t="s">
        <v>996</v>
      </c>
      <c r="F707" s="6" t="s">
        <v>56</v>
      </c>
      <c r="G707" s="6" t="s">
        <v>1447</v>
      </c>
      <c r="H707" s="2">
        <f t="shared" si="93"/>
        <v>42914.53125</v>
      </c>
      <c r="I707" s="3">
        <f t="shared" si="94"/>
        <v>0.213623046875</v>
      </c>
      <c r="J707" s="3">
        <f t="shared" si="95"/>
        <v>0.2325439453125</v>
      </c>
      <c r="K707" s="3">
        <f t="shared" si="96"/>
        <v>24.858918018783356</v>
      </c>
      <c r="L707" s="3">
        <f t="shared" si="97"/>
        <v>24.012245600981601</v>
      </c>
      <c r="M707" s="4">
        <f t="shared" si="98"/>
        <v>0.25278356164383564</v>
      </c>
      <c r="N707" s="4">
        <f t="shared" si="99"/>
        <v>180</v>
      </c>
    </row>
    <row r="708" spans="1:14" x14ac:dyDescent="0.25">
      <c r="A708" s="6" t="s">
        <v>1286</v>
      </c>
      <c r="B708" s="6" t="s">
        <v>1564</v>
      </c>
      <c r="C708" s="6" t="s">
        <v>409</v>
      </c>
      <c r="D708" s="6" t="s">
        <v>483</v>
      </c>
      <c r="E708" s="6" t="s">
        <v>1441</v>
      </c>
      <c r="F708" s="6" t="s">
        <v>56</v>
      </c>
      <c r="G708" s="6" t="s">
        <v>1447</v>
      </c>
      <c r="H708" s="2">
        <f t="shared" si="93"/>
        <v>42914.538194444445</v>
      </c>
      <c r="I708" s="3">
        <f t="shared" si="94"/>
        <v>0.213623046875</v>
      </c>
      <c r="J708" s="3">
        <f t="shared" si="95"/>
        <v>0.2325439453125</v>
      </c>
      <c r="K708" s="3">
        <f t="shared" si="96"/>
        <v>24.858918018783356</v>
      </c>
      <c r="L708" s="3">
        <f t="shared" si="97"/>
        <v>23.968663332044002</v>
      </c>
      <c r="M708" s="4">
        <f t="shared" si="98"/>
        <v>0.25278356164383564</v>
      </c>
      <c r="N708" s="4">
        <f t="shared" si="99"/>
        <v>180</v>
      </c>
    </row>
    <row r="709" spans="1:14" x14ac:dyDescent="0.25">
      <c r="A709" s="6" t="s">
        <v>1288</v>
      </c>
      <c r="B709" s="6" t="s">
        <v>1564</v>
      </c>
      <c r="C709" s="6" t="s">
        <v>420</v>
      </c>
      <c r="D709" s="6" t="s">
        <v>483</v>
      </c>
      <c r="E709" s="6" t="s">
        <v>366</v>
      </c>
      <c r="F709" s="6" t="s">
        <v>56</v>
      </c>
      <c r="G709" s="6" t="s">
        <v>1447</v>
      </c>
      <c r="H709" s="2">
        <f t="shared" si="93"/>
        <v>42914.545138888891</v>
      </c>
      <c r="I709" s="3">
        <f t="shared" si="94"/>
        <v>0.213623046875</v>
      </c>
      <c r="J709" s="3">
        <f t="shared" si="95"/>
        <v>0.230712890625</v>
      </c>
      <c r="K709" s="3">
        <f t="shared" si="96"/>
        <v>24.858918018783356</v>
      </c>
      <c r="L709" s="3">
        <f t="shared" si="97"/>
        <v>23.944931296702862</v>
      </c>
      <c r="M709" s="4">
        <f t="shared" si="98"/>
        <v>0.25278356164383564</v>
      </c>
      <c r="N709" s="4">
        <f t="shared" si="99"/>
        <v>180</v>
      </c>
    </row>
    <row r="710" spans="1:14" x14ac:dyDescent="0.25">
      <c r="A710" s="6" t="s">
        <v>1289</v>
      </c>
      <c r="B710" s="6" t="s">
        <v>1564</v>
      </c>
      <c r="C710" s="6" t="s">
        <v>159</v>
      </c>
      <c r="D710" s="6" t="s">
        <v>483</v>
      </c>
      <c r="E710" s="6" t="s">
        <v>507</v>
      </c>
      <c r="F710" s="6" t="s">
        <v>56</v>
      </c>
      <c r="G710" s="6" t="s">
        <v>1447</v>
      </c>
      <c r="H710" s="2">
        <f t="shared" si="93"/>
        <v>42914.552083333328</v>
      </c>
      <c r="I710" s="3">
        <f t="shared" si="94"/>
        <v>0.213623046875</v>
      </c>
      <c r="J710" s="3">
        <f t="shared" si="95"/>
        <v>0.22796630859375</v>
      </c>
      <c r="K710" s="3">
        <f t="shared" si="96"/>
        <v>24.858918018783356</v>
      </c>
      <c r="L710" s="3">
        <f t="shared" si="97"/>
        <v>23.917279600405948</v>
      </c>
      <c r="M710" s="4">
        <f t="shared" si="98"/>
        <v>0.25278356164383564</v>
      </c>
      <c r="N710" s="4">
        <f t="shared" si="99"/>
        <v>180</v>
      </c>
    </row>
    <row r="711" spans="1:14" x14ac:dyDescent="0.25">
      <c r="A711" s="6" t="s">
        <v>1290</v>
      </c>
      <c r="B711" s="6" t="s">
        <v>102</v>
      </c>
      <c r="C711" s="6" t="s">
        <v>409</v>
      </c>
      <c r="D711" s="6" t="s">
        <v>483</v>
      </c>
      <c r="E711" s="6" t="s">
        <v>522</v>
      </c>
      <c r="F711" s="6" t="s">
        <v>56</v>
      </c>
      <c r="G711" s="6" t="s">
        <v>1447</v>
      </c>
      <c r="H711" s="2">
        <f t="shared" si="93"/>
        <v>42914.559027777781</v>
      </c>
      <c r="I711" s="3">
        <f t="shared" si="94"/>
        <v>0.2105712890625</v>
      </c>
      <c r="J711" s="3">
        <f t="shared" si="95"/>
        <v>0.2325439453125</v>
      </c>
      <c r="K711" s="3">
        <f t="shared" si="96"/>
        <v>24.858918018783356</v>
      </c>
      <c r="L711" s="3">
        <f t="shared" si="97"/>
        <v>23.933075870185917</v>
      </c>
      <c r="M711" s="4">
        <f t="shared" si="98"/>
        <v>0.25278356164383564</v>
      </c>
      <c r="N711" s="4">
        <f t="shared" si="99"/>
        <v>180</v>
      </c>
    </row>
    <row r="712" spans="1:14" x14ac:dyDescent="0.25">
      <c r="A712" s="6" t="s">
        <v>1291</v>
      </c>
      <c r="B712" s="6" t="s">
        <v>1564</v>
      </c>
      <c r="C712" s="6" t="s">
        <v>159</v>
      </c>
      <c r="D712" s="6" t="s">
        <v>483</v>
      </c>
      <c r="E712" s="6" t="s">
        <v>364</v>
      </c>
      <c r="F712" s="6" t="s">
        <v>56</v>
      </c>
      <c r="G712" s="6" t="s">
        <v>1447</v>
      </c>
      <c r="H712" s="2">
        <f t="shared" si="93"/>
        <v>42914.565972222219</v>
      </c>
      <c r="I712" s="3">
        <f t="shared" si="94"/>
        <v>0.213623046875</v>
      </c>
      <c r="J712" s="3">
        <f t="shared" si="95"/>
        <v>0.22796630859375</v>
      </c>
      <c r="K712" s="3">
        <f t="shared" si="96"/>
        <v>24.858918018783356</v>
      </c>
      <c r="L712" s="3">
        <f t="shared" si="97"/>
        <v>23.964706029531783</v>
      </c>
      <c r="M712" s="4">
        <f t="shared" si="98"/>
        <v>0.25278356164383564</v>
      </c>
      <c r="N712" s="4">
        <f t="shared" si="99"/>
        <v>180</v>
      </c>
    </row>
    <row r="713" spans="1:14" x14ac:dyDescent="0.25">
      <c r="A713" s="6" t="s">
        <v>1292</v>
      </c>
      <c r="B713" s="6" t="s">
        <v>102</v>
      </c>
      <c r="C713" s="6" t="s">
        <v>429</v>
      </c>
      <c r="D713" s="6" t="s">
        <v>483</v>
      </c>
      <c r="E713" s="6" t="s">
        <v>1044</v>
      </c>
      <c r="F713" s="6" t="s">
        <v>56</v>
      </c>
      <c r="G713" s="6" t="s">
        <v>1447</v>
      </c>
      <c r="H713" s="2">
        <f t="shared" si="93"/>
        <v>42914.572916666672</v>
      </c>
      <c r="I713" s="3">
        <f t="shared" si="94"/>
        <v>0.2105712890625</v>
      </c>
      <c r="J713" s="3">
        <f t="shared" si="95"/>
        <v>0.22613525390625</v>
      </c>
      <c r="K713" s="3">
        <f t="shared" si="96"/>
        <v>24.858918018783356</v>
      </c>
      <c r="L713" s="3">
        <f t="shared" si="97"/>
        <v>23.988461640571074</v>
      </c>
      <c r="M713" s="4">
        <f t="shared" si="98"/>
        <v>0.25278356164383564</v>
      </c>
      <c r="N713" s="4">
        <f t="shared" si="99"/>
        <v>180</v>
      </c>
    </row>
    <row r="714" spans="1:14" x14ac:dyDescent="0.25">
      <c r="A714" s="6" t="s">
        <v>1293</v>
      </c>
      <c r="B714" s="6" t="s">
        <v>1564</v>
      </c>
      <c r="C714" s="6" t="s">
        <v>114</v>
      </c>
      <c r="D714" s="6" t="s">
        <v>483</v>
      </c>
      <c r="E714" s="6" t="s">
        <v>996</v>
      </c>
      <c r="F714" s="6" t="s">
        <v>56</v>
      </c>
      <c r="G714" s="6" t="s">
        <v>1447</v>
      </c>
      <c r="H714" s="2">
        <f t="shared" si="93"/>
        <v>42914.579861111109</v>
      </c>
      <c r="I714" s="3">
        <f t="shared" si="94"/>
        <v>0.213623046875</v>
      </c>
      <c r="J714" s="3">
        <f t="shared" si="95"/>
        <v>0.23162841796875</v>
      </c>
      <c r="K714" s="3">
        <f t="shared" si="96"/>
        <v>24.858918018783356</v>
      </c>
      <c r="L714" s="3">
        <f t="shared" si="97"/>
        <v>24.012245600981601</v>
      </c>
      <c r="M714" s="4">
        <f t="shared" si="98"/>
        <v>0.25278356164383564</v>
      </c>
      <c r="N714" s="4">
        <f t="shared" si="99"/>
        <v>180</v>
      </c>
    </row>
    <row r="715" spans="1:14" x14ac:dyDescent="0.25">
      <c r="A715" s="6" t="s">
        <v>1294</v>
      </c>
      <c r="B715" s="6" t="s">
        <v>102</v>
      </c>
      <c r="C715" s="6" t="s">
        <v>426</v>
      </c>
      <c r="D715" s="6" t="s">
        <v>483</v>
      </c>
      <c r="E715" s="6" t="s">
        <v>356</v>
      </c>
      <c r="F715" s="6" t="s">
        <v>56</v>
      </c>
      <c r="G715" s="6" t="s">
        <v>149</v>
      </c>
      <c r="H715" s="2">
        <f t="shared" si="93"/>
        <v>42914.586805555555</v>
      </c>
      <c r="I715" s="3">
        <f t="shared" si="94"/>
        <v>0.2105712890625</v>
      </c>
      <c r="J715" s="3">
        <f t="shared" si="95"/>
        <v>0.22705078125</v>
      </c>
      <c r="K715" s="3">
        <f t="shared" si="96"/>
        <v>24.858918018783356</v>
      </c>
      <c r="L715" s="3">
        <f t="shared" si="97"/>
        <v>24.04002947071757</v>
      </c>
      <c r="M715" s="4">
        <f t="shared" si="98"/>
        <v>0.25278356164383564</v>
      </c>
      <c r="N715" s="4">
        <f t="shared" si="99"/>
        <v>177.43744126687699</v>
      </c>
    </row>
    <row r="716" spans="1:14" x14ac:dyDescent="0.25">
      <c r="A716" s="6" t="s">
        <v>1295</v>
      </c>
      <c r="B716" s="6" t="s">
        <v>80</v>
      </c>
      <c r="C716" s="6" t="s">
        <v>426</v>
      </c>
      <c r="D716" s="6" t="s">
        <v>483</v>
      </c>
      <c r="E716" s="6" t="s">
        <v>1348</v>
      </c>
      <c r="F716" s="6" t="s">
        <v>56</v>
      </c>
      <c r="G716" s="6" t="s">
        <v>1447</v>
      </c>
      <c r="H716" s="2">
        <f t="shared" si="93"/>
        <v>42914.59375</v>
      </c>
      <c r="I716" s="3">
        <f t="shared" si="94"/>
        <v>0.20751953125</v>
      </c>
      <c r="J716" s="3">
        <f t="shared" si="95"/>
        <v>0.22705078125</v>
      </c>
      <c r="K716" s="3">
        <f t="shared" si="96"/>
        <v>24.858918018783356</v>
      </c>
      <c r="L716" s="3">
        <f t="shared" si="97"/>
        <v>24.075808580146827</v>
      </c>
      <c r="M716" s="4">
        <f t="shared" si="98"/>
        <v>0.25278356164383564</v>
      </c>
      <c r="N716" s="4">
        <f t="shared" si="99"/>
        <v>180</v>
      </c>
    </row>
    <row r="717" spans="1:14" x14ac:dyDescent="0.25">
      <c r="A717" s="6" t="s">
        <v>1296</v>
      </c>
      <c r="B717" s="6" t="s">
        <v>80</v>
      </c>
      <c r="C717" s="6" t="s">
        <v>417</v>
      </c>
      <c r="D717" s="6" t="s">
        <v>483</v>
      </c>
      <c r="E717" s="6" t="s">
        <v>1313</v>
      </c>
      <c r="F717" s="6" t="s">
        <v>56</v>
      </c>
      <c r="G717" s="6" t="s">
        <v>1447</v>
      </c>
      <c r="H717" s="2">
        <f t="shared" si="93"/>
        <v>42914.600694444445</v>
      </c>
      <c r="I717" s="3">
        <f t="shared" si="94"/>
        <v>0.20751953125</v>
      </c>
      <c r="J717" s="3">
        <f t="shared" si="95"/>
        <v>0.22979736328125</v>
      </c>
      <c r="K717" s="3">
        <f t="shared" si="96"/>
        <v>24.858918018783356</v>
      </c>
      <c r="L717" s="3">
        <f t="shared" si="97"/>
        <v>24.143567001452652</v>
      </c>
      <c r="M717" s="4">
        <f t="shared" si="98"/>
        <v>0.25278356164383564</v>
      </c>
      <c r="N717" s="4">
        <f t="shared" si="99"/>
        <v>180</v>
      </c>
    </row>
    <row r="718" spans="1:14" x14ac:dyDescent="0.25">
      <c r="A718" s="6" t="s">
        <v>1297</v>
      </c>
      <c r="B718" s="6" t="s">
        <v>102</v>
      </c>
      <c r="C718" s="6" t="s">
        <v>429</v>
      </c>
      <c r="D718" s="6" t="s">
        <v>483</v>
      </c>
      <c r="E718" s="6" t="s">
        <v>342</v>
      </c>
      <c r="F718" s="6" t="s">
        <v>56</v>
      </c>
      <c r="G718" s="6" t="s">
        <v>1447</v>
      </c>
      <c r="H718" s="2">
        <f t="shared" si="93"/>
        <v>42914.607638888891</v>
      </c>
      <c r="I718" s="3">
        <f t="shared" si="94"/>
        <v>0.2105712890625</v>
      </c>
      <c r="J718" s="3">
        <f t="shared" si="95"/>
        <v>0.22613525390625</v>
      </c>
      <c r="K718" s="3">
        <f t="shared" si="96"/>
        <v>24.858918018783356</v>
      </c>
      <c r="L718" s="3">
        <f t="shared" si="97"/>
        <v>24.195538021814968</v>
      </c>
      <c r="M718" s="4">
        <f t="shared" si="98"/>
        <v>0.25278356164383564</v>
      </c>
      <c r="N718" s="4">
        <f t="shared" si="99"/>
        <v>180</v>
      </c>
    </row>
    <row r="719" spans="1:14" x14ac:dyDescent="0.25">
      <c r="A719" s="6" t="s">
        <v>1298</v>
      </c>
      <c r="B719" s="6" t="s">
        <v>1564</v>
      </c>
      <c r="C719" s="6" t="s">
        <v>1405</v>
      </c>
      <c r="D719" s="6" t="s">
        <v>483</v>
      </c>
      <c r="E719" s="6" t="s">
        <v>1224</v>
      </c>
      <c r="F719" s="6" t="s">
        <v>56</v>
      </c>
      <c r="G719" s="6" t="s">
        <v>1447</v>
      </c>
      <c r="H719" s="2">
        <f t="shared" si="93"/>
        <v>42914.614583333328</v>
      </c>
      <c r="I719" s="3">
        <f t="shared" si="94"/>
        <v>0.213623046875</v>
      </c>
      <c r="J719" s="3">
        <f t="shared" si="95"/>
        <v>0.2288818359375</v>
      </c>
      <c r="K719" s="3">
        <f t="shared" si="96"/>
        <v>24.858918018783356</v>
      </c>
      <c r="L719" s="3">
        <f t="shared" si="97"/>
        <v>24.263705020615362</v>
      </c>
      <c r="M719" s="4">
        <f t="shared" si="98"/>
        <v>0.25278356164383564</v>
      </c>
      <c r="N719" s="4">
        <f t="shared" si="99"/>
        <v>180</v>
      </c>
    </row>
    <row r="720" spans="1:14" x14ac:dyDescent="0.25">
      <c r="A720" s="6" t="s">
        <v>1299</v>
      </c>
      <c r="B720" s="6" t="s">
        <v>102</v>
      </c>
      <c r="C720" s="6" t="s">
        <v>429</v>
      </c>
      <c r="D720" s="6" t="s">
        <v>483</v>
      </c>
      <c r="E720" s="6" t="s">
        <v>1417</v>
      </c>
      <c r="F720" s="6" t="s">
        <v>56</v>
      </c>
      <c r="G720" s="6" t="s">
        <v>1447</v>
      </c>
      <c r="H720" s="2">
        <f t="shared" si="93"/>
        <v>42914.621527777781</v>
      </c>
      <c r="I720" s="3">
        <f t="shared" si="94"/>
        <v>0.2105712890625</v>
      </c>
      <c r="J720" s="3">
        <f t="shared" si="95"/>
        <v>0.22613525390625</v>
      </c>
      <c r="K720" s="3">
        <f t="shared" si="96"/>
        <v>24.858918018783356</v>
      </c>
      <c r="L720" s="3">
        <f t="shared" si="97"/>
        <v>24.315990265958987</v>
      </c>
      <c r="M720" s="4">
        <f t="shared" si="98"/>
        <v>0.25278356164383564</v>
      </c>
      <c r="N720" s="4">
        <f t="shared" si="99"/>
        <v>180</v>
      </c>
    </row>
    <row r="721" spans="1:14" x14ac:dyDescent="0.25">
      <c r="A721" s="6" t="s">
        <v>1300</v>
      </c>
      <c r="B721" s="6" t="s">
        <v>80</v>
      </c>
      <c r="C721" s="6" t="s">
        <v>426</v>
      </c>
      <c r="D721" s="6" t="s">
        <v>483</v>
      </c>
      <c r="E721" s="6" t="s">
        <v>221</v>
      </c>
      <c r="F721" s="6" t="s">
        <v>56</v>
      </c>
      <c r="G721" s="6" t="s">
        <v>1447</v>
      </c>
      <c r="H721" s="2">
        <f t="shared" si="93"/>
        <v>42914.628472222219</v>
      </c>
      <c r="I721" s="3">
        <f t="shared" si="94"/>
        <v>0.20751953125</v>
      </c>
      <c r="J721" s="3">
        <f t="shared" si="95"/>
        <v>0.22705078125</v>
      </c>
      <c r="K721" s="3">
        <f t="shared" si="96"/>
        <v>24.858918018783356</v>
      </c>
      <c r="L721" s="3">
        <f t="shared" si="97"/>
        <v>24.372451001757497</v>
      </c>
      <c r="M721" s="4">
        <f t="shared" si="98"/>
        <v>0.25278356164383564</v>
      </c>
      <c r="N721" s="4">
        <f t="shared" si="99"/>
        <v>180</v>
      </c>
    </row>
    <row r="722" spans="1:14" x14ac:dyDescent="0.25">
      <c r="A722" s="6" t="s">
        <v>1301</v>
      </c>
      <c r="B722" s="6" t="s">
        <v>80</v>
      </c>
      <c r="C722" s="6" t="s">
        <v>426</v>
      </c>
      <c r="D722" s="6" t="s">
        <v>483</v>
      </c>
      <c r="E722" s="6" t="s">
        <v>1199</v>
      </c>
      <c r="F722" s="6" t="s">
        <v>56</v>
      </c>
      <c r="G722" s="6" t="s">
        <v>1447</v>
      </c>
      <c r="H722" s="2">
        <f t="shared" si="93"/>
        <v>42914.635416666672</v>
      </c>
      <c r="I722" s="3">
        <f t="shared" si="94"/>
        <v>0.20751953125</v>
      </c>
      <c r="J722" s="3">
        <f t="shared" si="95"/>
        <v>0.22705078125</v>
      </c>
      <c r="K722" s="3">
        <f t="shared" si="96"/>
        <v>24.858918018783356</v>
      </c>
      <c r="L722" s="3">
        <f t="shared" si="97"/>
        <v>24.429071806507409</v>
      </c>
      <c r="M722" s="4">
        <f t="shared" si="98"/>
        <v>0.25278356164383564</v>
      </c>
      <c r="N722" s="4">
        <f t="shared" si="99"/>
        <v>180</v>
      </c>
    </row>
    <row r="723" spans="1:14" x14ac:dyDescent="0.25">
      <c r="A723" s="6" t="s">
        <v>1302</v>
      </c>
      <c r="B723" s="6" t="s">
        <v>102</v>
      </c>
      <c r="C723" s="6" t="s">
        <v>429</v>
      </c>
      <c r="D723" s="6" t="s">
        <v>483</v>
      </c>
      <c r="E723" s="6" t="s">
        <v>1615</v>
      </c>
      <c r="F723" s="6" t="s">
        <v>56</v>
      </c>
      <c r="G723" s="6" t="s">
        <v>1447</v>
      </c>
      <c r="H723" s="2">
        <f t="shared" si="93"/>
        <v>42914.642361111109</v>
      </c>
      <c r="I723" s="3">
        <f t="shared" si="94"/>
        <v>0.2105712890625</v>
      </c>
      <c r="J723" s="3">
        <f t="shared" si="95"/>
        <v>0.22613525390625</v>
      </c>
      <c r="K723" s="3">
        <f t="shared" si="96"/>
        <v>24.858918018783356</v>
      </c>
      <c r="L723" s="3">
        <f t="shared" si="97"/>
        <v>24.506171897044339</v>
      </c>
      <c r="M723" s="4">
        <f t="shared" si="98"/>
        <v>0.25278356164383564</v>
      </c>
      <c r="N723" s="4">
        <f t="shared" si="99"/>
        <v>180</v>
      </c>
    </row>
    <row r="724" spans="1:14" x14ac:dyDescent="0.25">
      <c r="A724" s="6" t="s">
        <v>1303</v>
      </c>
      <c r="B724" s="6" t="s">
        <v>80</v>
      </c>
      <c r="C724" s="6" t="s">
        <v>426</v>
      </c>
      <c r="D724" s="6" t="s">
        <v>483</v>
      </c>
      <c r="E724" s="6" t="s">
        <v>1737</v>
      </c>
      <c r="F724" s="6" t="s">
        <v>56</v>
      </c>
      <c r="G724" s="6" t="s">
        <v>1447</v>
      </c>
      <c r="H724" s="2">
        <f t="shared" si="93"/>
        <v>42914.649305555555</v>
      </c>
      <c r="I724" s="3">
        <f t="shared" si="94"/>
        <v>0.20751953125</v>
      </c>
      <c r="J724" s="3">
        <f t="shared" si="95"/>
        <v>0.22705078125</v>
      </c>
      <c r="K724" s="3">
        <f t="shared" si="96"/>
        <v>24.858918018783356</v>
      </c>
      <c r="L724" s="3">
        <f t="shared" si="97"/>
        <v>24.530581221858029</v>
      </c>
      <c r="M724" s="4">
        <f t="shared" si="98"/>
        <v>0.25278356164383564</v>
      </c>
      <c r="N724" s="4">
        <f t="shared" si="99"/>
        <v>180</v>
      </c>
    </row>
    <row r="725" spans="1:14" x14ac:dyDescent="0.25">
      <c r="A725" s="6" t="s">
        <v>1304</v>
      </c>
      <c r="B725" s="6" t="s">
        <v>80</v>
      </c>
      <c r="C725" s="6" t="s">
        <v>426</v>
      </c>
      <c r="D725" s="6" t="s">
        <v>483</v>
      </c>
      <c r="E725" s="6" t="s">
        <v>198</v>
      </c>
      <c r="F725" s="6" t="s">
        <v>56</v>
      </c>
      <c r="G725" s="6" t="s">
        <v>1447</v>
      </c>
      <c r="H725" s="2">
        <f t="shared" si="93"/>
        <v>42914.65625</v>
      </c>
      <c r="I725" s="3">
        <f t="shared" si="94"/>
        <v>0.20751953125</v>
      </c>
      <c r="J725" s="3">
        <f t="shared" si="95"/>
        <v>0.22705078125</v>
      </c>
      <c r="K725" s="3">
        <f t="shared" si="96"/>
        <v>24.858918018783356</v>
      </c>
      <c r="L725" s="3">
        <f t="shared" si="97"/>
        <v>24.542797071338953</v>
      </c>
      <c r="M725" s="4">
        <f t="shared" si="98"/>
        <v>0.25278356164383564</v>
      </c>
      <c r="N725" s="4">
        <f t="shared" si="99"/>
        <v>180</v>
      </c>
    </row>
    <row r="726" spans="1:14" x14ac:dyDescent="0.25">
      <c r="A726" s="6" t="s">
        <v>1305</v>
      </c>
      <c r="B726" s="6" t="s">
        <v>102</v>
      </c>
      <c r="C726" s="6" t="s">
        <v>434</v>
      </c>
      <c r="D726" s="6" t="s">
        <v>483</v>
      </c>
      <c r="E726" s="6" t="s">
        <v>258</v>
      </c>
      <c r="F726" s="6" t="s">
        <v>56</v>
      </c>
      <c r="G726" s="6" t="s">
        <v>1447</v>
      </c>
      <c r="H726" s="2">
        <f t="shared" si="93"/>
        <v>42914.663194444445</v>
      </c>
      <c r="I726" s="3">
        <f t="shared" si="94"/>
        <v>0.2105712890625</v>
      </c>
      <c r="J726" s="3">
        <f t="shared" si="95"/>
        <v>0.223388671875</v>
      </c>
      <c r="K726" s="3">
        <f t="shared" si="96"/>
        <v>24.858918018783356</v>
      </c>
      <c r="L726" s="3">
        <f t="shared" si="97"/>
        <v>24.563173423736771</v>
      </c>
      <c r="M726" s="4">
        <f t="shared" si="98"/>
        <v>0.25278356164383564</v>
      </c>
      <c r="N726" s="4">
        <f t="shared" si="99"/>
        <v>180</v>
      </c>
    </row>
    <row r="727" spans="1:14" x14ac:dyDescent="0.25">
      <c r="A727" s="6" t="s">
        <v>1306</v>
      </c>
      <c r="B727" s="6" t="s">
        <v>40</v>
      </c>
      <c r="C727" s="6" t="s">
        <v>1694</v>
      </c>
      <c r="D727" s="6" t="s">
        <v>483</v>
      </c>
      <c r="E727" s="6" t="s">
        <v>258</v>
      </c>
      <c r="F727" s="6" t="s">
        <v>56</v>
      </c>
      <c r="G727" s="6" t="s">
        <v>1447</v>
      </c>
      <c r="H727" s="2">
        <f t="shared" si="93"/>
        <v>42914.670138888891</v>
      </c>
      <c r="I727" s="3">
        <f t="shared" si="94"/>
        <v>0.2044677734375</v>
      </c>
      <c r="J727" s="3">
        <f t="shared" si="95"/>
        <v>0.22430419921875</v>
      </c>
      <c r="K727" s="3">
        <f t="shared" si="96"/>
        <v>24.858918018783356</v>
      </c>
      <c r="L727" s="3">
        <f t="shared" si="97"/>
        <v>24.563173423736771</v>
      </c>
      <c r="M727" s="4">
        <f t="shared" si="98"/>
        <v>0.25278356164383564</v>
      </c>
      <c r="N727" s="4">
        <f t="shared" si="99"/>
        <v>180</v>
      </c>
    </row>
    <row r="728" spans="1:14" x14ac:dyDescent="0.25">
      <c r="A728" s="6" t="s">
        <v>1307</v>
      </c>
      <c r="B728" s="6" t="s">
        <v>102</v>
      </c>
      <c r="C728" s="6" t="s">
        <v>426</v>
      </c>
      <c r="D728" s="6" t="s">
        <v>483</v>
      </c>
      <c r="E728" s="6" t="s">
        <v>1738</v>
      </c>
      <c r="F728" s="6" t="s">
        <v>56</v>
      </c>
      <c r="G728" s="6" t="s">
        <v>1447</v>
      </c>
      <c r="H728" s="2">
        <f t="shared" si="93"/>
        <v>42914.677083333328</v>
      </c>
      <c r="I728" s="3">
        <f t="shared" si="94"/>
        <v>0.2105712890625</v>
      </c>
      <c r="J728" s="3">
        <f t="shared" si="95"/>
        <v>0.22705078125</v>
      </c>
      <c r="K728" s="3">
        <f t="shared" si="96"/>
        <v>24.858918018783356</v>
      </c>
      <c r="L728" s="3">
        <f t="shared" si="97"/>
        <v>24.591735251240721</v>
      </c>
      <c r="M728" s="4">
        <f t="shared" si="98"/>
        <v>0.25278356164383564</v>
      </c>
      <c r="N728" s="4">
        <f t="shared" si="99"/>
        <v>180</v>
      </c>
    </row>
    <row r="729" spans="1:14" x14ac:dyDescent="0.25">
      <c r="A729" s="6" t="s">
        <v>1308</v>
      </c>
      <c r="B729" s="6" t="s">
        <v>102</v>
      </c>
      <c r="C729" s="6" t="s">
        <v>426</v>
      </c>
      <c r="D729" s="6" t="s">
        <v>483</v>
      </c>
      <c r="E729" s="6" t="s">
        <v>1648</v>
      </c>
      <c r="F729" s="6" t="s">
        <v>56</v>
      </c>
      <c r="G729" s="6" t="s">
        <v>1447</v>
      </c>
      <c r="H729" s="2">
        <f t="shared" si="93"/>
        <v>42914.684027777781</v>
      </c>
      <c r="I729" s="3">
        <f t="shared" si="94"/>
        <v>0.2105712890625</v>
      </c>
      <c r="J729" s="3">
        <f t="shared" si="95"/>
        <v>0.22705078125</v>
      </c>
      <c r="K729" s="3">
        <f t="shared" si="96"/>
        <v>24.858918018783356</v>
      </c>
      <c r="L729" s="3">
        <f t="shared" si="97"/>
        <v>24.612161564194253</v>
      </c>
      <c r="M729" s="4">
        <f t="shared" si="98"/>
        <v>0.25278356164383564</v>
      </c>
      <c r="N729" s="4">
        <f t="shared" si="99"/>
        <v>180</v>
      </c>
    </row>
    <row r="730" spans="1:14" x14ac:dyDescent="0.25">
      <c r="A730" s="6" t="s">
        <v>1310</v>
      </c>
      <c r="B730" s="6" t="s">
        <v>40</v>
      </c>
      <c r="C730" s="6" t="s">
        <v>423</v>
      </c>
      <c r="D730" s="6" t="s">
        <v>483</v>
      </c>
      <c r="E730" s="6" t="s">
        <v>1648</v>
      </c>
      <c r="F730" s="6" t="s">
        <v>56</v>
      </c>
      <c r="G730" s="6" t="s">
        <v>1447</v>
      </c>
      <c r="H730" s="2">
        <f t="shared" si="93"/>
        <v>42914.690972222219</v>
      </c>
      <c r="I730" s="3">
        <f t="shared" si="94"/>
        <v>0.2044677734375</v>
      </c>
      <c r="J730" s="3">
        <f t="shared" si="95"/>
        <v>0.2252197265625</v>
      </c>
      <c r="K730" s="3">
        <f t="shared" si="96"/>
        <v>24.858918018783356</v>
      </c>
      <c r="L730" s="3">
        <f t="shared" si="97"/>
        <v>24.612161564194253</v>
      </c>
      <c r="M730" s="4">
        <f t="shared" si="98"/>
        <v>0.25278356164383564</v>
      </c>
      <c r="N730" s="4">
        <f t="shared" si="99"/>
        <v>180</v>
      </c>
    </row>
    <row r="731" spans="1:14" x14ac:dyDescent="0.25">
      <c r="A731" s="6" t="s">
        <v>1311</v>
      </c>
      <c r="B731" s="6" t="s">
        <v>80</v>
      </c>
      <c r="C731" s="6" t="s">
        <v>423</v>
      </c>
      <c r="D731" s="6" t="s">
        <v>483</v>
      </c>
      <c r="E731" s="6" t="s">
        <v>317</v>
      </c>
      <c r="F731" s="6" t="s">
        <v>56</v>
      </c>
      <c r="G731" s="6" t="s">
        <v>1447</v>
      </c>
      <c r="H731" s="2">
        <f t="shared" si="93"/>
        <v>42914.697916666672</v>
      </c>
      <c r="I731" s="3">
        <f t="shared" si="94"/>
        <v>0.20751953125</v>
      </c>
      <c r="J731" s="3">
        <f t="shared" si="95"/>
        <v>0.2252197265625</v>
      </c>
      <c r="K731" s="3">
        <f t="shared" si="96"/>
        <v>24.858918018783356</v>
      </c>
      <c r="L731" s="3">
        <f t="shared" si="97"/>
        <v>24.648981585700596</v>
      </c>
      <c r="M731" s="4">
        <f t="shared" si="98"/>
        <v>0.25278356164383564</v>
      </c>
      <c r="N731" s="4">
        <f t="shared" si="99"/>
        <v>180</v>
      </c>
    </row>
    <row r="732" spans="1:14" x14ac:dyDescent="0.25">
      <c r="A732" s="6" t="s">
        <v>1312</v>
      </c>
      <c r="B732" s="6" t="s">
        <v>80</v>
      </c>
      <c r="C732" s="6" t="s">
        <v>426</v>
      </c>
      <c r="D732" s="6" t="s">
        <v>483</v>
      </c>
      <c r="E732" s="6" t="s">
        <v>317</v>
      </c>
      <c r="F732" s="6" t="s">
        <v>56</v>
      </c>
      <c r="G732" s="6" t="s">
        <v>1447</v>
      </c>
      <c r="H732" s="2">
        <f t="shared" si="93"/>
        <v>42914.704861111109</v>
      </c>
      <c r="I732" s="3">
        <f t="shared" si="94"/>
        <v>0.20751953125</v>
      </c>
      <c r="J732" s="3">
        <f t="shared" si="95"/>
        <v>0.22705078125</v>
      </c>
      <c r="K732" s="3">
        <f t="shared" si="96"/>
        <v>24.858918018783356</v>
      </c>
      <c r="L732" s="3">
        <f t="shared" si="97"/>
        <v>24.648981585700596</v>
      </c>
      <c r="M732" s="4">
        <f t="shared" si="98"/>
        <v>0.25278356164383564</v>
      </c>
      <c r="N732" s="4">
        <f t="shared" si="99"/>
        <v>180</v>
      </c>
    </row>
    <row r="733" spans="1:14" x14ac:dyDescent="0.25">
      <c r="A733" s="6" t="s">
        <v>1314</v>
      </c>
      <c r="B733" s="6" t="s">
        <v>40</v>
      </c>
      <c r="C733" s="6" t="s">
        <v>429</v>
      </c>
      <c r="D733" s="6" t="s">
        <v>483</v>
      </c>
      <c r="E733" s="6" t="s">
        <v>265</v>
      </c>
      <c r="F733" s="6" t="s">
        <v>56</v>
      </c>
      <c r="G733" s="6" t="s">
        <v>1447</v>
      </c>
      <c r="H733" s="2">
        <f t="shared" si="93"/>
        <v>42914.711805555555</v>
      </c>
      <c r="I733" s="3">
        <f t="shared" si="94"/>
        <v>0.2044677734375</v>
      </c>
      <c r="J733" s="3">
        <f t="shared" si="95"/>
        <v>0.22613525390625</v>
      </c>
      <c r="K733" s="3">
        <f t="shared" si="96"/>
        <v>24.858918018783356</v>
      </c>
      <c r="L733" s="3">
        <f t="shared" si="97"/>
        <v>24.685869511752401</v>
      </c>
      <c r="M733" s="4">
        <f t="shared" si="98"/>
        <v>0.25278356164383564</v>
      </c>
      <c r="N733" s="4">
        <f t="shared" si="99"/>
        <v>180</v>
      </c>
    </row>
    <row r="734" spans="1:14" x14ac:dyDescent="0.25">
      <c r="A734" s="6" t="s">
        <v>1316</v>
      </c>
      <c r="B734" s="6" t="s">
        <v>80</v>
      </c>
      <c r="C734" s="6" t="s">
        <v>434</v>
      </c>
      <c r="D734" s="6" t="s">
        <v>483</v>
      </c>
      <c r="E734" s="6" t="s">
        <v>1638</v>
      </c>
      <c r="F734" s="6" t="s">
        <v>56</v>
      </c>
      <c r="G734" s="6" t="s">
        <v>1447</v>
      </c>
      <c r="H734" s="2">
        <f t="shared" si="93"/>
        <v>42914.71875</v>
      </c>
      <c r="I734" s="3">
        <f t="shared" si="94"/>
        <v>0.20751953125</v>
      </c>
      <c r="J734" s="3">
        <f t="shared" si="95"/>
        <v>0.223388671875</v>
      </c>
      <c r="K734" s="3">
        <f t="shared" si="96"/>
        <v>24.858918018783356</v>
      </c>
      <c r="L734" s="3">
        <f t="shared" si="97"/>
        <v>24.706392232740711</v>
      </c>
      <c r="M734" s="4">
        <f t="shared" si="98"/>
        <v>0.25278356164383564</v>
      </c>
      <c r="N734" s="4">
        <f t="shared" si="99"/>
        <v>180</v>
      </c>
    </row>
    <row r="735" spans="1:14" x14ac:dyDescent="0.25">
      <c r="A735" s="6" t="s">
        <v>1317</v>
      </c>
      <c r="B735" s="6" t="s">
        <v>80</v>
      </c>
      <c r="C735" s="6" t="s">
        <v>426</v>
      </c>
      <c r="D735" s="6" t="s">
        <v>483</v>
      </c>
      <c r="E735" s="6" t="s">
        <v>313</v>
      </c>
      <c r="F735" s="6" t="s">
        <v>56</v>
      </c>
      <c r="G735" s="6" t="s">
        <v>1447</v>
      </c>
      <c r="H735" s="2">
        <f t="shared" si="93"/>
        <v>42914.725694444445</v>
      </c>
      <c r="I735" s="3">
        <f t="shared" si="94"/>
        <v>0.20751953125</v>
      </c>
      <c r="J735" s="3">
        <f t="shared" si="95"/>
        <v>0.22705078125</v>
      </c>
      <c r="K735" s="3">
        <f t="shared" si="96"/>
        <v>24.858918018783356</v>
      </c>
      <c r="L735" s="3">
        <f t="shared" si="97"/>
        <v>24.72693602595433</v>
      </c>
      <c r="M735" s="4">
        <f t="shared" si="98"/>
        <v>0.25278356164383564</v>
      </c>
      <c r="N735" s="4">
        <f t="shared" si="99"/>
        <v>180</v>
      </c>
    </row>
    <row r="736" spans="1:14" x14ac:dyDescent="0.25">
      <c r="A736" s="6" t="s">
        <v>1319</v>
      </c>
      <c r="B736" s="6" t="s">
        <v>80</v>
      </c>
      <c r="C736" s="6" t="s">
        <v>423</v>
      </c>
      <c r="D736" s="6" t="s">
        <v>483</v>
      </c>
      <c r="E736" s="6" t="s">
        <v>1636</v>
      </c>
      <c r="F736" s="6" t="s">
        <v>56</v>
      </c>
      <c r="G736" s="6" t="s">
        <v>1447</v>
      </c>
      <c r="H736" s="2">
        <f t="shared" si="93"/>
        <v>42914.732638888891</v>
      </c>
      <c r="I736" s="3">
        <f t="shared" si="94"/>
        <v>0.20751953125</v>
      </c>
      <c r="J736" s="3">
        <f t="shared" si="95"/>
        <v>0.2252197265625</v>
      </c>
      <c r="K736" s="3">
        <f t="shared" si="96"/>
        <v>24.858918018783356</v>
      </c>
      <c r="L736" s="3">
        <f t="shared" si="97"/>
        <v>24.751616450820336</v>
      </c>
      <c r="M736" s="4">
        <f t="shared" si="98"/>
        <v>0.25278356164383564</v>
      </c>
      <c r="N736" s="4">
        <f t="shared" si="99"/>
        <v>180</v>
      </c>
    </row>
    <row r="737" spans="1:14" x14ac:dyDescent="0.25">
      <c r="A737" s="6" t="s">
        <v>1320</v>
      </c>
      <c r="B737" s="6" t="s">
        <v>80</v>
      </c>
      <c r="C737" s="6" t="s">
        <v>434</v>
      </c>
      <c r="D737" s="6" t="s">
        <v>483</v>
      </c>
      <c r="E737" s="6" t="s">
        <v>1610</v>
      </c>
      <c r="F737" s="6" t="s">
        <v>56</v>
      </c>
      <c r="G737" s="6" t="s">
        <v>1447</v>
      </c>
      <c r="H737" s="2">
        <f t="shared" si="93"/>
        <v>42914.739583333328</v>
      </c>
      <c r="I737" s="3">
        <f t="shared" si="94"/>
        <v>0.20751953125</v>
      </c>
      <c r="J737" s="3">
        <f t="shared" si="95"/>
        <v>0.223388671875</v>
      </c>
      <c r="K737" s="3">
        <f t="shared" si="96"/>
        <v>24.858918018783356</v>
      </c>
      <c r="L737" s="3">
        <f t="shared" si="97"/>
        <v>24.747500932347805</v>
      </c>
      <c r="M737" s="4">
        <f t="shared" si="98"/>
        <v>0.25278356164383564</v>
      </c>
      <c r="N737" s="4">
        <f t="shared" si="99"/>
        <v>180</v>
      </c>
    </row>
    <row r="738" spans="1:14" x14ac:dyDescent="0.25">
      <c r="A738" s="6" t="s">
        <v>1322</v>
      </c>
      <c r="B738" s="6" t="s">
        <v>80</v>
      </c>
      <c r="C738" s="6" t="s">
        <v>429</v>
      </c>
      <c r="D738" s="6" t="s">
        <v>483</v>
      </c>
      <c r="E738" s="6" t="s">
        <v>1710</v>
      </c>
      <c r="F738" s="6" t="s">
        <v>56</v>
      </c>
      <c r="G738" s="6" t="s">
        <v>1447</v>
      </c>
      <c r="H738" s="2">
        <f t="shared" si="93"/>
        <v>42914.746527777781</v>
      </c>
      <c r="I738" s="3">
        <f t="shared" si="94"/>
        <v>0.20751953125</v>
      </c>
      <c r="J738" s="3">
        <f t="shared" si="95"/>
        <v>0.22613525390625</v>
      </c>
      <c r="K738" s="3">
        <f t="shared" si="96"/>
        <v>24.858918018783356</v>
      </c>
      <c r="L738" s="3">
        <f t="shared" si="97"/>
        <v>24.743386260044986</v>
      </c>
      <c r="M738" s="4">
        <f t="shared" si="98"/>
        <v>0.25278356164383564</v>
      </c>
      <c r="N738" s="4">
        <f t="shared" si="99"/>
        <v>180</v>
      </c>
    </row>
    <row r="739" spans="1:14" x14ac:dyDescent="0.25">
      <c r="A739" s="6" t="s">
        <v>1323</v>
      </c>
      <c r="B739" s="6" t="s">
        <v>80</v>
      </c>
      <c r="C739" s="6" t="s">
        <v>429</v>
      </c>
      <c r="D739" s="6" t="s">
        <v>483</v>
      </c>
      <c r="E739" s="6" t="s">
        <v>1739</v>
      </c>
      <c r="F739" s="6" t="s">
        <v>56</v>
      </c>
      <c r="G739" s="6" t="s">
        <v>1447</v>
      </c>
      <c r="H739" s="2">
        <f t="shared" si="93"/>
        <v>42914.753472222219</v>
      </c>
      <c r="I739" s="3">
        <f t="shared" si="94"/>
        <v>0.20751953125</v>
      </c>
      <c r="J739" s="3">
        <f t="shared" si="95"/>
        <v>0.22613525390625</v>
      </c>
      <c r="K739" s="3">
        <f t="shared" si="96"/>
        <v>24.858918018783356</v>
      </c>
      <c r="L739" s="3">
        <f t="shared" si="97"/>
        <v>24.731047316866068</v>
      </c>
      <c r="M739" s="4">
        <f t="shared" si="98"/>
        <v>0.25278356164383564</v>
      </c>
      <c r="N739" s="4">
        <f t="shared" si="99"/>
        <v>180</v>
      </c>
    </row>
    <row r="740" spans="1:14" x14ac:dyDescent="0.25">
      <c r="A740" s="6" t="s">
        <v>1324</v>
      </c>
      <c r="B740" s="6" t="s">
        <v>40</v>
      </c>
      <c r="C740" s="6" t="s">
        <v>113</v>
      </c>
      <c r="D740" s="6" t="s">
        <v>483</v>
      </c>
      <c r="E740" s="6" t="s">
        <v>1739</v>
      </c>
      <c r="F740" s="6" t="s">
        <v>56</v>
      </c>
      <c r="G740" s="6" t="s">
        <v>1447</v>
      </c>
      <c r="H740" s="2">
        <f t="shared" si="93"/>
        <v>42914.760416666672</v>
      </c>
      <c r="I740" s="3">
        <f t="shared" si="94"/>
        <v>0.2044677734375</v>
      </c>
      <c r="J740" s="3">
        <f t="shared" si="95"/>
        <v>0.22247314453125</v>
      </c>
      <c r="K740" s="3">
        <f t="shared" si="96"/>
        <v>24.858918018783356</v>
      </c>
      <c r="L740" s="3">
        <f t="shared" si="97"/>
        <v>24.731047316866068</v>
      </c>
      <c r="M740" s="4">
        <f t="shared" si="98"/>
        <v>0.25278356164383564</v>
      </c>
      <c r="N740" s="4">
        <f t="shared" si="99"/>
        <v>180</v>
      </c>
    </row>
    <row r="741" spans="1:14" x14ac:dyDescent="0.25">
      <c r="A741" s="6" t="s">
        <v>1325</v>
      </c>
      <c r="B741" s="6" t="s">
        <v>40</v>
      </c>
      <c r="C741" s="6" t="s">
        <v>1694</v>
      </c>
      <c r="D741" s="6" t="s">
        <v>483</v>
      </c>
      <c r="E741" s="6" t="s">
        <v>1739</v>
      </c>
      <c r="F741" s="6" t="s">
        <v>56</v>
      </c>
      <c r="G741" s="6" t="s">
        <v>1447</v>
      </c>
      <c r="H741" s="2">
        <f t="shared" ref="H741:H804" si="100">(HEX2DEC(A741)/86400)+25569</f>
        <v>42914.767361111109</v>
      </c>
      <c r="I741" s="3">
        <f t="shared" ref="I741:I804" si="101">HEX2DEC(B741)/32768*100</f>
        <v>0.2044677734375</v>
      </c>
      <c r="J741" s="3">
        <f t="shared" ref="J741:J804" si="102">HEX2DEC(C741)/32768*30</f>
        <v>0.22430419921875</v>
      </c>
      <c r="K741" s="3">
        <f t="shared" ref="K741:K804" si="103">1/($Q$2+$Q$3*LOG10(5600-HEX2DEC(D741))+$Q$4*LOG10(5600-HEX2DEC(D741))^3)-273.15</f>
        <v>24.858918018783356</v>
      </c>
      <c r="L741" s="3">
        <f t="shared" ref="L741:L804" si="104">1/($Q$2+$Q$3*LOG10(21000-HEX2DEC(E741))+$Q$4*LOG10(21000-HEX2DEC(E741))^3)-273.15</f>
        <v>24.731047316866068</v>
      </c>
      <c r="M741" s="4">
        <f t="shared" ref="M741:M804" si="105">((HEX2DEC(F741)+4700)-4842)*0.046133/0.73</f>
        <v>0.25278356164383564</v>
      </c>
      <c r="N741" s="4">
        <f t="shared" ref="N741:N804" si="106">DEGREES(ACOS((1000-G741)/1000))</f>
        <v>180</v>
      </c>
    </row>
    <row r="742" spans="1:14" x14ac:dyDescent="0.25">
      <c r="A742" s="6" t="s">
        <v>1327</v>
      </c>
      <c r="B742" s="6" t="s">
        <v>80</v>
      </c>
      <c r="C742" s="6" t="s">
        <v>423</v>
      </c>
      <c r="D742" s="6" t="s">
        <v>483</v>
      </c>
      <c r="E742" s="6" t="s">
        <v>1637</v>
      </c>
      <c r="F742" s="6" t="s">
        <v>56</v>
      </c>
      <c r="G742" s="6" t="s">
        <v>1447</v>
      </c>
      <c r="H742" s="2">
        <f t="shared" si="100"/>
        <v>42914.774305555555</v>
      </c>
      <c r="I742" s="3">
        <f t="shared" si="101"/>
        <v>0.20751953125</v>
      </c>
      <c r="J742" s="3">
        <f t="shared" si="102"/>
        <v>0.2252197265625</v>
      </c>
      <c r="K742" s="3">
        <f t="shared" si="103"/>
        <v>24.858918018783356</v>
      </c>
      <c r="L742" s="3">
        <f t="shared" si="104"/>
        <v>24.722825579569474</v>
      </c>
      <c r="M742" s="4">
        <f t="shared" si="105"/>
        <v>0.25278356164383564</v>
      </c>
      <c r="N742" s="4">
        <f t="shared" si="106"/>
        <v>180</v>
      </c>
    </row>
    <row r="743" spans="1:14" x14ac:dyDescent="0.25">
      <c r="A743" s="6" t="s">
        <v>1328</v>
      </c>
      <c r="B743" s="6" t="s">
        <v>102</v>
      </c>
      <c r="C743" s="6" t="s">
        <v>429</v>
      </c>
      <c r="D743" s="6" t="s">
        <v>483</v>
      </c>
      <c r="E743" s="6" t="s">
        <v>1622</v>
      </c>
      <c r="F743" s="6" t="s">
        <v>56</v>
      </c>
      <c r="G743" s="6" t="s">
        <v>1447</v>
      </c>
      <c r="H743" s="2">
        <f t="shared" si="100"/>
        <v>42914.78125</v>
      </c>
      <c r="I743" s="3">
        <f t="shared" si="101"/>
        <v>0.2105712890625</v>
      </c>
      <c r="J743" s="3">
        <f t="shared" si="102"/>
        <v>0.22613525390625</v>
      </c>
      <c r="K743" s="3">
        <f t="shared" si="103"/>
        <v>24.858918018783356</v>
      </c>
      <c r="L743" s="3">
        <f t="shared" si="104"/>
        <v>24.702286004073528</v>
      </c>
      <c r="M743" s="4">
        <f t="shared" si="105"/>
        <v>0.25278356164383564</v>
      </c>
      <c r="N743" s="4">
        <f t="shared" si="106"/>
        <v>180</v>
      </c>
    </row>
    <row r="744" spans="1:14" x14ac:dyDescent="0.25">
      <c r="A744" s="6" t="s">
        <v>1329</v>
      </c>
      <c r="B744" s="6" t="s">
        <v>80</v>
      </c>
      <c r="C744" s="6" t="s">
        <v>159</v>
      </c>
      <c r="D744" s="6" t="s">
        <v>483</v>
      </c>
      <c r="E744" s="6" t="s">
        <v>265</v>
      </c>
      <c r="F744" s="6" t="s">
        <v>56</v>
      </c>
      <c r="G744" s="6" t="s">
        <v>1447</v>
      </c>
      <c r="H744" s="2">
        <f t="shared" si="100"/>
        <v>42914.788194444445</v>
      </c>
      <c r="I744" s="3">
        <f t="shared" si="101"/>
        <v>0.20751953125</v>
      </c>
      <c r="J744" s="3">
        <f t="shared" si="102"/>
        <v>0.22796630859375</v>
      </c>
      <c r="K744" s="3">
        <f t="shared" si="103"/>
        <v>24.858918018783356</v>
      </c>
      <c r="L744" s="3">
        <f t="shared" si="104"/>
        <v>24.685869511752401</v>
      </c>
      <c r="M744" s="4">
        <f t="shared" si="105"/>
        <v>0.25278356164383564</v>
      </c>
      <c r="N744" s="4">
        <f t="shared" si="106"/>
        <v>180</v>
      </c>
    </row>
    <row r="745" spans="1:14" x14ac:dyDescent="0.25">
      <c r="A745" s="6" t="s">
        <v>1330</v>
      </c>
      <c r="B745" s="6" t="s">
        <v>40</v>
      </c>
      <c r="C745" s="6" t="s">
        <v>1694</v>
      </c>
      <c r="D745" s="6" t="s">
        <v>483</v>
      </c>
      <c r="E745" s="6" t="s">
        <v>265</v>
      </c>
      <c r="F745" s="6" t="s">
        <v>56</v>
      </c>
      <c r="G745" s="6" t="s">
        <v>1447</v>
      </c>
      <c r="H745" s="2">
        <f t="shared" si="100"/>
        <v>42914.795138888891</v>
      </c>
      <c r="I745" s="3">
        <f t="shared" si="101"/>
        <v>0.2044677734375</v>
      </c>
      <c r="J745" s="3">
        <f t="shared" si="102"/>
        <v>0.22430419921875</v>
      </c>
      <c r="K745" s="3">
        <f t="shared" si="103"/>
        <v>24.858918018783356</v>
      </c>
      <c r="L745" s="3">
        <f t="shared" si="104"/>
        <v>24.685869511752401</v>
      </c>
      <c r="M745" s="4">
        <f t="shared" si="105"/>
        <v>0.25278356164383564</v>
      </c>
      <c r="N745" s="4">
        <f t="shared" si="106"/>
        <v>180</v>
      </c>
    </row>
    <row r="746" spans="1:14" x14ac:dyDescent="0.25">
      <c r="A746" s="6" t="s">
        <v>1331</v>
      </c>
      <c r="B746" s="6" t="s">
        <v>102</v>
      </c>
      <c r="C746" s="6" t="s">
        <v>426</v>
      </c>
      <c r="D746" s="6" t="s">
        <v>483</v>
      </c>
      <c r="E746" s="6" t="s">
        <v>1740</v>
      </c>
      <c r="F746" s="6" t="s">
        <v>56</v>
      </c>
      <c r="G746" s="6" t="s">
        <v>1447</v>
      </c>
      <c r="H746" s="2">
        <f t="shared" si="100"/>
        <v>42914.802083333328</v>
      </c>
      <c r="I746" s="3">
        <f t="shared" si="101"/>
        <v>0.2105712890625</v>
      </c>
      <c r="J746" s="3">
        <f t="shared" si="102"/>
        <v>0.22705078125</v>
      </c>
      <c r="K746" s="3">
        <f t="shared" si="103"/>
        <v>24.858918018783356</v>
      </c>
      <c r="L746" s="3">
        <f t="shared" si="104"/>
        <v>24.583570564919057</v>
      </c>
      <c r="M746" s="4">
        <f t="shared" si="105"/>
        <v>0.25278356164383564</v>
      </c>
      <c r="N746" s="4">
        <f t="shared" si="106"/>
        <v>180</v>
      </c>
    </row>
    <row r="747" spans="1:14" x14ac:dyDescent="0.25">
      <c r="A747" s="6" t="s">
        <v>1332</v>
      </c>
      <c r="B747" s="6" t="s">
        <v>102</v>
      </c>
      <c r="C747" s="6" t="s">
        <v>426</v>
      </c>
      <c r="D747" s="6" t="s">
        <v>483</v>
      </c>
      <c r="E747" s="6" t="s">
        <v>1616</v>
      </c>
      <c r="F747" s="6" t="s">
        <v>56</v>
      </c>
      <c r="G747" s="6" t="s">
        <v>1447</v>
      </c>
      <c r="H747" s="2">
        <f t="shared" si="100"/>
        <v>42914.809027777781</v>
      </c>
      <c r="I747" s="3">
        <f t="shared" si="101"/>
        <v>0.2105712890625</v>
      </c>
      <c r="J747" s="3">
        <f t="shared" si="102"/>
        <v>0.22705078125</v>
      </c>
      <c r="K747" s="3">
        <f t="shared" si="103"/>
        <v>24.858918018783356</v>
      </c>
      <c r="L747" s="3">
        <f t="shared" si="104"/>
        <v>24.555020390367986</v>
      </c>
      <c r="M747" s="4">
        <f t="shared" si="105"/>
        <v>0.25278356164383564</v>
      </c>
      <c r="N747" s="4">
        <f t="shared" si="106"/>
        <v>180</v>
      </c>
    </row>
    <row r="748" spans="1:14" x14ac:dyDescent="0.25">
      <c r="A748" s="6" t="s">
        <v>1333</v>
      </c>
      <c r="B748" s="6" t="s">
        <v>1564</v>
      </c>
      <c r="C748" s="6" t="s">
        <v>426</v>
      </c>
      <c r="D748" s="6" t="s">
        <v>483</v>
      </c>
      <c r="E748" s="6" t="s">
        <v>1650</v>
      </c>
      <c r="F748" s="6" t="s">
        <v>56</v>
      </c>
      <c r="G748" s="6" t="s">
        <v>1447</v>
      </c>
      <c r="H748" s="2">
        <f t="shared" si="100"/>
        <v>42914.815972222219</v>
      </c>
      <c r="I748" s="3">
        <f t="shared" si="101"/>
        <v>0.213623046875</v>
      </c>
      <c r="J748" s="3">
        <f t="shared" si="102"/>
        <v>0.22705078125</v>
      </c>
      <c r="K748" s="3">
        <f t="shared" si="103"/>
        <v>24.858918018783356</v>
      </c>
      <c r="L748" s="3">
        <f t="shared" si="104"/>
        <v>24.526510930439031</v>
      </c>
      <c r="M748" s="4">
        <f t="shared" si="105"/>
        <v>0.25278356164383564</v>
      </c>
      <c r="N748" s="4">
        <f t="shared" si="106"/>
        <v>180</v>
      </c>
    </row>
    <row r="749" spans="1:14" x14ac:dyDescent="0.25">
      <c r="A749" s="6" t="s">
        <v>1335</v>
      </c>
      <c r="B749" s="6" t="s">
        <v>1564</v>
      </c>
      <c r="C749" s="6" t="s">
        <v>159</v>
      </c>
      <c r="D749" s="6" t="s">
        <v>483</v>
      </c>
      <c r="E749" s="6" t="s">
        <v>209</v>
      </c>
      <c r="F749" s="6" t="s">
        <v>56</v>
      </c>
      <c r="G749" s="6" t="s">
        <v>1447</v>
      </c>
      <c r="H749" s="2">
        <f t="shared" si="100"/>
        <v>42914.822916666672</v>
      </c>
      <c r="I749" s="3">
        <f t="shared" si="101"/>
        <v>0.213623046875</v>
      </c>
      <c r="J749" s="3">
        <f t="shared" si="102"/>
        <v>0.22796630859375</v>
      </c>
      <c r="K749" s="3">
        <f t="shared" si="103"/>
        <v>24.858918018783356</v>
      </c>
      <c r="L749" s="3">
        <f t="shared" si="104"/>
        <v>24.489915559658641</v>
      </c>
      <c r="M749" s="4">
        <f t="shared" si="105"/>
        <v>0.25278356164383564</v>
      </c>
      <c r="N749" s="4">
        <f t="shared" si="106"/>
        <v>180</v>
      </c>
    </row>
    <row r="750" spans="1:14" x14ac:dyDescent="0.25">
      <c r="A750" s="6" t="s">
        <v>1337</v>
      </c>
      <c r="B750" s="6" t="s">
        <v>102</v>
      </c>
      <c r="C750" s="6" t="s">
        <v>1405</v>
      </c>
      <c r="D750" s="6" t="s">
        <v>483</v>
      </c>
      <c r="E750" s="6" t="s">
        <v>1204</v>
      </c>
      <c r="F750" s="6" t="s">
        <v>56</v>
      </c>
      <c r="G750" s="6" t="s">
        <v>1447</v>
      </c>
      <c r="H750" s="2">
        <f t="shared" si="100"/>
        <v>42914.829861111109</v>
      </c>
      <c r="I750" s="3">
        <f t="shared" si="101"/>
        <v>0.2105712890625</v>
      </c>
      <c r="J750" s="3">
        <f t="shared" si="102"/>
        <v>0.2288818359375</v>
      </c>
      <c r="K750" s="3">
        <f t="shared" si="103"/>
        <v>24.858918018783356</v>
      </c>
      <c r="L750" s="3">
        <f t="shared" si="104"/>
        <v>24.461498750613316</v>
      </c>
      <c r="M750" s="4">
        <f t="shared" si="105"/>
        <v>0.25278356164383564</v>
      </c>
      <c r="N750" s="4">
        <f t="shared" si="106"/>
        <v>180</v>
      </c>
    </row>
    <row r="751" spans="1:14" x14ac:dyDescent="0.25">
      <c r="A751" s="6" t="s">
        <v>1338</v>
      </c>
      <c r="B751" s="6" t="s">
        <v>1564</v>
      </c>
      <c r="C751" s="6" t="s">
        <v>420</v>
      </c>
      <c r="D751" s="6" t="s">
        <v>483</v>
      </c>
      <c r="E751" s="6" t="s">
        <v>1741</v>
      </c>
      <c r="F751" s="6" t="s">
        <v>56</v>
      </c>
      <c r="G751" s="6" t="s">
        <v>1447</v>
      </c>
      <c r="H751" s="2">
        <f t="shared" si="100"/>
        <v>42914.836805555555</v>
      </c>
      <c r="I751" s="3">
        <f t="shared" si="101"/>
        <v>0.213623046875</v>
      </c>
      <c r="J751" s="3">
        <f t="shared" si="102"/>
        <v>0.230712890625</v>
      </c>
      <c r="K751" s="3">
        <f t="shared" si="103"/>
        <v>24.858918018783356</v>
      </c>
      <c r="L751" s="3">
        <f t="shared" si="104"/>
        <v>24.433122297482896</v>
      </c>
      <c r="M751" s="4">
        <f t="shared" si="105"/>
        <v>0.25278356164383564</v>
      </c>
      <c r="N751" s="4">
        <f t="shared" si="106"/>
        <v>180</v>
      </c>
    </row>
    <row r="752" spans="1:14" x14ac:dyDescent="0.25">
      <c r="A752" s="6" t="s">
        <v>1339</v>
      </c>
      <c r="B752" s="6" t="s">
        <v>1564</v>
      </c>
      <c r="C752" s="6" t="s">
        <v>159</v>
      </c>
      <c r="D752" s="6" t="s">
        <v>483</v>
      </c>
      <c r="E752" s="6" t="s">
        <v>1197</v>
      </c>
      <c r="F752" s="6" t="s">
        <v>56</v>
      </c>
      <c r="G752" s="6" t="s">
        <v>1447</v>
      </c>
      <c r="H752" s="2">
        <f t="shared" si="100"/>
        <v>42914.84375</v>
      </c>
      <c r="I752" s="3">
        <f t="shared" si="101"/>
        <v>0.213623046875</v>
      </c>
      <c r="J752" s="3">
        <f t="shared" si="102"/>
        <v>0.22796630859375</v>
      </c>
      <c r="K752" s="3">
        <f t="shared" si="103"/>
        <v>24.858918018783356</v>
      </c>
      <c r="L752" s="3">
        <f t="shared" si="104"/>
        <v>24.416925258714116</v>
      </c>
      <c r="M752" s="4">
        <f t="shared" si="105"/>
        <v>0.25278356164383564</v>
      </c>
      <c r="N752" s="4">
        <f t="shared" si="106"/>
        <v>180</v>
      </c>
    </row>
    <row r="753" spans="1:14" x14ac:dyDescent="0.25">
      <c r="A753" s="6" t="s">
        <v>1340</v>
      </c>
      <c r="B753" s="6" t="s">
        <v>102</v>
      </c>
      <c r="C753" s="6" t="s">
        <v>420</v>
      </c>
      <c r="D753" s="6" t="s">
        <v>483</v>
      </c>
      <c r="E753" s="6" t="s">
        <v>1197</v>
      </c>
      <c r="F753" s="6" t="s">
        <v>56</v>
      </c>
      <c r="G753" s="6" t="s">
        <v>1447</v>
      </c>
      <c r="H753" s="2">
        <f t="shared" si="100"/>
        <v>42914.850694444445</v>
      </c>
      <c r="I753" s="3">
        <f t="shared" si="101"/>
        <v>0.2105712890625</v>
      </c>
      <c r="J753" s="3">
        <f t="shared" si="102"/>
        <v>0.230712890625</v>
      </c>
      <c r="K753" s="3">
        <f t="shared" si="103"/>
        <v>24.858918018783356</v>
      </c>
      <c r="L753" s="3">
        <f t="shared" si="104"/>
        <v>24.416925258714116</v>
      </c>
      <c r="M753" s="4">
        <f t="shared" si="105"/>
        <v>0.25278356164383564</v>
      </c>
      <c r="N753" s="4">
        <f t="shared" si="106"/>
        <v>180</v>
      </c>
    </row>
    <row r="754" spans="1:14" x14ac:dyDescent="0.25">
      <c r="A754" s="6" t="s">
        <v>1341</v>
      </c>
      <c r="B754" s="6" t="s">
        <v>104</v>
      </c>
      <c r="C754" s="6" t="s">
        <v>159</v>
      </c>
      <c r="D754" s="6" t="s">
        <v>483</v>
      </c>
      <c r="E754" s="6" t="s">
        <v>1741</v>
      </c>
      <c r="F754" s="6" t="s">
        <v>56</v>
      </c>
      <c r="G754" s="6" t="s">
        <v>1447</v>
      </c>
      <c r="H754" s="2">
        <f t="shared" si="100"/>
        <v>42914.857638888891</v>
      </c>
      <c r="I754" s="3">
        <f t="shared" si="101"/>
        <v>0.2166748046875</v>
      </c>
      <c r="J754" s="3">
        <f t="shared" si="102"/>
        <v>0.22796630859375</v>
      </c>
      <c r="K754" s="3">
        <f t="shared" si="103"/>
        <v>24.858918018783356</v>
      </c>
      <c r="L754" s="3">
        <f t="shared" si="104"/>
        <v>24.433122297482896</v>
      </c>
      <c r="M754" s="4">
        <f t="shared" si="105"/>
        <v>0.25278356164383564</v>
      </c>
      <c r="N754" s="4">
        <f t="shared" si="106"/>
        <v>180</v>
      </c>
    </row>
    <row r="755" spans="1:14" x14ac:dyDescent="0.25">
      <c r="A755" s="6" t="s">
        <v>1342</v>
      </c>
      <c r="B755" s="6" t="s">
        <v>1564</v>
      </c>
      <c r="C755" s="6" t="s">
        <v>426</v>
      </c>
      <c r="D755" s="6" t="s">
        <v>483</v>
      </c>
      <c r="E755" s="6" t="s">
        <v>1197</v>
      </c>
      <c r="F755" s="6" t="s">
        <v>56</v>
      </c>
      <c r="G755" s="6" t="s">
        <v>1447</v>
      </c>
      <c r="H755" s="2">
        <f t="shared" si="100"/>
        <v>42914.864583333328</v>
      </c>
      <c r="I755" s="3">
        <f t="shared" si="101"/>
        <v>0.213623046875</v>
      </c>
      <c r="J755" s="3">
        <f t="shared" si="102"/>
        <v>0.22705078125</v>
      </c>
      <c r="K755" s="3">
        <f t="shared" si="103"/>
        <v>24.858918018783356</v>
      </c>
      <c r="L755" s="3">
        <f t="shared" si="104"/>
        <v>24.416925258714116</v>
      </c>
      <c r="M755" s="4">
        <f t="shared" si="105"/>
        <v>0.25278356164383564</v>
      </c>
      <c r="N755" s="4">
        <f t="shared" si="106"/>
        <v>180</v>
      </c>
    </row>
    <row r="756" spans="1:14" x14ac:dyDescent="0.25">
      <c r="A756" s="6" t="s">
        <v>1343</v>
      </c>
      <c r="B756" s="6" t="s">
        <v>104</v>
      </c>
      <c r="C756" s="6" t="s">
        <v>420</v>
      </c>
      <c r="D756" s="6" t="s">
        <v>483</v>
      </c>
      <c r="E756" s="6" t="s">
        <v>1197</v>
      </c>
      <c r="F756" s="6" t="s">
        <v>56</v>
      </c>
      <c r="G756" s="6" t="s">
        <v>1447</v>
      </c>
      <c r="H756" s="2">
        <f t="shared" si="100"/>
        <v>42914.871527777781</v>
      </c>
      <c r="I756" s="3">
        <f t="shared" si="101"/>
        <v>0.2166748046875</v>
      </c>
      <c r="J756" s="3">
        <f t="shared" si="102"/>
        <v>0.230712890625</v>
      </c>
      <c r="K756" s="3">
        <f t="shared" si="103"/>
        <v>24.858918018783356</v>
      </c>
      <c r="L756" s="3">
        <f t="shared" si="104"/>
        <v>24.416925258714116</v>
      </c>
      <c r="M756" s="4">
        <f t="shared" si="105"/>
        <v>0.25278356164383564</v>
      </c>
      <c r="N756" s="4">
        <f t="shared" si="106"/>
        <v>180</v>
      </c>
    </row>
    <row r="757" spans="1:14" x14ac:dyDescent="0.25">
      <c r="A757" s="6" t="s">
        <v>1344</v>
      </c>
      <c r="B757" s="6" t="s">
        <v>104</v>
      </c>
      <c r="C757" s="6" t="s">
        <v>426</v>
      </c>
      <c r="D757" s="6" t="s">
        <v>483</v>
      </c>
      <c r="E757" s="6" t="s">
        <v>327</v>
      </c>
      <c r="F757" s="6" t="s">
        <v>56</v>
      </c>
      <c r="G757" s="6" t="s">
        <v>1447</v>
      </c>
      <c r="H757" s="2">
        <f t="shared" si="100"/>
        <v>42914.878472222219</v>
      </c>
      <c r="I757" s="3">
        <f t="shared" si="101"/>
        <v>0.2166748046875</v>
      </c>
      <c r="J757" s="3">
        <f t="shared" si="102"/>
        <v>0.22705078125</v>
      </c>
      <c r="K757" s="3">
        <f t="shared" si="103"/>
        <v>24.858918018783356</v>
      </c>
      <c r="L757" s="3">
        <f t="shared" si="104"/>
        <v>24.400741341896378</v>
      </c>
      <c r="M757" s="4">
        <f t="shared" si="105"/>
        <v>0.25278356164383564</v>
      </c>
      <c r="N757" s="4">
        <f t="shared" si="106"/>
        <v>180</v>
      </c>
    </row>
    <row r="758" spans="1:14" x14ac:dyDescent="0.25">
      <c r="A758" s="6" t="s">
        <v>1345</v>
      </c>
      <c r="B758" s="6" t="s">
        <v>102</v>
      </c>
      <c r="C758" s="6" t="s">
        <v>1405</v>
      </c>
      <c r="D758" s="6" t="s">
        <v>483</v>
      </c>
      <c r="E758" s="6" t="s">
        <v>1654</v>
      </c>
      <c r="F758" s="6" t="s">
        <v>56</v>
      </c>
      <c r="G758" s="6" t="s">
        <v>1447</v>
      </c>
      <c r="H758" s="2">
        <f t="shared" si="100"/>
        <v>42914.885416666672</v>
      </c>
      <c r="I758" s="3">
        <f t="shared" si="101"/>
        <v>0.2105712890625</v>
      </c>
      <c r="J758" s="3">
        <f t="shared" si="102"/>
        <v>0.2288818359375</v>
      </c>
      <c r="K758" s="3">
        <f t="shared" si="103"/>
        <v>24.858918018783356</v>
      </c>
      <c r="L758" s="3">
        <f t="shared" si="104"/>
        <v>24.408831661318118</v>
      </c>
      <c r="M758" s="4">
        <f t="shared" si="105"/>
        <v>0.25278356164383564</v>
      </c>
      <c r="N758" s="4">
        <f t="shared" si="106"/>
        <v>180</v>
      </c>
    </row>
    <row r="759" spans="1:14" x14ac:dyDescent="0.25">
      <c r="A759" s="6" t="s">
        <v>1347</v>
      </c>
      <c r="B759" s="6" t="s">
        <v>1564</v>
      </c>
      <c r="C759" s="6" t="s">
        <v>420</v>
      </c>
      <c r="D759" s="6" t="s">
        <v>483</v>
      </c>
      <c r="E759" s="6" t="s">
        <v>1742</v>
      </c>
      <c r="F759" s="6" t="s">
        <v>56</v>
      </c>
      <c r="G759" s="6" t="s">
        <v>1447</v>
      </c>
      <c r="H759" s="2">
        <f t="shared" si="100"/>
        <v>42914.892361111109</v>
      </c>
      <c r="I759" s="3">
        <f t="shared" si="101"/>
        <v>0.213623046875</v>
      </c>
      <c r="J759" s="3">
        <f t="shared" si="102"/>
        <v>0.230712890625</v>
      </c>
      <c r="K759" s="3">
        <f t="shared" si="103"/>
        <v>24.858918018783356</v>
      </c>
      <c r="L759" s="3">
        <f t="shared" si="104"/>
        <v>24.404786092017389</v>
      </c>
      <c r="M759" s="4">
        <f t="shared" si="105"/>
        <v>0.25278356164383564</v>
      </c>
      <c r="N759" s="4">
        <f t="shared" si="106"/>
        <v>180</v>
      </c>
    </row>
    <row r="760" spans="1:14" x14ac:dyDescent="0.25">
      <c r="A760" s="6" t="s">
        <v>1349</v>
      </c>
      <c r="B760" s="6" t="s">
        <v>1564</v>
      </c>
      <c r="C760" s="6" t="s">
        <v>114</v>
      </c>
      <c r="D760" s="6" t="s">
        <v>483</v>
      </c>
      <c r="E760" s="6" t="s">
        <v>248</v>
      </c>
      <c r="F760" s="6" t="s">
        <v>56</v>
      </c>
      <c r="G760" s="6" t="s">
        <v>1447</v>
      </c>
      <c r="H760" s="2">
        <f t="shared" si="100"/>
        <v>42914.899305555555</v>
      </c>
      <c r="I760" s="3">
        <f t="shared" si="101"/>
        <v>0.213623046875</v>
      </c>
      <c r="J760" s="3">
        <f t="shared" si="102"/>
        <v>0.23162841796875</v>
      </c>
      <c r="K760" s="3">
        <f t="shared" si="103"/>
        <v>24.858918018783356</v>
      </c>
      <c r="L760" s="3">
        <f t="shared" si="104"/>
        <v>24.412878050112283</v>
      </c>
      <c r="M760" s="4">
        <f t="shared" si="105"/>
        <v>0.25278356164383564</v>
      </c>
      <c r="N760" s="4">
        <f t="shared" si="106"/>
        <v>180</v>
      </c>
    </row>
    <row r="761" spans="1:14" x14ac:dyDescent="0.25">
      <c r="A761" s="6" t="s">
        <v>1350</v>
      </c>
      <c r="B761" s="6" t="s">
        <v>1564</v>
      </c>
      <c r="C761" s="6" t="s">
        <v>114</v>
      </c>
      <c r="D761" s="6" t="s">
        <v>483</v>
      </c>
      <c r="E761" s="6" t="s">
        <v>1217</v>
      </c>
      <c r="F761" s="6" t="s">
        <v>56</v>
      </c>
      <c r="G761" s="6" t="s">
        <v>1447</v>
      </c>
      <c r="H761" s="2">
        <f t="shared" si="100"/>
        <v>42914.90625</v>
      </c>
      <c r="I761" s="3">
        <f t="shared" si="101"/>
        <v>0.213623046875</v>
      </c>
      <c r="J761" s="3">
        <f t="shared" si="102"/>
        <v>0.23162841796875</v>
      </c>
      <c r="K761" s="3">
        <f t="shared" si="103"/>
        <v>24.858918018783356</v>
      </c>
      <c r="L761" s="3">
        <f t="shared" si="104"/>
        <v>24.437173609838624</v>
      </c>
      <c r="M761" s="4">
        <f t="shared" si="105"/>
        <v>0.25278356164383564</v>
      </c>
      <c r="N761" s="4">
        <f t="shared" si="106"/>
        <v>180</v>
      </c>
    </row>
    <row r="762" spans="1:14" x14ac:dyDescent="0.25">
      <c r="A762" s="6" t="s">
        <v>1351</v>
      </c>
      <c r="B762" s="6" t="s">
        <v>142</v>
      </c>
      <c r="C762" s="6" t="s">
        <v>247</v>
      </c>
      <c r="D762" s="6" t="s">
        <v>483</v>
      </c>
      <c r="E762" s="6" t="s">
        <v>1199</v>
      </c>
      <c r="F762" s="6" t="s">
        <v>56</v>
      </c>
      <c r="G762" s="6" t="s">
        <v>1447</v>
      </c>
      <c r="H762" s="2">
        <f t="shared" si="100"/>
        <v>42914.913194444445</v>
      </c>
      <c r="I762" s="3">
        <f t="shared" si="101"/>
        <v>0.2197265625</v>
      </c>
      <c r="J762" s="3">
        <f t="shared" si="102"/>
        <v>0.234375</v>
      </c>
      <c r="K762" s="3">
        <f t="shared" si="103"/>
        <v>24.858918018783356</v>
      </c>
      <c r="L762" s="3">
        <f t="shared" si="104"/>
        <v>24.429071806507409</v>
      </c>
      <c r="M762" s="4">
        <f t="shared" si="105"/>
        <v>0.25278356164383564</v>
      </c>
      <c r="N762" s="4">
        <f t="shared" si="106"/>
        <v>180</v>
      </c>
    </row>
    <row r="763" spans="1:14" x14ac:dyDescent="0.25">
      <c r="A763" s="6" t="s">
        <v>1353</v>
      </c>
      <c r="B763" s="6" t="s">
        <v>104</v>
      </c>
      <c r="C763" s="6" t="s">
        <v>231</v>
      </c>
      <c r="D763" s="6" t="s">
        <v>483</v>
      </c>
      <c r="E763" s="6" t="s">
        <v>215</v>
      </c>
      <c r="F763" s="6" t="s">
        <v>56</v>
      </c>
      <c r="G763" s="6" t="s">
        <v>1447</v>
      </c>
      <c r="H763" s="2">
        <f t="shared" si="100"/>
        <v>42914.920138888891</v>
      </c>
      <c r="I763" s="3">
        <f t="shared" si="101"/>
        <v>0.2166748046875</v>
      </c>
      <c r="J763" s="3">
        <f t="shared" si="102"/>
        <v>0.23529052734375</v>
      </c>
      <c r="K763" s="3">
        <f t="shared" si="103"/>
        <v>24.858918018783356</v>
      </c>
      <c r="L763" s="3">
        <f t="shared" si="104"/>
        <v>24.445278699951132</v>
      </c>
      <c r="M763" s="4">
        <f t="shared" si="105"/>
        <v>0.25278356164383564</v>
      </c>
      <c r="N763" s="4">
        <f t="shared" si="106"/>
        <v>180</v>
      </c>
    </row>
    <row r="764" spans="1:14" x14ac:dyDescent="0.25">
      <c r="A764" s="6" t="s">
        <v>1355</v>
      </c>
      <c r="B764" s="6" t="s">
        <v>142</v>
      </c>
      <c r="C764" s="6" t="s">
        <v>406</v>
      </c>
      <c r="D764" s="6" t="s">
        <v>483</v>
      </c>
      <c r="E764" s="6" t="s">
        <v>1743</v>
      </c>
      <c r="F764" s="6" t="s">
        <v>56</v>
      </c>
      <c r="G764" s="6" t="s">
        <v>1447</v>
      </c>
      <c r="H764" s="2">
        <f t="shared" si="100"/>
        <v>42914.927083333328</v>
      </c>
      <c r="I764" s="3">
        <f t="shared" si="101"/>
        <v>0.2197265625</v>
      </c>
      <c r="J764" s="3">
        <f t="shared" si="102"/>
        <v>0.23345947265625</v>
      </c>
      <c r="K764" s="3">
        <f t="shared" si="103"/>
        <v>24.858918018783356</v>
      </c>
      <c r="L764" s="3">
        <f t="shared" si="104"/>
        <v>24.453387079367531</v>
      </c>
      <c r="M764" s="4">
        <f t="shared" si="105"/>
        <v>0.25278356164383564</v>
      </c>
      <c r="N764" s="4">
        <f t="shared" si="106"/>
        <v>180</v>
      </c>
    </row>
    <row r="765" spans="1:14" x14ac:dyDescent="0.25">
      <c r="A765" s="6" t="s">
        <v>1357</v>
      </c>
      <c r="B765" s="6" t="s">
        <v>142</v>
      </c>
      <c r="C765" s="6" t="s">
        <v>247</v>
      </c>
      <c r="D765" s="6" t="s">
        <v>483</v>
      </c>
      <c r="E765" s="6" t="s">
        <v>1744</v>
      </c>
      <c r="F765" s="6" t="s">
        <v>56</v>
      </c>
      <c r="G765" s="6" t="s">
        <v>1447</v>
      </c>
      <c r="H765" s="2">
        <f t="shared" si="100"/>
        <v>42914.934027777781</v>
      </c>
      <c r="I765" s="3">
        <f t="shared" si="101"/>
        <v>0.2197265625</v>
      </c>
      <c r="J765" s="3">
        <f t="shared" si="102"/>
        <v>0.234375</v>
      </c>
      <c r="K765" s="3">
        <f t="shared" si="103"/>
        <v>24.858918018783356</v>
      </c>
      <c r="L765" s="3">
        <f t="shared" si="104"/>
        <v>24.465555821462146</v>
      </c>
      <c r="M765" s="4">
        <f t="shared" si="105"/>
        <v>0.25278356164383564</v>
      </c>
      <c r="N765" s="4">
        <f t="shared" si="106"/>
        <v>180</v>
      </c>
    </row>
    <row r="766" spans="1:14" x14ac:dyDescent="0.25">
      <c r="A766" s="6" t="s">
        <v>1358</v>
      </c>
      <c r="B766" s="6" t="s">
        <v>142</v>
      </c>
      <c r="C766" s="6" t="s">
        <v>115</v>
      </c>
      <c r="D766" s="6" t="s">
        <v>483</v>
      </c>
      <c r="E766" s="6" t="s">
        <v>1653</v>
      </c>
      <c r="F766" s="6" t="s">
        <v>56</v>
      </c>
      <c r="G766" s="6" t="s">
        <v>1447</v>
      </c>
      <c r="H766" s="2">
        <f t="shared" si="100"/>
        <v>42914.940972222219</v>
      </c>
      <c r="I766" s="3">
        <f t="shared" si="101"/>
        <v>0.2197265625</v>
      </c>
      <c r="J766" s="3">
        <f t="shared" si="102"/>
        <v>0.2362060546875</v>
      </c>
      <c r="K766" s="3">
        <f t="shared" si="103"/>
        <v>24.858918018783356</v>
      </c>
      <c r="L766" s="3">
        <f t="shared" si="104"/>
        <v>24.473672435193578</v>
      </c>
      <c r="M766" s="4">
        <f t="shared" si="105"/>
        <v>0.25278356164383564</v>
      </c>
      <c r="N766" s="4">
        <f t="shared" si="106"/>
        <v>180</v>
      </c>
    </row>
    <row r="767" spans="1:14" x14ac:dyDescent="0.25">
      <c r="A767" s="6" t="s">
        <v>1359</v>
      </c>
      <c r="B767" s="6" t="s">
        <v>1561</v>
      </c>
      <c r="C767" s="6" t="s">
        <v>228</v>
      </c>
      <c r="D767" s="6" t="s">
        <v>483</v>
      </c>
      <c r="E767" s="6" t="s">
        <v>1211</v>
      </c>
      <c r="F767" s="6" t="s">
        <v>56</v>
      </c>
      <c r="G767" s="6" t="s">
        <v>1447</v>
      </c>
      <c r="H767" s="2">
        <f t="shared" si="100"/>
        <v>42914.947916666672</v>
      </c>
      <c r="I767" s="3">
        <f t="shared" si="101"/>
        <v>0.2227783203125</v>
      </c>
      <c r="J767" s="3">
        <f t="shared" si="102"/>
        <v>0.23712158203125</v>
      </c>
      <c r="K767" s="3">
        <f t="shared" si="103"/>
        <v>24.858918018783356</v>
      </c>
      <c r="L767" s="3">
        <f t="shared" si="104"/>
        <v>24.485853540624646</v>
      </c>
      <c r="M767" s="4">
        <f t="shared" si="105"/>
        <v>0.25278356164383564</v>
      </c>
      <c r="N767" s="4">
        <f t="shared" si="106"/>
        <v>180</v>
      </c>
    </row>
    <row r="768" spans="1:14" x14ac:dyDescent="0.25">
      <c r="A768" s="6" t="s">
        <v>1360</v>
      </c>
      <c r="B768" s="6" t="s">
        <v>142</v>
      </c>
      <c r="C768" s="6" t="s">
        <v>223</v>
      </c>
      <c r="D768" s="6" t="s">
        <v>483</v>
      </c>
      <c r="E768" s="6" t="s">
        <v>1211</v>
      </c>
      <c r="F768" s="6" t="s">
        <v>56</v>
      </c>
      <c r="G768" s="6" t="s">
        <v>1447</v>
      </c>
      <c r="H768" s="2">
        <f t="shared" si="100"/>
        <v>42914.954861111109</v>
      </c>
      <c r="I768" s="3">
        <f t="shared" si="101"/>
        <v>0.2197265625</v>
      </c>
      <c r="J768" s="3">
        <f t="shared" si="102"/>
        <v>0.238037109375</v>
      </c>
      <c r="K768" s="3">
        <f t="shared" si="103"/>
        <v>24.858918018783356</v>
      </c>
      <c r="L768" s="3">
        <f t="shared" si="104"/>
        <v>24.485853540624646</v>
      </c>
      <c r="M768" s="4">
        <f t="shared" si="105"/>
        <v>0.25278356164383564</v>
      </c>
      <c r="N768" s="4">
        <f t="shared" si="106"/>
        <v>180</v>
      </c>
    </row>
    <row r="769" spans="1:14" x14ac:dyDescent="0.25">
      <c r="A769" s="6" t="s">
        <v>1362</v>
      </c>
      <c r="B769" s="6" t="s">
        <v>1561</v>
      </c>
      <c r="C769" s="6" t="s">
        <v>137</v>
      </c>
      <c r="D769" s="6" t="s">
        <v>483</v>
      </c>
      <c r="E769" s="6" t="s">
        <v>254</v>
      </c>
      <c r="F769" s="6" t="s">
        <v>56</v>
      </c>
      <c r="G769" s="6" t="s">
        <v>1447</v>
      </c>
      <c r="H769" s="2">
        <f t="shared" si="100"/>
        <v>42914.961805555555</v>
      </c>
      <c r="I769" s="3">
        <f t="shared" si="101"/>
        <v>0.2227783203125</v>
      </c>
      <c r="J769" s="3">
        <f t="shared" si="102"/>
        <v>0.24169921875</v>
      </c>
      <c r="K769" s="3">
        <f t="shared" si="103"/>
        <v>24.858918018783356</v>
      </c>
      <c r="L769" s="3">
        <f t="shared" si="104"/>
        <v>24.502106572874993</v>
      </c>
      <c r="M769" s="4">
        <f t="shared" si="105"/>
        <v>0.25278356164383564</v>
      </c>
      <c r="N769" s="4">
        <f t="shared" si="106"/>
        <v>180</v>
      </c>
    </row>
    <row r="770" spans="1:14" x14ac:dyDescent="0.25">
      <c r="A770" s="6" t="s">
        <v>1364</v>
      </c>
      <c r="B770" s="6" t="s">
        <v>106</v>
      </c>
      <c r="C770" s="6" t="s">
        <v>116</v>
      </c>
      <c r="D770" s="6" t="s">
        <v>483</v>
      </c>
      <c r="E770" s="6" t="s">
        <v>1651</v>
      </c>
      <c r="F770" s="6" t="s">
        <v>56</v>
      </c>
      <c r="G770" s="6" t="s">
        <v>1447</v>
      </c>
      <c r="H770" s="2">
        <f t="shared" si="100"/>
        <v>42914.96875</v>
      </c>
      <c r="I770" s="3">
        <f t="shared" si="101"/>
        <v>0.225830078125</v>
      </c>
      <c r="J770" s="3">
        <f t="shared" si="102"/>
        <v>0.2398681640625</v>
      </c>
      <c r="K770" s="3">
        <f t="shared" si="103"/>
        <v>24.858918018783356</v>
      </c>
      <c r="L770" s="3">
        <f t="shared" si="104"/>
        <v>24.510238048292308</v>
      </c>
      <c r="M770" s="4">
        <f t="shared" si="105"/>
        <v>0.25278356164383564</v>
      </c>
      <c r="N770" s="4">
        <f t="shared" si="106"/>
        <v>180</v>
      </c>
    </row>
    <row r="771" spans="1:14" x14ac:dyDescent="0.25">
      <c r="A771" s="6" t="s">
        <v>1365</v>
      </c>
      <c r="B771" s="6" t="s">
        <v>1561</v>
      </c>
      <c r="C771" s="6" t="s">
        <v>205</v>
      </c>
      <c r="D771" s="6" t="s">
        <v>483</v>
      </c>
      <c r="E771" s="6" t="s">
        <v>1651</v>
      </c>
      <c r="F771" s="6" t="s">
        <v>56</v>
      </c>
      <c r="G771" s="6" t="s">
        <v>1447</v>
      </c>
      <c r="H771" s="2">
        <f t="shared" si="100"/>
        <v>42914.975694444445</v>
      </c>
      <c r="I771" s="3">
        <f t="shared" si="101"/>
        <v>0.2227783203125</v>
      </c>
      <c r="J771" s="3">
        <f t="shared" si="102"/>
        <v>0.24078369140625</v>
      </c>
      <c r="K771" s="3">
        <f t="shared" si="103"/>
        <v>24.858918018783356</v>
      </c>
      <c r="L771" s="3">
        <f t="shared" si="104"/>
        <v>24.510238048292308</v>
      </c>
      <c r="M771" s="4">
        <f t="shared" si="105"/>
        <v>0.25278356164383564</v>
      </c>
      <c r="N771" s="4">
        <f t="shared" si="106"/>
        <v>180</v>
      </c>
    </row>
    <row r="772" spans="1:14" x14ac:dyDescent="0.25">
      <c r="A772" s="6" t="s">
        <v>1367</v>
      </c>
      <c r="B772" s="6" t="s">
        <v>1561</v>
      </c>
      <c r="C772" s="6" t="s">
        <v>202</v>
      </c>
      <c r="D772" s="6" t="s">
        <v>483</v>
      </c>
      <c r="E772" s="6" t="s">
        <v>207</v>
      </c>
      <c r="F772" s="6" t="s">
        <v>56</v>
      </c>
      <c r="G772" s="6" t="s">
        <v>1447</v>
      </c>
      <c r="H772" s="2">
        <f t="shared" si="100"/>
        <v>42914.982638888891</v>
      </c>
      <c r="I772" s="3">
        <f t="shared" si="101"/>
        <v>0.2227783203125</v>
      </c>
      <c r="J772" s="3">
        <f t="shared" si="102"/>
        <v>0.24261474609375</v>
      </c>
      <c r="K772" s="3">
        <f t="shared" si="103"/>
        <v>24.858918018783356</v>
      </c>
      <c r="L772" s="3">
        <f t="shared" si="104"/>
        <v>24.514305026937222</v>
      </c>
      <c r="M772" s="4">
        <f t="shared" si="105"/>
        <v>0.25278356164383564</v>
      </c>
      <c r="N772" s="4">
        <f t="shared" si="106"/>
        <v>180</v>
      </c>
    </row>
    <row r="773" spans="1:14" x14ac:dyDescent="0.25">
      <c r="A773" s="6" t="s">
        <v>1368</v>
      </c>
      <c r="B773" s="6" t="s">
        <v>106</v>
      </c>
      <c r="C773" s="6" t="s">
        <v>202</v>
      </c>
      <c r="D773" s="6" t="s">
        <v>483</v>
      </c>
      <c r="E773" s="6" t="s">
        <v>1745</v>
      </c>
      <c r="F773" s="6" t="s">
        <v>56</v>
      </c>
      <c r="G773" s="6" t="s">
        <v>1447</v>
      </c>
      <c r="H773" s="2">
        <f t="shared" si="100"/>
        <v>42914.989583333328</v>
      </c>
      <c r="I773" s="3">
        <f t="shared" si="101"/>
        <v>0.225830078125</v>
      </c>
      <c r="J773" s="3">
        <f t="shared" si="102"/>
        <v>0.24261474609375</v>
      </c>
      <c r="K773" s="3">
        <f t="shared" si="103"/>
        <v>24.858918018783356</v>
      </c>
      <c r="L773" s="3">
        <f t="shared" si="104"/>
        <v>24.518372833297519</v>
      </c>
      <c r="M773" s="4">
        <f t="shared" si="105"/>
        <v>0.25278356164383564</v>
      </c>
      <c r="N773" s="4">
        <f t="shared" si="106"/>
        <v>180</v>
      </c>
    </row>
    <row r="774" spans="1:14" x14ac:dyDescent="0.25">
      <c r="A774" s="6" t="s">
        <v>1370</v>
      </c>
      <c r="B774" s="6" t="s">
        <v>106</v>
      </c>
      <c r="C774" s="6" t="s">
        <v>116</v>
      </c>
      <c r="D774" s="6" t="s">
        <v>483</v>
      </c>
      <c r="E774" s="6" t="s">
        <v>1650</v>
      </c>
      <c r="F774" s="6" t="s">
        <v>56</v>
      </c>
      <c r="G774" s="6" t="s">
        <v>1447</v>
      </c>
      <c r="H774" s="2">
        <f t="shared" si="100"/>
        <v>42914.996527777781</v>
      </c>
      <c r="I774" s="3">
        <f t="shared" si="101"/>
        <v>0.225830078125</v>
      </c>
      <c r="J774" s="3">
        <f t="shared" si="102"/>
        <v>0.2398681640625</v>
      </c>
      <c r="K774" s="3">
        <f t="shared" si="103"/>
        <v>24.858918018783356</v>
      </c>
      <c r="L774" s="3">
        <f t="shared" si="104"/>
        <v>24.526510930439031</v>
      </c>
      <c r="M774" s="4">
        <f t="shared" si="105"/>
        <v>0.25278356164383564</v>
      </c>
      <c r="N774" s="4">
        <f t="shared" si="106"/>
        <v>180</v>
      </c>
    </row>
    <row r="775" spans="1:14" x14ac:dyDescent="0.25">
      <c r="A775" s="6" t="s">
        <v>1371</v>
      </c>
      <c r="B775" s="6" t="s">
        <v>1561</v>
      </c>
      <c r="C775" s="6" t="s">
        <v>197</v>
      </c>
      <c r="D775" s="6" t="s">
        <v>483</v>
      </c>
      <c r="E775" s="6" t="s">
        <v>1746</v>
      </c>
      <c r="F775" s="6" t="s">
        <v>56</v>
      </c>
      <c r="G775" s="6" t="s">
        <v>1447</v>
      </c>
      <c r="H775" s="2">
        <f t="shared" si="100"/>
        <v>42915.003472222219</v>
      </c>
      <c r="I775" s="3">
        <f t="shared" si="101"/>
        <v>0.2227783203125</v>
      </c>
      <c r="J775" s="3">
        <f t="shared" si="102"/>
        <v>0.2435302734375</v>
      </c>
      <c r="K775" s="3">
        <f t="shared" si="103"/>
        <v>24.858918018783356</v>
      </c>
      <c r="L775" s="3">
        <f t="shared" si="104"/>
        <v>24.522441467691806</v>
      </c>
      <c r="M775" s="4">
        <f t="shared" si="105"/>
        <v>0.25278356164383564</v>
      </c>
      <c r="N775" s="4">
        <f t="shared" si="106"/>
        <v>180</v>
      </c>
    </row>
    <row r="776" spans="1:14" x14ac:dyDescent="0.25">
      <c r="A776" s="6" t="s">
        <v>1373</v>
      </c>
      <c r="B776" s="6" t="s">
        <v>165</v>
      </c>
      <c r="C776" s="6" t="s">
        <v>202</v>
      </c>
      <c r="D776" s="6" t="s">
        <v>483</v>
      </c>
      <c r="E776" s="6" t="s">
        <v>1745</v>
      </c>
      <c r="F776" s="6" t="s">
        <v>56</v>
      </c>
      <c r="G776" s="6" t="s">
        <v>1447</v>
      </c>
      <c r="H776" s="2">
        <f t="shared" si="100"/>
        <v>42915.010416666672</v>
      </c>
      <c r="I776" s="3">
        <f t="shared" si="101"/>
        <v>0.2288818359375</v>
      </c>
      <c r="J776" s="3">
        <f t="shared" si="102"/>
        <v>0.24261474609375</v>
      </c>
      <c r="K776" s="3">
        <f t="shared" si="103"/>
        <v>24.858918018783356</v>
      </c>
      <c r="L776" s="3">
        <f t="shared" si="104"/>
        <v>24.518372833297519</v>
      </c>
      <c r="M776" s="4">
        <f t="shared" si="105"/>
        <v>0.25278356164383564</v>
      </c>
      <c r="N776" s="4">
        <f t="shared" si="106"/>
        <v>180</v>
      </c>
    </row>
    <row r="777" spans="1:14" x14ac:dyDescent="0.25">
      <c r="A777" s="6" t="s">
        <v>1374</v>
      </c>
      <c r="B777" s="6" t="s">
        <v>1561</v>
      </c>
      <c r="C777" s="6" t="s">
        <v>205</v>
      </c>
      <c r="D777" s="6" t="s">
        <v>483</v>
      </c>
      <c r="E777" s="6" t="s">
        <v>1745</v>
      </c>
      <c r="F777" s="6" t="s">
        <v>56</v>
      </c>
      <c r="G777" s="6" t="s">
        <v>1447</v>
      </c>
      <c r="H777" s="2">
        <f t="shared" si="100"/>
        <v>42915.017361111109</v>
      </c>
      <c r="I777" s="3">
        <f t="shared" si="101"/>
        <v>0.2227783203125</v>
      </c>
      <c r="J777" s="3">
        <f t="shared" si="102"/>
        <v>0.24078369140625</v>
      </c>
      <c r="K777" s="3">
        <f t="shared" si="103"/>
        <v>24.858918018783356</v>
      </c>
      <c r="L777" s="3">
        <f t="shared" si="104"/>
        <v>24.518372833297519</v>
      </c>
      <c r="M777" s="4">
        <f t="shared" si="105"/>
        <v>0.25278356164383564</v>
      </c>
      <c r="N777" s="4">
        <f t="shared" si="106"/>
        <v>180</v>
      </c>
    </row>
    <row r="778" spans="1:14" x14ac:dyDescent="0.25">
      <c r="A778" s="6" t="s">
        <v>1375</v>
      </c>
      <c r="B778" s="6" t="s">
        <v>106</v>
      </c>
      <c r="C778" s="6" t="s">
        <v>116</v>
      </c>
      <c r="D778" s="6" t="s">
        <v>483</v>
      </c>
      <c r="E778" s="6" t="s">
        <v>1745</v>
      </c>
      <c r="F778" s="6" t="s">
        <v>56</v>
      </c>
      <c r="G778" s="6" t="s">
        <v>1447</v>
      </c>
      <c r="H778" s="2">
        <f t="shared" si="100"/>
        <v>42915.024305555555</v>
      </c>
      <c r="I778" s="3">
        <f t="shared" si="101"/>
        <v>0.225830078125</v>
      </c>
      <c r="J778" s="3">
        <f t="shared" si="102"/>
        <v>0.2398681640625</v>
      </c>
      <c r="K778" s="3">
        <f t="shared" si="103"/>
        <v>24.858918018783356</v>
      </c>
      <c r="L778" s="3">
        <f t="shared" si="104"/>
        <v>24.518372833297519</v>
      </c>
      <c r="M778" s="4">
        <f t="shared" si="105"/>
        <v>0.25278356164383564</v>
      </c>
      <c r="N778" s="4">
        <f t="shared" si="106"/>
        <v>180</v>
      </c>
    </row>
    <row r="779" spans="1:14" x14ac:dyDescent="0.25">
      <c r="A779" s="6" t="s">
        <v>1376</v>
      </c>
      <c r="B779" s="6" t="s">
        <v>1561</v>
      </c>
      <c r="C779" s="6" t="s">
        <v>116</v>
      </c>
      <c r="D779" s="6" t="s">
        <v>483</v>
      </c>
      <c r="E779" s="6" t="s">
        <v>1746</v>
      </c>
      <c r="F779" s="6" t="s">
        <v>56</v>
      </c>
      <c r="G779" s="6" t="s">
        <v>1447</v>
      </c>
      <c r="H779" s="2">
        <f t="shared" si="100"/>
        <v>42915.03125</v>
      </c>
      <c r="I779" s="3">
        <f t="shared" si="101"/>
        <v>0.2227783203125</v>
      </c>
      <c r="J779" s="3">
        <f t="shared" si="102"/>
        <v>0.2398681640625</v>
      </c>
      <c r="K779" s="3">
        <f t="shared" si="103"/>
        <v>24.858918018783356</v>
      </c>
      <c r="L779" s="3">
        <f t="shared" si="104"/>
        <v>24.522441467691806</v>
      </c>
      <c r="M779" s="4">
        <f t="shared" si="105"/>
        <v>0.25278356164383564</v>
      </c>
      <c r="N779" s="4">
        <f t="shared" si="106"/>
        <v>180</v>
      </c>
    </row>
    <row r="780" spans="1:14" x14ac:dyDescent="0.25">
      <c r="A780" s="6" t="s">
        <v>1377</v>
      </c>
      <c r="B780" s="6" t="s">
        <v>1561</v>
      </c>
      <c r="C780" s="6" t="s">
        <v>116</v>
      </c>
      <c r="D780" s="6" t="s">
        <v>483</v>
      </c>
      <c r="E780" s="6" t="s">
        <v>1745</v>
      </c>
      <c r="F780" s="6" t="s">
        <v>56</v>
      </c>
      <c r="G780" s="6" t="s">
        <v>1447</v>
      </c>
      <c r="H780" s="2">
        <f t="shared" si="100"/>
        <v>42915.038194444445</v>
      </c>
      <c r="I780" s="3">
        <f t="shared" si="101"/>
        <v>0.2227783203125</v>
      </c>
      <c r="J780" s="3">
        <f t="shared" si="102"/>
        <v>0.2398681640625</v>
      </c>
      <c r="K780" s="3">
        <f t="shared" si="103"/>
        <v>24.858918018783356</v>
      </c>
      <c r="L780" s="3">
        <f t="shared" si="104"/>
        <v>24.518372833297519</v>
      </c>
      <c r="M780" s="4">
        <f t="shared" si="105"/>
        <v>0.25278356164383564</v>
      </c>
      <c r="N780" s="4">
        <f t="shared" si="106"/>
        <v>180</v>
      </c>
    </row>
    <row r="781" spans="1:14" x14ac:dyDescent="0.25">
      <c r="A781" s="6" t="s">
        <v>1378</v>
      </c>
      <c r="B781" s="6" t="s">
        <v>1561</v>
      </c>
      <c r="C781" s="6" t="s">
        <v>205</v>
      </c>
      <c r="D781" s="6" t="s">
        <v>483</v>
      </c>
      <c r="E781" s="6" t="s">
        <v>207</v>
      </c>
      <c r="F781" s="6" t="s">
        <v>56</v>
      </c>
      <c r="G781" s="6" t="s">
        <v>1447</v>
      </c>
      <c r="H781" s="2">
        <f t="shared" si="100"/>
        <v>42915.045138888891</v>
      </c>
      <c r="I781" s="3">
        <f t="shared" si="101"/>
        <v>0.2227783203125</v>
      </c>
      <c r="J781" s="3">
        <f t="shared" si="102"/>
        <v>0.24078369140625</v>
      </c>
      <c r="K781" s="3">
        <f t="shared" si="103"/>
        <v>24.858918018783356</v>
      </c>
      <c r="L781" s="3">
        <f t="shared" si="104"/>
        <v>24.514305026937222</v>
      </c>
      <c r="M781" s="4">
        <f t="shared" si="105"/>
        <v>0.25278356164383564</v>
      </c>
      <c r="N781" s="4">
        <f t="shared" si="106"/>
        <v>180</v>
      </c>
    </row>
    <row r="782" spans="1:14" x14ac:dyDescent="0.25">
      <c r="A782" s="6" t="s">
        <v>1379</v>
      </c>
      <c r="B782" s="6" t="s">
        <v>1561</v>
      </c>
      <c r="C782" s="6" t="s">
        <v>117</v>
      </c>
      <c r="D782" s="6" t="s">
        <v>483</v>
      </c>
      <c r="E782" s="6" t="s">
        <v>1745</v>
      </c>
      <c r="F782" s="6" t="s">
        <v>56</v>
      </c>
      <c r="G782" s="6" t="s">
        <v>1447</v>
      </c>
      <c r="H782" s="2">
        <f t="shared" si="100"/>
        <v>42915.052083333328</v>
      </c>
      <c r="I782" s="3">
        <f t="shared" si="101"/>
        <v>0.2227783203125</v>
      </c>
      <c r="J782" s="3">
        <f t="shared" si="102"/>
        <v>0.23895263671875</v>
      </c>
      <c r="K782" s="3">
        <f t="shared" si="103"/>
        <v>24.858918018783356</v>
      </c>
      <c r="L782" s="3">
        <f t="shared" si="104"/>
        <v>24.518372833297519</v>
      </c>
      <c r="M782" s="4">
        <f t="shared" si="105"/>
        <v>0.25278356164383564</v>
      </c>
      <c r="N782" s="4">
        <f t="shared" si="106"/>
        <v>180</v>
      </c>
    </row>
    <row r="783" spans="1:14" x14ac:dyDescent="0.25">
      <c r="A783" s="6" t="s">
        <v>1381</v>
      </c>
      <c r="B783" s="6" t="s">
        <v>106</v>
      </c>
      <c r="C783" s="6" t="s">
        <v>137</v>
      </c>
      <c r="D783" s="6" t="s">
        <v>483</v>
      </c>
      <c r="E783" s="6" t="s">
        <v>207</v>
      </c>
      <c r="F783" s="6" t="s">
        <v>56</v>
      </c>
      <c r="G783" s="6" t="s">
        <v>1447</v>
      </c>
      <c r="H783" s="2">
        <f t="shared" si="100"/>
        <v>42915.059027777781</v>
      </c>
      <c r="I783" s="3">
        <f t="shared" si="101"/>
        <v>0.225830078125</v>
      </c>
      <c r="J783" s="3">
        <f t="shared" si="102"/>
        <v>0.24169921875</v>
      </c>
      <c r="K783" s="3">
        <f t="shared" si="103"/>
        <v>24.858918018783356</v>
      </c>
      <c r="L783" s="3">
        <f t="shared" si="104"/>
        <v>24.514305026937222</v>
      </c>
      <c r="M783" s="4">
        <f t="shared" si="105"/>
        <v>0.25278356164383564</v>
      </c>
      <c r="N783" s="4">
        <f t="shared" si="106"/>
        <v>180</v>
      </c>
    </row>
    <row r="784" spans="1:14" x14ac:dyDescent="0.25">
      <c r="A784" s="6" t="s">
        <v>1382</v>
      </c>
      <c r="B784" s="6" t="s">
        <v>106</v>
      </c>
      <c r="C784" s="6" t="s">
        <v>202</v>
      </c>
      <c r="D784" s="6" t="s">
        <v>483</v>
      </c>
      <c r="E784" s="6" t="s">
        <v>1745</v>
      </c>
      <c r="F784" s="6" t="s">
        <v>56</v>
      </c>
      <c r="G784" s="6" t="s">
        <v>1447</v>
      </c>
      <c r="H784" s="2">
        <f t="shared" si="100"/>
        <v>42915.065972222219</v>
      </c>
      <c r="I784" s="3">
        <f t="shared" si="101"/>
        <v>0.225830078125</v>
      </c>
      <c r="J784" s="3">
        <f t="shared" si="102"/>
        <v>0.24261474609375</v>
      </c>
      <c r="K784" s="3">
        <f t="shared" si="103"/>
        <v>24.858918018783356</v>
      </c>
      <c r="L784" s="3">
        <f t="shared" si="104"/>
        <v>24.518372833297519</v>
      </c>
      <c r="M784" s="4">
        <f t="shared" si="105"/>
        <v>0.25278356164383564</v>
      </c>
      <c r="N784" s="4">
        <f t="shared" si="106"/>
        <v>180</v>
      </c>
    </row>
    <row r="785" spans="1:14" x14ac:dyDescent="0.25">
      <c r="A785" s="6" t="s">
        <v>1383</v>
      </c>
      <c r="B785" s="6" t="s">
        <v>1561</v>
      </c>
      <c r="C785" s="6" t="s">
        <v>202</v>
      </c>
      <c r="D785" s="6" t="s">
        <v>483</v>
      </c>
      <c r="E785" s="6" t="s">
        <v>1651</v>
      </c>
      <c r="F785" s="6" t="s">
        <v>56</v>
      </c>
      <c r="G785" s="6" t="s">
        <v>1447</v>
      </c>
      <c r="H785" s="2">
        <f t="shared" si="100"/>
        <v>42915.072916666672</v>
      </c>
      <c r="I785" s="3">
        <f t="shared" si="101"/>
        <v>0.2227783203125</v>
      </c>
      <c r="J785" s="3">
        <f t="shared" si="102"/>
        <v>0.24261474609375</v>
      </c>
      <c r="K785" s="3">
        <f t="shared" si="103"/>
        <v>24.858918018783356</v>
      </c>
      <c r="L785" s="3">
        <f t="shared" si="104"/>
        <v>24.510238048292308</v>
      </c>
      <c r="M785" s="4">
        <f t="shared" si="105"/>
        <v>0.25278356164383564</v>
      </c>
      <c r="N785" s="4">
        <f t="shared" si="106"/>
        <v>180</v>
      </c>
    </row>
    <row r="786" spans="1:14" x14ac:dyDescent="0.25">
      <c r="A786" s="6" t="s">
        <v>1384</v>
      </c>
      <c r="B786" s="6" t="s">
        <v>1561</v>
      </c>
      <c r="C786" s="6" t="s">
        <v>143</v>
      </c>
      <c r="D786" s="6" t="s">
        <v>483</v>
      </c>
      <c r="E786" s="6" t="s">
        <v>1615</v>
      </c>
      <c r="F786" s="6" t="s">
        <v>56</v>
      </c>
      <c r="G786" s="6" t="s">
        <v>1447</v>
      </c>
      <c r="H786" s="2">
        <f t="shared" si="100"/>
        <v>42915.079861111109</v>
      </c>
      <c r="I786" s="3">
        <f t="shared" si="101"/>
        <v>0.2227783203125</v>
      </c>
      <c r="J786" s="3">
        <f t="shared" si="102"/>
        <v>0.24444580078125</v>
      </c>
      <c r="K786" s="3">
        <f t="shared" si="103"/>
        <v>24.858918018783356</v>
      </c>
      <c r="L786" s="3">
        <f t="shared" si="104"/>
        <v>24.506171897044339</v>
      </c>
      <c r="M786" s="4">
        <f t="shared" si="105"/>
        <v>0.25278356164383564</v>
      </c>
      <c r="N786" s="4">
        <f t="shared" si="106"/>
        <v>180</v>
      </c>
    </row>
    <row r="787" spans="1:14" x14ac:dyDescent="0.25">
      <c r="A787" s="6" t="s">
        <v>1386</v>
      </c>
      <c r="B787" s="6" t="s">
        <v>1561</v>
      </c>
      <c r="C787" s="6" t="s">
        <v>143</v>
      </c>
      <c r="D787" s="6" t="s">
        <v>483</v>
      </c>
      <c r="E787" s="6" t="s">
        <v>1657</v>
      </c>
      <c r="F787" s="6" t="s">
        <v>56</v>
      </c>
      <c r="G787" s="6" t="s">
        <v>1447</v>
      </c>
      <c r="H787" s="2">
        <f t="shared" si="100"/>
        <v>42915.086805555555</v>
      </c>
      <c r="I787" s="3">
        <f t="shared" si="101"/>
        <v>0.2227783203125</v>
      </c>
      <c r="J787" s="3">
        <f t="shared" si="102"/>
        <v>0.24444580078125</v>
      </c>
      <c r="K787" s="3">
        <f t="shared" si="103"/>
        <v>24.858918018783356</v>
      </c>
      <c r="L787" s="3">
        <f t="shared" si="104"/>
        <v>24.493978404499956</v>
      </c>
      <c r="M787" s="4">
        <f t="shared" si="105"/>
        <v>0.25278356164383564</v>
      </c>
      <c r="N787" s="4">
        <f t="shared" si="106"/>
        <v>180</v>
      </c>
    </row>
    <row r="788" spans="1:14" x14ac:dyDescent="0.25">
      <c r="A788" s="6" t="s">
        <v>1388</v>
      </c>
      <c r="B788" s="6" t="s">
        <v>165</v>
      </c>
      <c r="C788" s="6" t="s">
        <v>118</v>
      </c>
      <c r="D788" s="6" t="s">
        <v>483</v>
      </c>
      <c r="E788" s="6" t="s">
        <v>209</v>
      </c>
      <c r="F788" s="6" t="s">
        <v>56</v>
      </c>
      <c r="G788" s="6" t="s">
        <v>1447</v>
      </c>
      <c r="H788" s="2">
        <f t="shared" si="100"/>
        <v>42915.09375</v>
      </c>
      <c r="I788" s="3">
        <f t="shared" si="101"/>
        <v>0.2288818359375</v>
      </c>
      <c r="J788" s="3">
        <f t="shared" si="102"/>
        <v>0.24627685546875</v>
      </c>
      <c r="K788" s="3">
        <f t="shared" si="103"/>
        <v>24.858918018783356</v>
      </c>
      <c r="L788" s="3">
        <f t="shared" si="104"/>
        <v>24.489915559658641</v>
      </c>
      <c r="M788" s="4">
        <f t="shared" si="105"/>
        <v>0.25278356164383564</v>
      </c>
      <c r="N788" s="4">
        <f t="shared" si="106"/>
        <v>180</v>
      </c>
    </row>
    <row r="789" spans="1:14" x14ac:dyDescent="0.25">
      <c r="A789" s="6" t="s">
        <v>1389</v>
      </c>
      <c r="B789" s="6" t="s">
        <v>106</v>
      </c>
      <c r="C789" s="6" t="s">
        <v>143</v>
      </c>
      <c r="D789" s="6" t="s">
        <v>483</v>
      </c>
      <c r="E789" s="6" t="s">
        <v>1211</v>
      </c>
      <c r="F789" s="6" t="s">
        <v>56</v>
      </c>
      <c r="G789" s="6" t="s">
        <v>1447</v>
      </c>
      <c r="H789" s="2">
        <f t="shared" si="100"/>
        <v>42915.100694444445</v>
      </c>
      <c r="I789" s="3">
        <f t="shared" si="101"/>
        <v>0.225830078125</v>
      </c>
      <c r="J789" s="3">
        <f t="shared" si="102"/>
        <v>0.24444580078125</v>
      </c>
      <c r="K789" s="3">
        <f t="shared" si="103"/>
        <v>24.858918018783356</v>
      </c>
      <c r="L789" s="3">
        <f t="shared" si="104"/>
        <v>24.485853540624646</v>
      </c>
      <c r="M789" s="4">
        <f t="shared" si="105"/>
        <v>0.25278356164383564</v>
      </c>
      <c r="N789" s="4">
        <f t="shared" si="106"/>
        <v>180</v>
      </c>
    </row>
    <row r="790" spans="1:14" x14ac:dyDescent="0.25">
      <c r="A790" s="6" t="s">
        <v>1390</v>
      </c>
      <c r="B790" s="6" t="s">
        <v>165</v>
      </c>
      <c r="C790" s="6" t="s">
        <v>119</v>
      </c>
      <c r="D790" s="6" t="s">
        <v>483</v>
      </c>
      <c r="E790" s="6" t="s">
        <v>1209</v>
      </c>
      <c r="F790" s="6" t="s">
        <v>56</v>
      </c>
      <c r="G790" s="6" t="s">
        <v>1447</v>
      </c>
      <c r="H790" s="2">
        <f t="shared" si="100"/>
        <v>42915.107638888891</v>
      </c>
      <c r="I790" s="3">
        <f t="shared" si="101"/>
        <v>0.2288818359375</v>
      </c>
      <c r="J790" s="3">
        <f t="shared" si="102"/>
        <v>0.2471923828125</v>
      </c>
      <c r="K790" s="3">
        <f t="shared" si="103"/>
        <v>24.858918018783356</v>
      </c>
      <c r="L790" s="3">
        <f t="shared" si="104"/>
        <v>24.481792347080557</v>
      </c>
      <c r="M790" s="4">
        <f t="shared" si="105"/>
        <v>0.25278356164383564</v>
      </c>
      <c r="N790" s="4">
        <f t="shared" si="106"/>
        <v>180</v>
      </c>
    </row>
    <row r="791" spans="1:14" x14ac:dyDescent="0.25">
      <c r="A791" s="6" t="s">
        <v>1392</v>
      </c>
      <c r="B791" s="6" t="s">
        <v>165</v>
      </c>
      <c r="C791" s="6" t="s">
        <v>118</v>
      </c>
      <c r="D791" s="6" t="s">
        <v>483</v>
      </c>
      <c r="E791" s="6" t="s">
        <v>1209</v>
      </c>
      <c r="F791" s="6" t="s">
        <v>56</v>
      </c>
      <c r="G791" s="6" t="s">
        <v>1447</v>
      </c>
      <c r="H791" s="2">
        <f t="shared" si="100"/>
        <v>42915.114583333328</v>
      </c>
      <c r="I791" s="3">
        <f t="shared" si="101"/>
        <v>0.2288818359375</v>
      </c>
      <c r="J791" s="3">
        <f t="shared" si="102"/>
        <v>0.24627685546875</v>
      </c>
      <c r="K791" s="3">
        <f t="shared" si="103"/>
        <v>24.858918018783356</v>
      </c>
      <c r="L791" s="3">
        <f t="shared" si="104"/>
        <v>24.481792347080557</v>
      </c>
      <c r="M791" s="4">
        <f t="shared" si="105"/>
        <v>0.25278356164383564</v>
      </c>
      <c r="N791" s="4">
        <f t="shared" si="106"/>
        <v>180</v>
      </c>
    </row>
    <row r="792" spans="1:14" x14ac:dyDescent="0.25">
      <c r="A792" s="6" t="s">
        <v>1393</v>
      </c>
      <c r="B792" s="6" t="s">
        <v>165</v>
      </c>
      <c r="C792" s="6" t="s">
        <v>1437</v>
      </c>
      <c r="D792" s="6" t="s">
        <v>483</v>
      </c>
      <c r="E792" s="6" t="s">
        <v>211</v>
      </c>
      <c r="F792" s="6" t="s">
        <v>56</v>
      </c>
      <c r="G792" s="6" t="s">
        <v>1447</v>
      </c>
      <c r="H792" s="2">
        <f t="shared" si="100"/>
        <v>42915.121527777781</v>
      </c>
      <c r="I792" s="3">
        <f t="shared" si="101"/>
        <v>0.2288818359375</v>
      </c>
      <c r="J792" s="3">
        <f t="shared" si="102"/>
        <v>0.24810791015625</v>
      </c>
      <c r="K792" s="3">
        <f t="shared" si="103"/>
        <v>24.858918018783356</v>
      </c>
      <c r="L792" s="3">
        <f t="shared" si="104"/>
        <v>24.469613716216827</v>
      </c>
      <c r="M792" s="4">
        <f t="shared" si="105"/>
        <v>0.25278356164383564</v>
      </c>
      <c r="N792" s="4">
        <f t="shared" si="106"/>
        <v>180</v>
      </c>
    </row>
    <row r="793" spans="1:14" x14ac:dyDescent="0.25">
      <c r="A793" s="6" t="s">
        <v>1395</v>
      </c>
      <c r="B793" s="6" t="s">
        <v>166</v>
      </c>
      <c r="C793" s="6" t="s">
        <v>368</v>
      </c>
      <c r="D793" s="6" t="s">
        <v>483</v>
      </c>
      <c r="E793" s="6" t="s">
        <v>1642</v>
      </c>
      <c r="F793" s="6" t="s">
        <v>56</v>
      </c>
      <c r="G793" s="6" t="s">
        <v>1447</v>
      </c>
      <c r="H793" s="2">
        <f t="shared" si="100"/>
        <v>42915.128472222219</v>
      </c>
      <c r="I793" s="3">
        <f t="shared" si="101"/>
        <v>0.23193359375</v>
      </c>
      <c r="J793" s="3">
        <f t="shared" si="102"/>
        <v>0.245361328125</v>
      </c>
      <c r="K793" s="3">
        <f t="shared" si="103"/>
        <v>24.858918018783356</v>
      </c>
      <c r="L793" s="3">
        <f t="shared" si="104"/>
        <v>24.632608762477332</v>
      </c>
      <c r="M793" s="4">
        <f t="shared" si="105"/>
        <v>0.25278356164383564</v>
      </c>
      <c r="N793" s="4">
        <f t="shared" si="106"/>
        <v>180</v>
      </c>
    </row>
    <row r="794" spans="1:14" x14ac:dyDescent="0.25">
      <c r="A794" s="6" t="s">
        <v>1397</v>
      </c>
      <c r="B794" s="6" t="s">
        <v>165</v>
      </c>
      <c r="C794" s="6" t="s">
        <v>119</v>
      </c>
      <c r="D794" s="6" t="s">
        <v>483</v>
      </c>
      <c r="E794" s="6" t="s">
        <v>1609</v>
      </c>
      <c r="F794" s="6" t="s">
        <v>56</v>
      </c>
      <c r="G794" s="6" t="s">
        <v>1447</v>
      </c>
      <c r="H794" s="2">
        <f t="shared" si="100"/>
        <v>42915.135416666672</v>
      </c>
      <c r="I794" s="3">
        <f t="shared" si="101"/>
        <v>0.2288818359375</v>
      </c>
      <c r="J794" s="3">
        <f t="shared" si="102"/>
        <v>0.2471923828125</v>
      </c>
      <c r="K794" s="3">
        <f t="shared" si="103"/>
        <v>24.858918018783356</v>
      </c>
      <c r="L794" s="3">
        <f t="shared" si="104"/>
        <v>24.908636433671916</v>
      </c>
      <c r="M794" s="4">
        <f t="shared" si="105"/>
        <v>0.25278356164383564</v>
      </c>
      <c r="N794" s="4">
        <f t="shared" si="106"/>
        <v>180</v>
      </c>
    </row>
    <row r="795" spans="1:14" x14ac:dyDescent="0.25">
      <c r="A795" s="6" t="s">
        <v>1398</v>
      </c>
      <c r="B795" s="6" t="s">
        <v>165</v>
      </c>
      <c r="C795" s="6" t="s">
        <v>1554</v>
      </c>
      <c r="D795" s="6" t="s">
        <v>483</v>
      </c>
      <c r="E795" s="6" t="s">
        <v>1747</v>
      </c>
      <c r="F795" s="6" t="s">
        <v>56</v>
      </c>
      <c r="G795" s="6" t="s">
        <v>1447</v>
      </c>
      <c r="H795" s="2">
        <f t="shared" si="100"/>
        <v>42915.142361111109</v>
      </c>
      <c r="I795" s="3">
        <f t="shared" si="101"/>
        <v>0.2288818359375</v>
      </c>
      <c r="J795" s="3">
        <f t="shared" si="102"/>
        <v>0.2490234375</v>
      </c>
      <c r="K795" s="3">
        <f t="shared" si="103"/>
        <v>24.858918018783356</v>
      </c>
      <c r="L795" s="3">
        <f t="shared" si="104"/>
        <v>25.133908764678495</v>
      </c>
      <c r="M795" s="4">
        <f t="shared" si="105"/>
        <v>0.25278356164383564</v>
      </c>
      <c r="N795" s="4">
        <f t="shared" si="106"/>
        <v>180</v>
      </c>
    </row>
    <row r="796" spans="1:14" x14ac:dyDescent="0.25">
      <c r="A796" s="6" t="s">
        <v>1399</v>
      </c>
      <c r="B796" s="6" t="s">
        <v>165</v>
      </c>
      <c r="C796" s="6" t="s">
        <v>119</v>
      </c>
      <c r="D796" s="6" t="s">
        <v>483</v>
      </c>
      <c r="E796" s="6" t="s">
        <v>1566</v>
      </c>
      <c r="F796" s="6" t="s">
        <v>56</v>
      </c>
      <c r="G796" s="6" t="s">
        <v>1447</v>
      </c>
      <c r="H796" s="2">
        <f t="shared" si="100"/>
        <v>42915.149305555555</v>
      </c>
      <c r="I796" s="3">
        <f t="shared" si="101"/>
        <v>0.2288818359375</v>
      </c>
      <c r="J796" s="3">
        <f t="shared" si="102"/>
        <v>0.2471923828125</v>
      </c>
      <c r="K796" s="3">
        <f t="shared" si="103"/>
        <v>24.858918018783356</v>
      </c>
      <c r="L796" s="3">
        <f t="shared" si="104"/>
        <v>25.302424080333083</v>
      </c>
      <c r="M796" s="4">
        <f t="shared" si="105"/>
        <v>0.25278356164383564</v>
      </c>
      <c r="N796" s="4">
        <f t="shared" si="106"/>
        <v>180</v>
      </c>
    </row>
    <row r="797" spans="1:14" x14ac:dyDescent="0.25">
      <c r="A797" s="6" t="s">
        <v>1400</v>
      </c>
      <c r="B797" s="6" t="s">
        <v>165</v>
      </c>
      <c r="C797" s="6" t="s">
        <v>120</v>
      </c>
      <c r="D797" s="6" t="s">
        <v>483</v>
      </c>
      <c r="E797" s="6" t="s">
        <v>1748</v>
      </c>
      <c r="F797" s="6" t="s">
        <v>56</v>
      </c>
      <c r="G797" s="6" t="s">
        <v>1447</v>
      </c>
      <c r="H797" s="2">
        <f t="shared" si="100"/>
        <v>42915.15625</v>
      </c>
      <c r="I797" s="3">
        <f t="shared" si="101"/>
        <v>0.2288818359375</v>
      </c>
      <c r="J797" s="3">
        <f t="shared" si="102"/>
        <v>0.2508544921875</v>
      </c>
      <c r="K797" s="3">
        <f t="shared" si="103"/>
        <v>24.858918018783356</v>
      </c>
      <c r="L797" s="3">
        <f t="shared" si="104"/>
        <v>25.438262451782805</v>
      </c>
      <c r="M797" s="4">
        <f t="shared" si="105"/>
        <v>0.25278356164383564</v>
      </c>
      <c r="N797" s="4">
        <f t="shared" si="106"/>
        <v>180</v>
      </c>
    </row>
    <row r="798" spans="1:14" x14ac:dyDescent="0.25">
      <c r="A798" s="6" t="s">
        <v>1401</v>
      </c>
      <c r="B798" s="6" t="s">
        <v>166</v>
      </c>
      <c r="C798" s="6" t="s">
        <v>182</v>
      </c>
      <c r="D798" s="6" t="s">
        <v>483</v>
      </c>
      <c r="E798" s="6" t="s">
        <v>1749</v>
      </c>
      <c r="F798" s="6" t="s">
        <v>56</v>
      </c>
      <c r="G798" s="6" t="s">
        <v>1447</v>
      </c>
      <c r="H798" s="2">
        <f t="shared" si="100"/>
        <v>42915.163194444445</v>
      </c>
      <c r="I798" s="3">
        <f t="shared" si="101"/>
        <v>0.23193359375</v>
      </c>
      <c r="J798" s="3">
        <f t="shared" si="102"/>
        <v>0.24993896484375</v>
      </c>
      <c r="K798" s="3">
        <f t="shared" si="103"/>
        <v>24.858918018783356</v>
      </c>
      <c r="L798" s="3">
        <f t="shared" si="104"/>
        <v>25.53218708373646</v>
      </c>
      <c r="M798" s="4">
        <f t="shared" si="105"/>
        <v>0.25278356164383564</v>
      </c>
      <c r="N798" s="4">
        <f t="shared" si="106"/>
        <v>180</v>
      </c>
    </row>
    <row r="799" spans="1:14" x14ac:dyDescent="0.25">
      <c r="A799" s="6" t="s">
        <v>1403</v>
      </c>
      <c r="B799" s="6" t="s">
        <v>107</v>
      </c>
      <c r="C799" s="6" t="s">
        <v>178</v>
      </c>
      <c r="D799" s="6" t="s">
        <v>483</v>
      </c>
      <c r="E799" s="6" t="s">
        <v>1683</v>
      </c>
      <c r="F799" s="6" t="s">
        <v>56</v>
      </c>
      <c r="G799" s="6" t="s">
        <v>1447</v>
      </c>
      <c r="H799" s="2">
        <f t="shared" si="100"/>
        <v>42915.170138888891</v>
      </c>
      <c r="I799" s="3">
        <f t="shared" si="101"/>
        <v>0.2349853515625</v>
      </c>
      <c r="J799" s="3">
        <f t="shared" si="102"/>
        <v>0.25177001953125</v>
      </c>
      <c r="K799" s="3">
        <f t="shared" si="103"/>
        <v>24.858918018783356</v>
      </c>
      <c r="L799" s="3">
        <f t="shared" si="104"/>
        <v>25.605067054209201</v>
      </c>
      <c r="M799" s="4">
        <f t="shared" si="105"/>
        <v>0.25278356164383564</v>
      </c>
      <c r="N799" s="4">
        <f t="shared" si="106"/>
        <v>180</v>
      </c>
    </row>
    <row r="800" spans="1:14" x14ac:dyDescent="0.25">
      <c r="A800" s="6" t="s">
        <v>1404</v>
      </c>
      <c r="B800" s="6" t="s">
        <v>165</v>
      </c>
      <c r="C800" s="6" t="s">
        <v>182</v>
      </c>
      <c r="D800" s="6" t="s">
        <v>483</v>
      </c>
      <c r="E800" s="6" t="s">
        <v>1686</v>
      </c>
      <c r="F800" s="6" t="s">
        <v>56</v>
      </c>
      <c r="G800" s="6" t="s">
        <v>1447</v>
      </c>
      <c r="H800" s="2">
        <f t="shared" si="100"/>
        <v>42915.177083333328</v>
      </c>
      <c r="I800" s="3">
        <f t="shared" si="101"/>
        <v>0.2288818359375</v>
      </c>
      <c r="J800" s="3">
        <f t="shared" si="102"/>
        <v>0.24993896484375</v>
      </c>
      <c r="K800" s="3">
        <f t="shared" si="103"/>
        <v>24.858918018783356</v>
      </c>
      <c r="L800" s="3">
        <f t="shared" si="104"/>
        <v>25.648061360212239</v>
      </c>
      <c r="M800" s="4">
        <f t="shared" si="105"/>
        <v>0.25278356164383564</v>
      </c>
      <c r="N800" s="4">
        <f t="shared" si="106"/>
        <v>180</v>
      </c>
    </row>
    <row r="801" spans="1:14" x14ac:dyDescent="0.25">
      <c r="A801" s="6" t="s">
        <v>1406</v>
      </c>
      <c r="B801" s="6" t="s">
        <v>107</v>
      </c>
      <c r="C801" s="6" t="s">
        <v>178</v>
      </c>
      <c r="D801" s="6" t="s">
        <v>483</v>
      </c>
      <c r="E801" s="6" t="s">
        <v>1687</v>
      </c>
      <c r="F801" s="6" t="s">
        <v>56</v>
      </c>
      <c r="G801" s="6" t="s">
        <v>1447</v>
      </c>
      <c r="H801" s="2">
        <f t="shared" si="100"/>
        <v>42915.184027777781</v>
      </c>
      <c r="I801" s="3">
        <f t="shared" si="101"/>
        <v>0.2349853515625</v>
      </c>
      <c r="J801" s="3">
        <f t="shared" si="102"/>
        <v>0.25177001953125</v>
      </c>
      <c r="K801" s="3">
        <f t="shared" si="103"/>
        <v>24.858918018783356</v>
      </c>
      <c r="L801" s="3">
        <f t="shared" si="104"/>
        <v>25.660977597187525</v>
      </c>
      <c r="M801" s="4">
        <f t="shared" si="105"/>
        <v>0.25278356164383564</v>
      </c>
      <c r="N801" s="4">
        <f t="shared" si="106"/>
        <v>180</v>
      </c>
    </row>
    <row r="802" spans="1:14" x14ac:dyDescent="0.25">
      <c r="A802" s="6" t="s">
        <v>1408</v>
      </c>
      <c r="B802" s="6" t="s">
        <v>166</v>
      </c>
      <c r="C802" s="6" t="s">
        <v>174</v>
      </c>
      <c r="D802" s="6" t="s">
        <v>483</v>
      </c>
      <c r="E802" s="6" t="s">
        <v>1456</v>
      </c>
      <c r="F802" s="6" t="s">
        <v>56</v>
      </c>
      <c r="G802" s="6" t="s">
        <v>1447</v>
      </c>
      <c r="H802" s="2">
        <f t="shared" si="100"/>
        <v>42915.190972222219</v>
      </c>
      <c r="I802" s="3">
        <f t="shared" si="101"/>
        <v>0.23193359375</v>
      </c>
      <c r="J802" s="3">
        <f t="shared" si="102"/>
        <v>0.252685546875</v>
      </c>
      <c r="K802" s="3">
        <f t="shared" si="103"/>
        <v>24.858918018783356</v>
      </c>
      <c r="L802" s="3">
        <f t="shared" si="104"/>
        <v>25.673902134440482</v>
      </c>
      <c r="M802" s="4">
        <f t="shared" si="105"/>
        <v>0.25278356164383564</v>
      </c>
      <c r="N802" s="4">
        <f t="shared" si="106"/>
        <v>180</v>
      </c>
    </row>
    <row r="803" spans="1:14" x14ac:dyDescent="0.25">
      <c r="A803" s="6" t="s">
        <v>1409</v>
      </c>
      <c r="B803" s="6" t="s">
        <v>107</v>
      </c>
      <c r="C803" s="6" t="s">
        <v>174</v>
      </c>
      <c r="D803" s="6" t="s">
        <v>483</v>
      </c>
      <c r="E803" s="6" t="s">
        <v>1750</v>
      </c>
      <c r="F803" s="6" t="s">
        <v>56</v>
      </c>
      <c r="G803" s="6" t="s">
        <v>1447</v>
      </c>
      <c r="H803" s="2">
        <f t="shared" si="100"/>
        <v>42915.197916666672</v>
      </c>
      <c r="I803" s="3">
        <f t="shared" si="101"/>
        <v>0.2349853515625</v>
      </c>
      <c r="J803" s="3">
        <f t="shared" si="102"/>
        <v>0.252685546875</v>
      </c>
      <c r="K803" s="3">
        <f t="shared" si="103"/>
        <v>24.858918018783356</v>
      </c>
      <c r="L803" s="3">
        <f t="shared" si="104"/>
        <v>25.652365850906449</v>
      </c>
      <c r="M803" s="4">
        <f t="shared" si="105"/>
        <v>0.25278356164383564</v>
      </c>
      <c r="N803" s="4">
        <f t="shared" si="106"/>
        <v>180</v>
      </c>
    </row>
    <row r="804" spans="1:14" x14ac:dyDescent="0.25">
      <c r="A804" s="6" t="s">
        <v>1410</v>
      </c>
      <c r="B804" s="6" t="s">
        <v>167</v>
      </c>
      <c r="C804" s="6" t="s">
        <v>162</v>
      </c>
      <c r="D804" s="6" t="s">
        <v>483</v>
      </c>
      <c r="E804" s="6" t="s">
        <v>1719</v>
      </c>
      <c r="F804" s="6" t="s">
        <v>56</v>
      </c>
      <c r="G804" s="6" t="s">
        <v>1447</v>
      </c>
      <c r="H804" s="2">
        <f t="shared" si="100"/>
        <v>42915.204861111109</v>
      </c>
      <c r="I804" s="3">
        <f t="shared" si="101"/>
        <v>0.238037109375</v>
      </c>
      <c r="J804" s="3">
        <f t="shared" si="102"/>
        <v>0.25360107421875</v>
      </c>
      <c r="K804" s="3">
        <f t="shared" si="103"/>
        <v>24.858918018783356</v>
      </c>
      <c r="L804" s="3">
        <f t="shared" si="104"/>
        <v>25.626552716296828</v>
      </c>
      <c r="M804" s="4">
        <f t="shared" si="105"/>
        <v>0.25278356164383564</v>
      </c>
      <c r="N804" s="4">
        <f t="shared" si="106"/>
        <v>180</v>
      </c>
    </row>
    <row r="805" spans="1:14" x14ac:dyDescent="0.25">
      <c r="A805" s="6" t="s">
        <v>1412</v>
      </c>
      <c r="B805" s="6" t="s">
        <v>167</v>
      </c>
      <c r="C805" s="6" t="s">
        <v>176</v>
      </c>
      <c r="D805" s="6" t="s">
        <v>483</v>
      </c>
      <c r="E805" s="6" t="s">
        <v>1531</v>
      </c>
      <c r="F805" s="6" t="s">
        <v>56</v>
      </c>
      <c r="G805" s="6" t="s">
        <v>1447</v>
      </c>
      <c r="H805" s="2">
        <f t="shared" ref="H805:H834" si="107">(HEX2DEC(A805)/86400)+25569</f>
        <v>42915.211805555555</v>
      </c>
      <c r="I805" s="3">
        <f t="shared" ref="I805:I834" si="108">HEX2DEC(B805)/32768*100</f>
        <v>0.238037109375</v>
      </c>
      <c r="J805" s="3">
        <f t="shared" ref="J805:J834" si="109">HEX2DEC(C805)/32768*30</f>
        <v>0.25726318359375</v>
      </c>
      <c r="K805" s="3">
        <f t="shared" ref="K805:K834" si="110">1/($Q$2+$Q$3*LOG10(5600-HEX2DEC(D805))+$Q$4*LOG10(5600-HEX2DEC(D805))^3)-273.15</f>
        <v>24.858918018783356</v>
      </c>
      <c r="L805" s="3">
        <f t="shared" ref="L805:L834" si="111">1/($Q$2+$Q$3*LOG10(21000-HEX2DEC(E805))+$Q$4*LOG10(21000-HEX2DEC(E805))^3)-273.15</f>
        <v>25.579314530413399</v>
      </c>
      <c r="M805" s="4">
        <f t="shared" ref="M805:M834" si="112">((HEX2DEC(F805)+4700)-4842)*0.046133/0.73</f>
        <v>0.25278356164383564</v>
      </c>
      <c r="N805" s="4">
        <f t="shared" ref="N805:N834" si="113">DEGREES(ACOS((1000-G805)/1000))</f>
        <v>180</v>
      </c>
    </row>
    <row r="806" spans="1:14" x14ac:dyDescent="0.25">
      <c r="A806" s="6" t="s">
        <v>1413</v>
      </c>
      <c r="B806" s="6" t="s">
        <v>167</v>
      </c>
      <c r="C806" s="6" t="s">
        <v>136</v>
      </c>
      <c r="D806" s="6" t="s">
        <v>483</v>
      </c>
      <c r="E806" s="6" t="s">
        <v>1532</v>
      </c>
      <c r="F806" s="6" t="s">
        <v>56</v>
      </c>
      <c r="G806" s="6" t="s">
        <v>1447</v>
      </c>
      <c r="H806" s="2">
        <f t="shared" si="107"/>
        <v>42915.21875</v>
      </c>
      <c r="I806" s="3">
        <f t="shared" si="108"/>
        <v>0.238037109375</v>
      </c>
      <c r="J806" s="3">
        <f t="shared" si="109"/>
        <v>0.2545166015625</v>
      </c>
      <c r="K806" s="3">
        <f t="shared" si="110"/>
        <v>24.858918018783356</v>
      </c>
      <c r="L806" s="3">
        <f t="shared" si="111"/>
        <v>25.557879265257839</v>
      </c>
      <c r="M806" s="4">
        <f t="shared" si="112"/>
        <v>0.25278356164383564</v>
      </c>
      <c r="N806" s="4">
        <f t="shared" si="113"/>
        <v>180</v>
      </c>
    </row>
    <row r="807" spans="1:14" x14ac:dyDescent="0.25">
      <c r="A807" s="6" t="s">
        <v>1414</v>
      </c>
      <c r="B807" s="6" t="s">
        <v>167</v>
      </c>
      <c r="C807" s="6" t="s">
        <v>176</v>
      </c>
      <c r="D807" s="6" t="s">
        <v>483</v>
      </c>
      <c r="E807" s="6" t="s">
        <v>1751</v>
      </c>
      <c r="F807" s="6" t="s">
        <v>56</v>
      </c>
      <c r="G807" s="6" t="s">
        <v>1447</v>
      </c>
      <c r="H807" s="2">
        <f t="shared" si="107"/>
        <v>42915.225694444445</v>
      </c>
      <c r="I807" s="3">
        <f t="shared" si="108"/>
        <v>0.238037109375</v>
      </c>
      <c r="J807" s="3">
        <f t="shared" si="109"/>
        <v>0.25726318359375</v>
      </c>
      <c r="K807" s="3">
        <f t="shared" si="110"/>
        <v>24.858918018783356</v>
      </c>
      <c r="L807" s="3">
        <f t="shared" si="111"/>
        <v>25.519353298453154</v>
      </c>
      <c r="M807" s="4">
        <f t="shared" si="112"/>
        <v>0.25278356164383564</v>
      </c>
      <c r="N807" s="4">
        <f t="shared" si="113"/>
        <v>180</v>
      </c>
    </row>
    <row r="808" spans="1:14" x14ac:dyDescent="0.25">
      <c r="A808" s="6" t="s">
        <v>1415</v>
      </c>
      <c r="B808" s="6" t="s">
        <v>167</v>
      </c>
      <c r="C808" s="6" t="s">
        <v>163</v>
      </c>
      <c r="D808" s="6" t="s">
        <v>483</v>
      </c>
      <c r="E808" s="6" t="s">
        <v>1752</v>
      </c>
      <c r="F808" s="6" t="s">
        <v>56</v>
      </c>
      <c r="G808" s="6" t="s">
        <v>1447</v>
      </c>
      <c r="H808" s="2">
        <f t="shared" si="107"/>
        <v>42915.232638888891</v>
      </c>
      <c r="I808" s="3">
        <f t="shared" si="108"/>
        <v>0.238037109375</v>
      </c>
      <c r="J808" s="3">
        <f t="shared" si="109"/>
        <v>0.25909423828125</v>
      </c>
      <c r="K808" s="3">
        <f t="shared" si="110"/>
        <v>24.858918018783356</v>
      </c>
      <c r="L808" s="3">
        <f t="shared" si="111"/>
        <v>25.497981852438954</v>
      </c>
      <c r="M808" s="4">
        <f t="shared" si="112"/>
        <v>0.25278356164383564</v>
      </c>
      <c r="N808" s="4">
        <f t="shared" si="113"/>
        <v>180</v>
      </c>
    </row>
    <row r="809" spans="1:14" x14ac:dyDescent="0.25">
      <c r="A809" s="6" t="s">
        <v>1416</v>
      </c>
      <c r="B809" s="6" t="s">
        <v>109</v>
      </c>
      <c r="C809" s="6" t="s">
        <v>163</v>
      </c>
      <c r="D809" s="6" t="s">
        <v>483</v>
      </c>
      <c r="E809" s="6" t="s">
        <v>1536</v>
      </c>
      <c r="F809" s="6" t="s">
        <v>56</v>
      </c>
      <c r="G809" s="6" t="s">
        <v>1447</v>
      </c>
      <c r="H809" s="2">
        <f t="shared" si="107"/>
        <v>42915.239583333328</v>
      </c>
      <c r="I809" s="3">
        <f t="shared" si="108"/>
        <v>0.2410888671875</v>
      </c>
      <c r="J809" s="3">
        <f t="shared" si="109"/>
        <v>0.25909423828125</v>
      </c>
      <c r="K809" s="3">
        <f t="shared" si="110"/>
        <v>24.858918018783356</v>
      </c>
      <c r="L809" s="3">
        <f t="shared" si="111"/>
        <v>25.463834747410147</v>
      </c>
      <c r="M809" s="4">
        <f t="shared" si="112"/>
        <v>0.25278356164383564</v>
      </c>
      <c r="N809" s="4">
        <f t="shared" si="113"/>
        <v>180</v>
      </c>
    </row>
    <row r="810" spans="1:14" x14ac:dyDescent="0.25">
      <c r="A810" s="6" t="s">
        <v>1418</v>
      </c>
      <c r="B810" s="6" t="s">
        <v>109</v>
      </c>
      <c r="C810" s="6" t="s">
        <v>176</v>
      </c>
      <c r="D810" s="6" t="s">
        <v>483</v>
      </c>
      <c r="E810" s="6" t="s">
        <v>1538</v>
      </c>
      <c r="F810" s="6" t="s">
        <v>56</v>
      </c>
      <c r="G810" s="6" t="s">
        <v>1447</v>
      </c>
      <c r="H810" s="2">
        <f t="shared" si="107"/>
        <v>42915.246527777781</v>
      </c>
      <c r="I810" s="3">
        <f t="shared" si="108"/>
        <v>0.2410888671875</v>
      </c>
      <c r="J810" s="3">
        <f t="shared" si="109"/>
        <v>0.25726318359375</v>
      </c>
      <c r="K810" s="3">
        <f t="shared" si="110"/>
        <v>24.858918018783356</v>
      </c>
      <c r="L810" s="3">
        <f t="shared" si="111"/>
        <v>25.429745582158262</v>
      </c>
      <c r="M810" s="4">
        <f t="shared" si="112"/>
        <v>0.25278356164383564</v>
      </c>
      <c r="N810" s="4">
        <f t="shared" si="113"/>
        <v>180</v>
      </c>
    </row>
    <row r="811" spans="1:14" x14ac:dyDescent="0.25">
      <c r="A811" s="6" t="s">
        <v>1419</v>
      </c>
      <c r="B811" s="6" t="s">
        <v>109</v>
      </c>
      <c r="C811" s="6" t="s">
        <v>1465</v>
      </c>
      <c r="D811" s="6" t="s">
        <v>483</v>
      </c>
      <c r="E811" s="6" t="s">
        <v>1577</v>
      </c>
      <c r="F811" s="6" t="s">
        <v>56</v>
      </c>
      <c r="G811" s="6" t="s">
        <v>1447</v>
      </c>
      <c r="H811" s="2">
        <f t="shared" si="107"/>
        <v>42915.253472222219</v>
      </c>
      <c r="I811" s="3">
        <f t="shared" si="108"/>
        <v>0.2410888671875</v>
      </c>
      <c r="J811" s="3">
        <f t="shared" si="109"/>
        <v>0.2581787109375</v>
      </c>
      <c r="K811" s="3">
        <f t="shared" si="110"/>
        <v>24.858918018783356</v>
      </c>
      <c r="L811" s="3">
        <f t="shared" si="111"/>
        <v>25.39996494534762</v>
      </c>
      <c r="M811" s="4">
        <f t="shared" si="112"/>
        <v>0.25278356164383564</v>
      </c>
      <c r="N811" s="4">
        <f t="shared" si="113"/>
        <v>180</v>
      </c>
    </row>
    <row r="812" spans="1:14" x14ac:dyDescent="0.25">
      <c r="A812" s="6" t="s">
        <v>1420</v>
      </c>
      <c r="B812" s="6" t="s">
        <v>111</v>
      </c>
      <c r="C812" s="6" t="s">
        <v>1485</v>
      </c>
      <c r="D812" s="6" t="s">
        <v>483</v>
      </c>
      <c r="E812" s="6" t="s">
        <v>1574</v>
      </c>
      <c r="F812" s="6" t="s">
        <v>56</v>
      </c>
      <c r="G812" s="6" t="s">
        <v>1447</v>
      </c>
      <c r="H812" s="2">
        <f t="shared" si="107"/>
        <v>42915.260416666672</v>
      </c>
      <c r="I812" s="3">
        <f t="shared" si="108"/>
        <v>0.2471923828125</v>
      </c>
      <c r="J812" s="3">
        <f t="shared" si="109"/>
        <v>0.260009765625</v>
      </c>
      <c r="K812" s="3">
        <f t="shared" si="110"/>
        <v>24.858918018783356</v>
      </c>
      <c r="L812" s="3">
        <f t="shared" si="111"/>
        <v>25.378720065570747</v>
      </c>
      <c r="M812" s="4">
        <f t="shared" si="112"/>
        <v>0.25278356164383564</v>
      </c>
      <c r="N812" s="4">
        <f t="shared" si="113"/>
        <v>180</v>
      </c>
    </row>
    <row r="813" spans="1:14" x14ac:dyDescent="0.25">
      <c r="A813" s="6" t="s">
        <v>1421</v>
      </c>
      <c r="B813" s="6" t="s">
        <v>175</v>
      </c>
      <c r="C813" s="6" t="s">
        <v>1461</v>
      </c>
      <c r="D813" s="6" t="s">
        <v>483</v>
      </c>
      <c r="E813" s="6" t="s">
        <v>1547</v>
      </c>
      <c r="F813" s="6" t="s">
        <v>56</v>
      </c>
      <c r="G813" s="6" t="s">
        <v>1447</v>
      </c>
      <c r="H813" s="2">
        <f t="shared" si="107"/>
        <v>42915.267361111109</v>
      </c>
      <c r="I813" s="3">
        <f t="shared" si="108"/>
        <v>0.244140625</v>
      </c>
      <c r="J813" s="3">
        <f t="shared" si="109"/>
        <v>0.26275634765625</v>
      </c>
      <c r="K813" s="3">
        <f t="shared" si="110"/>
        <v>24.858918018783356</v>
      </c>
      <c r="L813" s="3">
        <f t="shared" si="111"/>
        <v>25.344774939607873</v>
      </c>
      <c r="M813" s="4">
        <f t="shared" si="112"/>
        <v>0.25278356164383564</v>
      </c>
      <c r="N813" s="4">
        <f t="shared" si="113"/>
        <v>180</v>
      </c>
    </row>
    <row r="814" spans="1:14" x14ac:dyDescent="0.25">
      <c r="A814" s="6" t="s">
        <v>1423</v>
      </c>
      <c r="B814" s="6" t="s">
        <v>111</v>
      </c>
      <c r="C814" s="6" t="s">
        <v>1461</v>
      </c>
      <c r="D814" s="6" t="s">
        <v>483</v>
      </c>
      <c r="E814" s="6" t="s">
        <v>1568</v>
      </c>
      <c r="F814" s="6" t="s">
        <v>56</v>
      </c>
      <c r="G814" s="6" t="s">
        <v>1447</v>
      </c>
      <c r="H814" s="2">
        <f t="shared" si="107"/>
        <v>42915.274305555555</v>
      </c>
      <c r="I814" s="3">
        <f t="shared" si="108"/>
        <v>0.2471923828125</v>
      </c>
      <c r="J814" s="3">
        <f t="shared" si="109"/>
        <v>0.26275634765625</v>
      </c>
      <c r="K814" s="3">
        <f t="shared" si="110"/>
        <v>24.858918018783356</v>
      </c>
      <c r="L814" s="3">
        <f t="shared" si="111"/>
        <v>25.319353704279308</v>
      </c>
      <c r="M814" s="4">
        <f t="shared" si="112"/>
        <v>0.25278356164383564</v>
      </c>
      <c r="N814" s="4">
        <f t="shared" si="113"/>
        <v>180</v>
      </c>
    </row>
    <row r="815" spans="1:14" x14ac:dyDescent="0.25">
      <c r="A815" s="6" t="s">
        <v>1424</v>
      </c>
      <c r="B815" s="6" t="s">
        <v>111</v>
      </c>
      <c r="C815" s="6" t="s">
        <v>141</v>
      </c>
      <c r="D815" s="6" t="s">
        <v>483</v>
      </c>
      <c r="E815" s="6" t="s">
        <v>1715</v>
      </c>
      <c r="F815" s="6" t="s">
        <v>56</v>
      </c>
      <c r="G815" s="6" t="s">
        <v>1447</v>
      </c>
      <c r="H815" s="2">
        <f t="shared" si="107"/>
        <v>42915.28125</v>
      </c>
      <c r="I815" s="3">
        <f t="shared" si="108"/>
        <v>0.2471923828125</v>
      </c>
      <c r="J815" s="3">
        <f t="shared" si="109"/>
        <v>0.2618408203125</v>
      </c>
      <c r="K815" s="3">
        <f t="shared" si="110"/>
        <v>24.858918018783356</v>
      </c>
      <c r="L815" s="3">
        <f t="shared" si="111"/>
        <v>25.289736225971751</v>
      </c>
      <c r="M815" s="4">
        <f t="shared" si="112"/>
        <v>0.25278356164383564</v>
      </c>
      <c r="N815" s="4">
        <f t="shared" si="113"/>
        <v>180</v>
      </c>
    </row>
    <row r="816" spans="1:14" x14ac:dyDescent="0.25">
      <c r="A816" s="6" t="s">
        <v>1425</v>
      </c>
      <c r="B816" s="6" t="s">
        <v>175</v>
      </c>
      <c r="C816" s="6" t="s">
        <v>1753</v>
      </c>
      <c r="D816" s="6" t="s">
        <v>483</v>
      </c>
      <c r="E816" s="6" t="s">
        <v>1559</v>
      </c>
      <c r="F816" s="6" t="s">
        <v>56</v>
      </c>
      <c r="G816" s="6" t="s">
        <v>1447</v>
      </c>
      <c r="H816" s="2">
        <f t="shared" si="107"/>
        <v>42915.288194444445</v>
      </c>
      <c r="I816" s="3">
        <f t="shared" si="108"/>
        <v>0.244140625</v>
      </c>
      <c r="J816" s="3">
        <f t="shared" si="109"/>
        <v>0.26641845703125</v>
      </c>
      <c r="K816" s="3">
        <f t="shared" si="110"/>
        <v>24.858918018783356</v>
      </c>
      <c r="L816" s="3">
        <f t="shared" si="111"/>
        <v>25.255941107547073</v>
      </c>
      <c r="M816" s="4">
        <f t="shared" si="112"/>
        <v>0.25278356164383564</v>
      </c>
      <c r="N816" s="4">
        <f t="shared" si="113"/>
        <v>180</v>
      </c>
    </row>
    <row r="817" spans="1:14" x14ac:dyDescent="0.25">
      <c r="A817" s="6" t="s">
        <v>1426</v>
      </c>
      <c r="B817" s="6" t="s">
        <v>111</v>
      </c>
      <c r="C817" s="6" t="s">
        <v>1458</v>
      </c>
      <c r="D817" s="6" t="s">
        <v>483</v>
      </c>
      <c r="E817" s="6" t="s">
        <v>1754</v>
      </c>
      <c r="F817" s="6" t="s">
        <v>56</v>
      </c>
      <c r="G817" s="6" t="s">
        <v>1447</v>
      </c>
      <c r="H817" s="2">
        <f t="shared" si="107"/>
        <v>42915.295138888891</v>
      </c>
      <c r="I817" s="3">
        <f t="shared" si="108"/>
        <v>0.2471923828125</v>
      </c>
      <c r="J817" s="3">
        <f t="shared" si="109"/>
        <v>0.26458740234375</v>
      </c>
      <c r="K817" s="3">
        <f t="shared" si="110"/>
        <v>24.858918018783356</v>
      </c>
      <c r="L817" s="3">
        <f t="shared" si="111"/>
        <v>25.243282595839219</v>
      </c>
      <c r="M817" s="4">
        <f t="shared" si="112"/>
        <v>0.25278356164383564</v>
      </c>
      <c r="N817" s="4">
        <f t="shared" si="113"/>
        <v>180</v>
      </c>
    </row>
    <row r="818" spans="1:14" x14ac:dyDescent="0.25">
      <c r="A818" s="6" t="s">
        <v>1427</v>
      </c>
      <c r="B818" s="6" t="s">
        <v>111</v>
      </c>
      <c r="C818" s="6" t="s">
        <v>1458</v>
      </c>
      <c r="D818" s="6" t="s">
        <v>483</v>
      </c>
      <c r="E818" s="6" t="s">
        <v>1667</v>
      </c>
      <c r="F818" s="6" t="s">
        <v>56</v>
      </c>
      <c r="G818" s="6" t="s">
        <v>149</v>
      </c>
      <c r="H818" s="2">
        <f t="shared" si="107"/>
        <v>42915.302083333328</v>
      </c>
      <c r="I818" s="3">
        <f t="shared" si="108"/>
        <v>0.2471923828125</v>
      </c>
      <c r="J818" s="3">
        <f t="shared" si="109"/>
        <v>0.26458740234375</v>
      </c>
      <c r="K818" s="3">
        <f t="shared" si="110"/>
        <v>24.858918018783356</v>
      </c>
      <c r="L818" s="3">
        <f t="shared" si="111"/>
        <v>25.217989503763818</v>
      </c>
      <c r="M818" s="4">
        <f t="shared" si="112"/>
        <v>0.25278356164383564</v>
      </c>
      <c r="N818" s="4">
        <f t="shared" si="113"/>
        <v>177.43744126687699</v>
      </c>
    </row>
    <row r="819" spans="1:14" x14ac:dyDescent="0.25">
      <c r="A819" s="6" t="s">
        <v>1428</v>
      </c>
      <c r="B819" s="6" t="s">
        <v>111</v>
      </c>
      <c r="C819" s="6" t="s">
        <v>173</v>
      </c>
      <c r="D819" s="6" t="s">
        <v>483</v>
      </c>
      <c r="E819" s="6" t="s">
        <v>1583</v>
      </c>
      <c r="F819" s="6" t="s">
        <v>56</v>
      </c>
      <c r="G819" s="6" t="s">
        <v>1447</v>
      </c>
      <c r="H819" s="2">
        <f t="shared" si="107"/>
        <v>42915.309027777781</v>
      </c>
      <c r="I819" s="3">
        <f t="shared" si="108"/>
        <v>0.2471923828125</v>
      </c>
      <c r="J819" s="3">
        <f t="shared" si="109"/>
        <v>0.267333984375</v>
      </c>
      <c r="K819" s="3">
        <f t="shared" si="110"/>
        <v>24.858918018783356</v>
      </c>
      <c r="L819" s="3">
        <f t="shared" si="111"/>
        <v>25.188521139751856</v>
      </c>
      <c r="M819" s="4">
        <f t="shared" si="112"/>
        <v>0.25278356164383564</v>
      </c>
      <c r="N819" s="4">
        <f t="shared" si="113"/>
        <v>180</v>
      </c>
    </row>
    <row r="820" spans="1:14" x14ac:dyDescent="0.25">
      <c r="A820" s="6" t="s">
        <v>1429</v>
      </c>
      <c r="B820" s="6" t="s">
        <v>1445</v>
      </c>
      <c r="C820" s="6" t="s">
        <v>1753</v>
      </c>
      <c r="D820" s="6" t="s">
        <v>483</v>
      </c>
      <c r="E820" s="6" t="s">
        <v>1717</v>
      </c>
      <c r="F820" s="6" t="s">
        <v>56</v>
      </c>
      <c r="G820" s="6" t="s">
        <v>1447</v>
      </c>
      <c r="H820" s="2">
        <f t="shared" si="107"/>
        <v>42915.315972222219</v>
      </c>
      <c r="I820" s="3">
        <f t="shared" si="108"/>
        <v>0.250244140625</v>
      </c>
      <c r="J820" s="3">
        <f t="shared" si="109"/>
        <v>0.26641845703125</v>
      </c>
      <c r="K820" s="3">
        <f t="shared" si="110"/>
        <v>24.858918018783356</v>
      </c>
      <c r="L820" s="3">
        <f t="shared" si="111"/>
        <v>25.180109551629755</v>
      </c>
      <c r="M820" s="4">
        <f t="shared" si="112"/>
        <v>0.25278356164383564</v>
      </c>
      <c r="N820" s="4">
        <f t="shared" si="113"/>
        <v>180</v>
      </c>
    </row>
    <row r="821" spans="1:14" x14ac:dyDescent="0.25">
      <c r="A821" s="6" t="s">
        <v>1430</v>
      </c>
      <c r="B821" s="6" t="s">
        <v>1445</v>
      </c>
      <c r="C821" s="6" t="s">
        <v>1455</v>
      </c>
      <c r="D821" s="6" t="s">
        <v>483</v>
      </c>
      <c r="E821" s="6" t="s">
        <v>1584</v>
      </c>
      <c r="F821" s="6" t="s">
        <v>56</v>
      </c>
      <c r="G821" s="6" t="s">
        <v>1447</v>
      </c>
      <c r="H821" s="2">
        <f t="shared" si="107"/>
        <v>42915.322916666672</v>
      </c>
      <c r="I821" s="3">
        <f t="shared" si="108"/>
        <v>0.250244140625</v>
      </c>
      <c r="J821" s="3">
        <f t="shared" si="109"/>
        <v>0.2655029296875</v>
      </c>
      <c r="K821" s="3">
        <f t="shared" si="110"/>
        <v>24.858918018783356</v>
      </c>
      <c r="L821" s="3">
        <f t="shared" si="111"/>
        <v>25.171701489244356</v>
      </c>
      <c r="M821" s="4">
        <f t="shared" si="112"/>
        <v>0.25278356164383564</v>
      </c>
      <c r="N821" s="4">
        <f t="shared" si="113"/>
        <v>180</v>
      </c>
    </row>
    <row r="822" spans="1:14" x14ac:dyDescent="0.25">
      <c r="A822" s="6" t="s">
        <v>1431</v>
      </c>
      <c r="B822" s="6" t="s">
        <v>111</v>
      </c>
      <c r="C822" s="6" t="s">
        <v>1753</v>
      </c>
      <c r="D822" s="6" t="s">
        <v>483</v>
      </c>
      <c r="E822" s="6" t="s">
        <v>1587</v>
      </c>
      <c r="F822" s="6" t="s">
        <v>56</v>
      </c>
      <c r="G822" s="6" t="s">
        <v>1447</v>
      </c>
      <c r="H822" s="2">
        <f t="shared" si="107"/>
        <v>42915.329861111109</v>
      </c>
      <c r="I822" s="3">
        <f t="shared" si="108"/>
        <v>0.2471923828125</v>
      </c>
      <c r="J822" s="3">
        <f t="shared" si="109"/>
        <v>0.26641845703125</v>
      </c>
      <c r="K822" s="3">
        <f t="shared" si="110"/>
        <v>24.858918018783356</v>
      </c>
      <c r="L822" s="3">
        <f t="shared" si="111"/>
        <v>25.150696740054968</v>
      </c>
      <c r="M822" s="4">
        <f t="shared" si="112"/>
        <v>0.25278356164383564</v>
      </c>
      <c r="N822" s="4">
        <f t="shared" si="113"/>
        <v>180</v>
      </c>
    </row>
    <row r="823" spans="1:14" x14ac:dyDescent="0.25">
      <c r="A823" s="6" t="s">
        <v>1432</v>
      </c>
      <c r="B823" s="6" t="s">
        <v>111</v>
      </c>
      <c r="C823" s="6" t="s">
        <v>1753</v>
      </c>
      <c r="D823" s="6" t="s">
        <v>483</v>
      </c>
      <c r="E823" s="6" t="s">
        <v>1591</v>
      </c>
      <c r="F823" s="6" t="s">
        <v>56</v>
      </c>
      <c r="G823" s="6" t="s">
        <v>1447</v>
      </c>
      <c r="H823" s="2">
        <f t="shared" si="107"/>
        <v>42915.336805555555</v>
      </c>
      <c r="I823" s="3">
        <f t="shared" si="108"/>
        <v>0.2471923828125</v>
      </c>
      <c r="J823" s="3">
        <f t="shared" si="109"/>
        <v>0.26641845703125</v>
      </c>
      <c r="K823" s="3">
        <f t="shared" si="110"/>
        <v>24.858918018783356</v>
      </c>
      <c r="L823" s="3">
        <f t="shared" si="111"/>
        <v>25.121326999196356</v>
      </c>
      <c r="M823" s="4">
        <f t="shared" si="112"/>
        <v>0.25278356164383564</v>
      </c>
      <c r="N823" s="4">
        <f t="shared" si="113"/>
        <v>180</v>
      </c>
    </row>
    <row r="824" spans="1:14" x14ac:dyDescent="0.25">
      <c r="A824" s="6" t="s">
        <v>1433</v>
      </c>
      <c r="B824" s="6" t="s">
        <v>111</v>
      </c>
      <c r="C824" s="6" t="s">
        <v>1753</v>
      </c>
      <c r="D824" s="6" t="s">
        <v>483</v>
      </c>
      <c r="E824" s="6" t="s">
        <v>1594</v>
      </c>
      <c r="F824" s="6" t="s">
        <v>56</v>
      </c>
      <c r="G824" s="6" t="s">
        <v>1447</v>
      </c>
      <c r="H824" s="2">
        <f t="shared" si="107"/>
        <v>42915.34375</v>
      </c>
      <c r="I824" s="3">
        <f t="shared" si="108"/>
        <v>0.2471923828125</v>
      </c>
      <c r="J824" s="3">
        <f t="shared" si="109"/>
        <v>0.26641845703125</v>
      </c>
      <c r="K824" s="3">
        <f t="shared" si="110"/>
        <v>24.858918018783356</v>
      </c>
      <c r="L824" s="3">
        <f t="shared" si="111"/>
        <v>25.104563582148387</v>
      </c>
      <c r="M824" s="4">
        <f t="shared" si="112"/>
        <v>0.25278356164383564</v>
      </c>
      <c r="N824" s="4">
        <f t="shared" si="113"/>
        <v>180</v>
      </c>
    </row>
    <row r="825" spans="1:14" x14ac:dyDescent="0.25">
      <c r="A825" s="6" t="s">
        <v>1435</v>
      </c>
      <c r="B825" s="6" t="s">
        <v>111</v>
      </c>
      <c r="C825" s="6" t="s">
        <v>1753</v>
      </c>
      <c r="D825" s="6" t="s">
        <v>483</v>
      </c>
      <c r="E825" s="6" t="s">
        <v>1595</v>
      </c>
      <c r="F825" s="6" t="s">
        <v>56</v>
      </c>
      <c r="G825" s="6" t="s">
        <v>1447</v>
      </c>
      <c r="H825" s="2">
        <f t="shared" si="107"/>
        <v>42915.350694444445</v>
      </c>
      <c r="I825" s="3">
        <f t="shared" si="108"/>
        <v>0.2471923828125</v>
      </c>
      <c r="J825" s="3">
        <f t="shared" si="109"/>
        <v>0.26641845703125</v>
      </c>
      <c r="K825" s="3">
        <f t="shared" si="110"/>
        <v>24.858918018783356</v>
      </c>
      <c r="L825" s="3">
        <f t="shared" si="111"/>
        <v>25.096187126076359</v>
      </c>
      <c r="M825" s="4">
        <f t="shared" si="112"/>
        <v>0.25278356164383564</v>
      </c>
      <c r="N825" s="4">
        <f t="shared" si="113"/>
        <v>180</v>
      </c>
    </row>
    <row r="826" spans="1:14" x14ac:dyDescent="0.25">
      <c r="A826" s="6" t="s">
        <v>1436</v>
      </c>
      <c r="B826" s="6" t="s">
        <v>1755</v>
      </c>
      <c r="C826" s="6" t="s">
        <v>1455</v>
      </c>
      <c r="D826" s="6" t="s">
        <v>483</v>
      </c>
      <c r="E826" s="6" t="s">
        <v>1597</v>
      </c>
      <c r="F826" s="6" t="s">
        <v>56</v>
      </c>
      <c r="G826" s="6" t="s">
        <v>1447</v>
      </c>
      <c r="H826" s="2">
        <f t="shared" si="107"/>
        <v>42915.357638888891</v>
      </c>
      <c r="I826" s="3">
        <f t="shared" si="108"/>
        <v>0.2532958984375</v>
      </c>
      <c r="J826" s="3">
        <f t="shared" si="109"/>
        <v>0.2655029296875</v>
      </c>
      <c r="K826" s="3">
        <f t="shared" si="110"/>
        <v>24.858918018783356</v>
      </c>
      <c r="L826" s="3">
        <f t="shared" si="111"/>
        <v>25.087814167951933</v>
      </c>
      <c r="M826" s="4">
        <f t="shared" si="112"/>
        <v>0.25278356164383564</v>
      </c>
      <c r="N826" s="4">
        <f t="shared" si="113"/>
        <v>180</v>
      </c>
    </row>
    <row r="827" spans="1:14" x14ac:dyDescent="0.25">
      <c r="A827" s="6" t="s">
        <v>1438</v>
      </c>
      <c r="B827" s="6" t="s">
        <v>111</v>
      </c>
      <c r="C827" s="6" t="s">
        <v>1458</v>
      </c>
      <c r="D827" s="6" t="s">
        <v>483</v>
      </c>
      <c r="E827" s="6" t="s">
        <v>1662</v>
      </c>
      <c r="F827" s="6" t="s">
        <v>56</v>
      </c>
      <c r="G827" s="6" t="s">
        <v>1447</v>
      </c>
      <c r="H827" s="2">
        <f t="shared" si="107"/>
        <v>42915.364583333328</v>
      </c>
      <c r="I827" s="3">
        <f t="shared" si="108"/>
        <v>0.2471923828125</v>
      </c>
      <c r="J827" s="3">
        <f t="shared" si="109"/>
        <v>0.26458740234375</v>
      </c>
      <c r="K827" s="3">
        <f t="shared" si="110"/>
        <v>24.858918018783356</v>
      </c>
      <c r="L827" s="3">
        <f t="shared" si="111"/>
        <v>25.083628999757082</v>
      </c>
      <c r="M827" s="4">
        <f t="shared" si="112"/>
        <v>0.25278356164383564</v>
      </c>
      <c r="N827" s="4">
        <f t="shared" si="113"/>
        <v>180</v>
      </c>
    </row>
    <row r="828" spans="1:14" x14ac:dyDescent="0.25">
      <c r="A828" s="6" t="s">
        <v>1439</v>
      </c>
      <c r="B828" s="6" t="s">
        <v>175</v>
      </c>
      <c r="C828" s="6" t="s">
        <v>1458</v>
      </c>
      <c r="D828" s="6" t="s">
        <v>483</v>
      </c>
      <c r="E828" s="6" t="s">
        <v>1600</v>
      </c>
      <c r="F828" s="6" t="s">
        <v>56</v>
      </c>
      <c r="G828" s="6" t="s">
        <v>1447</v>
      </c>
      <c r="H828" s="2">
        <f t="shared" si="107"/>
        <v>42915.371527777781</v>
      </c>
      <c r="I828" s="3">
        <f t="shared" si="108"/>
        <v>0.244140625</v>
      </c>
      <c r="J828" s="3">
        <f t="shared" si="109"/>
        <v>0.26458740234375</v>
      </c>
      <c r="K828" s="3">
        <f t="shared" si="110"/>
        <v>24.858918018783356</v>
      </c>
      <c r="L828" s="3">
        <f t="shared" si="111"/>
        <v>25.066897058049392</v>
      </c>
      <c r="M828" s="4">
        <f t="shared" si="112"/>
        <v>0.25278356164383564</v>
      </c>
      <c r="N828" s="4">
        <f t="shared" si="113"/>
        <v>180</v>
      </c>
    </row>
    <row r="829" spans="1:14" x14ac:dyDescent="0.25">
      <c r="A829" s="6" t="s">
        <v>1440</v>
      </c>
      <c r="B829" s="6" t="s">
        <v>111</v>
      </c>
      <c r="C829" s="6" t="s">
        <v>1753</v>
      </c>
      <c r="D829" s="6" t="s">
        <v>483</v>
      </c>
      <c r="E829" s="6" t="s">
        <v>1756</v>
      </c>
      <c r="F829" s="6" t="s">
        <v>56</v>
      </c>
      <c r="G829" s="6" t="s">
        <v>1447</v>
      </c>
      <c r="H829" s="2">
        <f t="shared" si="107"/>
        <v>42915.378472222219</v>
      </c>
      <c r="I829" s="3">
        <f t="shared" si="108"/>
        <v>0.2471923828125</v>
      </c>
      <c r="J829" s="3">
        <f t="shared" si="109"/>
        <v>0.26641845703125</v>
      </c>
      <c r="K829" s="3">
        <f t="shared" si="110"/>
        <v>24.858918018783356</v>
      </c>
      <c r="L829" s="3">
        <f t="shared" si="111"/>
        <v>25.02512820091664</v>
      </c>
      <c r="M829" s="4">
        <f t="shared" si="112"/>
        <v>0.25278356164383564</v>
      </c>
      <c r="N829" s="4">
        <f t="shared" si="113"/>
        <v>180</v>
      </c>
    </row>
    <row r="830" spans="1:14" x14ac:dyDescent="0.25">
      <c r="A830" s="6" t="s">
        <v>1442</v>
      </c>
      <c r="B830" s="6" t="s">
        <v>111</v>
      </c>
      <c r="C830" s="6" t="s">
        <v>173</v>
      </c>
      <c r="D830" s="6" t="s">
        <v>483</v>
      </c>
      <c r="E830" s="6" t="s">
        <v>291</v>
      </c>
      <c r="F830" s="6" t="s">
        <v>56</v>
      </c>
      <c r="G830" s="6" t="s">
        <v>1447</v>
      </c>
      <c r="H830" s="2">
        <f t="shared" si="107"/>
        <v>42915.385416666672</v>
      </c>
      <c r="I830" s="3">
        <f t="shared" si="108"/>
        <v>0.2471923828125</v>
      </c>
      <c r="J830" s="3">
        <f t="shared" si="109"/>
        <v>0.267333984375</v>
      </c>
      <c r="K830" s="3">
        <f t="shared" si="110"/>
        <v>24.858918018783356</v>
      </c>
      <c r="L830" s="3">
        <f t="shared" si="111"/>
        <v>24.975120203639904</v>
      </c>
      <c r="M830" s="4">
        <f t="shared" si="112"/>
        <v>0.25278356164383564</v>
      </c>
      <c r="N830" s="4">
        <f t="shared" si="113"/>
        <v>180</v>
      </c>
    </row>
    <row r="831" spans="1:14" x14ac:dyDescent="0.25">
      <c r="A831" s="6" t="s">
        <v>1443</v>
      </c>
      <c r="B831" s="6" t="s">
        <v>1445</v>
      </c>
      <c r="C831" s="6" t="s">
        <v>1753</v>
      </c>
      <c r="D831" s="6" t="s">
        <v>483</v>
      </c>
      <c r="E831" s="6" t="s">
        <v>1606</v>
      </c>
      <c r="F831" s="6" t="s">
        <v>56</v>
      </c>
      <c r="G831" s="6" t="s">
        <v>1447</v>
      </c>
      <c r="H831" s="2">
        <f t="shared" si="107"/>
        <v>42915.392361111109</v>
      </c>
      <c r="I831" s="3">
        <f t="shared" si="108"/>
        <v>0.250244140625</v>
      </c>
      <c r="J831" s="3">
        <f t="shared" si="109"/>
        <v>0.26641845703125</v>
      </c>
      <c r="K831" s="3">
        <f t="shared" si="110"/>
        <v>24.858918018783356</v>
      </c>
      <c r="L831" s="3">
        <f t="shared" si="111"/>
        <v>25.012614497934123</v>
      </c>
      <c r="M831" s="4">
        <f t="shared" si="112"/>
        <v>0.25278356164383564</v>
      </c>
      <c r="N831" s="4">
        <f t="shared" si="113"/>
        <v>180</v>
      </c>
    </row>
    <row r="832" spans="1:14" x14ac:dyDescent="0.25">
      <c r="A832" s="6" t="s">
        <v>1444</v>
      </c>
      <c r="B832" s="6" t="s">
        <v>111</v>
      </c>
      <c r="C832" s="6" t="s">
        <v>173</v>
      </c>
      <c r="D832" s="6" t="s">
        <v>483</v>
      </c>
      <c r="E832" s="6" t="s">
        <v>1605</v>
      </c>
      <c r="F832" s="6" t="s">
        <v>56</v>
      </c>
      <c r="G832" s="6" t="s">
        <v>1447</v>
      </c>
      <c r="H832" s="2">
        <f t="shared" si="107"/>
        <v>42915.399305555555</v>
      </c>
      <c r="I832" s="3">
        <f t="shared" si="108"/>
        <v>0.2471923828125</v>
      </c>
      <c r="J832" s="3">
        <f t="shared" si="109"/>
        <v>0.267333984375</v>
      </c>
      <c r="K832" s="3">
        <f t="shared" si="110"/>
        <v>24.858918018783356</v>
      </c>
      <c r="L832" s="3">
        <f t="shared" si="111"/>
        <v>25.02095609840012</v>
      </c>
      <c r="M832" s="4">
        <f t="shared" si="112"/>
        <v>0.25278356164383564</v>
      </c>
      <c r="N832" s="4">
        <f t="shared" si="113"/>
        <v>180</v>
      </c>
    </row>
    <row r="833" spans="1:14" x14ac:dyDescent="0.25">
      <c r="A833" s="6" t="s">
        <v>1757</v>
      </c>
      <c r="B833" s="6" t="s">
        <v>111</v>
      </c>
      <c r="C833" s="6" t="s">
        <v>1458</v>
      </c>
      <c r="D833" s="6" t="s">
        <v>483</v>
      </c>
      <c r="E833" s="6" t="s">
        <v>1758</v>
      </c>
      <c r="F833" s="6" t="s">
        <v>56</v>
      </c>
      <c r="G833" s="6" t="s">
        <v>1447</v>
      </c>
      <c r="H833" s="2">
        <f t="shared" si="107"/>
        <v>42915.40625</v>
      </c>
      <c r="I833" s="3">
        <f t="shared" si="108"/>
        <v>0.2471923828125</v>
      </c>
      <c r="J833" s="3">
        <f t="shared" si="109"/>
        <v>0.26458740234375</v>
      </c>
      <c r="K833" s="3">
        <f t="shared" si="110"/>
        <v>24.858918018783356</v>
      </c>
      <c r="L833" s="3">
        <f t="shared" si="111"/>
        <v>25.037649721703247</v>
      </c>
      <c r="M833" s="4">
        <f t="shared" si="112"/>
        <v>0.25278356164383564</v>
      </c>
      <c r="N833" s="4">
        <f t="shared" si="113"/>
        <v>180</v>
      </c>
    </row>
    <row r="834" spans="1:14" x14ac:dyDescent="0.25">
      <c r="A834" s="6" t="s">
        <v>1759</v>
      </c>
      <c r="B834" s="6" t="s">
        <v>1445</v>
      </c>
      <c r="C834" s="6" t="s">
        <v>1753</v>
      </c>
      <c r="D834" s="6" t="s">
        <v>483</v>
      </c>
      <c r="E834" s="6" t="s">
        <v>1593</v>
      </c>
      <c r="F834" s="6" t="s">
        <v>56</v>
      </c>
      <c r="G834" s="6" t="s">
        <v>149</v>
      </c>
      <c r="H834" s="2">
        <f t="shared" si="107"/>
        <v>42915.413194444445</v>
      </c>
      <c r="I834" s="3">
        <f t="shared" si="108"/>
        <v>0.250244140625</v>
      </c>
      <c r="J834" s="3">
        <f t="shared" si="109"/>
        <v>0.26641845703125</v>
      </c>
      <c r="K834" s="3">
        <f t="shared" si="110"/>
        <v>24.858918018783356</v>
      </c>
      <c r="L834" s="3">
        <f t="shared" si="111"/>
        <v>25.112943538932598</v>
      </c>
      <c r="M834" s="4">
        <f t="shared" si="112"/>
        <v>0.25278356164383564</v>
      </c>
      <c r="N834" s="4">
        <f t="shared" si="113"/>
        <v>177.43744126687699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>
      <selection activeCell="P39" sqref="P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34"/>
  <sheetViews>
    <sheetView workbookViewId="0">
      <selection activeCell="F4" sqref="F4"/>
    </sheetView>
  </sheetViews>
  <sheetFormatPr defaultRowHeight="15" x14ac:dyDescent="0.25"/>
  <cols>
    <col min="3" max="3" width="11.85546875" customWidth="1"/>
  </cols>
  <sheetData>
    <row r="1" spans="3:5" x14ac:dyDescent="0.25">
      <c r="C1" s="5" t="s">
        <v>73</v>
      </c>
      <c r="D1" t="s">
        <v>73</v>
      </c>
      <c r="E1" t="s">
        <v>73</v>
      </c>
    </row>
    <row r="2" spans="3:5" x14ac:dyDescent="0.25">
      <c r="C2" s="3">
        <v>24.601490034849633</v>
      </c>
      <c r="D2">
        <v>24.602248333874797</v>
      </c>
      <c r="E2">
        <v>24.958478566023985</v>
      </c>
    </row>
    <row r="3" spans="3:5" x14ac:dyDescent="0.25">
      <c r="C3" s="3">
        <v>24.589199288916404</v>
      </c>
      <c r="D3">
        <v>24.598144976090794</v>
      </c>
      <c r="E3">
        <v>25.100374916696239</v>
      </c>
    </row>
    <row r="4" spans="3:5" x14ac:dyDescent="0.25">
      <c r="C4" s="3">
        <v>24.572823347147107</v>
      </c>
      <c r="D4">
        <v>24.585839943277563</v>
      </c>
      <c r="E4">
        <v>25.226416992358111</v>
      </c>
    </row>
    <row r="5" spans="3:5" x14ac:dyDescent="0.25">
      <c r="C5" s="3">
        <v>24.560550169115459</v>
      </c>
      <c r="D5">
        <v>24.569444981980666</v>
      </c>
      <c r="E5">
        <v>25.336297617441062</v>
      </c>
    </row>
    <row r="6" spans="3:5" x14ac:dyDescent="0.25">
      <c r="C6" s="3">
        <v>24.55237222572913</v>
      </c>
      <c r="D6">
        <v>24.561252530826778</v>
      </c>
      <c r="E6">
        <v>25.421232322164599</v>
      </c>
    </row>
    <row r="7" spans="3:5" x14ac:dyDescent="0.25">
      <c r="C7" s="3">
        <v>24.540111567160409</v>
      </c>
      <c r="D7">
        <v>24.544877674547422</v>
      </c>
      <c r="E7">
        <v>25.502254323736679</v>
      </c>
    </row>
    <row r="8" spans="3:5" x14ac:dyDescent="0.25">
      <c r="C8" s="3">
        <v>24.531941962036285</v>
      </c>
      <c r="D8">
        <v>24.528516195726581</v>
      </c>
      <c r="E8">
        <v>25.57073768134012</v>
      </c>
    </row>
    <row r="9" spans="3:5" x14ac:dyDescent="0.25">
      <c r="C9" s="3">
        <v>24.531941962036285</v>
      </c>
      <c r="D9">
        <v>24.536695264246646</v>
      </c>
      <c r="E9">
        <v>25.635153413441344</v>
      </c>
    </row>
    <row r="10" spans="3:5" x14ac:dyDescent="0.25">
      <c r="C10" s="3">
        <v>24.536026348087091</v>
      </c>
      <c r="D10">
        <v>24.540786051513066</v>
      </c>
      <c r="E10">
        <v>25.673902134440482</v>
      </c>
    </row>
    <row r="11" spans="3:5" x14ac:dyDescent="0.25">
      <c r="C11" s="3">
        <v>24.544197619577517</v>
      </c>
      <c r="D11">
        <v>24.544877674547422</v>
      </c>
      <c r="E11">
        <v>25.721363281130778</v>
      </c>
    </row>
    <row r="12" spans="3:5" x14ac:dyDescent="0.25">
      <c r="C12" s="3">
        <v>24.544197619577517</v>
      </c>
      <c r="D12">
        <v>24.544877674547422</v>
      </c>
      <c r="E12">
        <v>25.760278581240698</v>
      </c>
    </row>
    <row r="13" spans="3:5" x14ac:dyDescent="0.25">
      <c r="C13" s="3">
        <v>24.540111567160409</v>
      </c>
      <c r="D13">
        <v>24.536695264246646</v>
      </c>
      <c r="E13">
        <v>25.786263988195287</v>
      </c>
    </row>
    <row r="14" spans="3:5" x14ac:dyDescent="0.25">
      <c r="C14" s="3">
        <v>24.531941962036285</v>
      </c>
      <c r="D14">
        <v>24.528516195726581</v>
      </c>
      <c r="E14">
        <v>25.799269284429158</v>
      </c>
    </row>
    <row r="15" spans="3:5" x14ac:dyDescent="0.25">
      <c r="C15" s="3">
        <v>24.507453121238598</v>
      </c>
      <c r="D15">
        <v>24.508083127790258</v>
      </c>
      <c r="E15">
        <v>25.812282989517996</v>
      </c>
    </row>
    <row r="16" spans="3:5" x14ac:dyDescent="0.25">
      <c r="C16" s="3">
        <v>24.482994188500868</v>
      </c>
      <c r="D16">
        <v>24.483590938032762</v>
      </c>
      <c r="E16">
        <v>25.812282989517996</v>
      </c>
    </row>
    <row r="17" spans="3:5" x14ac:dyDescent="0.25">
      <c r="C17" s="3">
        <v>24.462634541216062</v>
      </c>
      <c r="D17">
        <v>24.47543352832156</v>
      </c>
      <c r="E17">
        <v>25.825305113747675</v>
      </c>
    </row>
    <row r="18" spans="3:5" x14ac:dyDescent="0.25">
      <c r="C18" s="3">
        <v>24.450428682644656</v>
      </c>
      <c r="D18">
        <v>24.459128673838393</v>
      </c>
      <c r="E18">
        <v>25.825305113747675</v>
      </c>
    </row>
    <row r="19" spans="3:5" x14ac:dyDescent="0.25">
      <c r="C19" s="3">
        <v>24.438230260938099</v>
      </c>
      <c r="D19">
        <v>24.430627096052319</v>
      </c>
      <c r="E19">
        <v>25.825305113747675</v>
      </c>
    </row>
    <row r="20" spans="3:5" x14ac:dyDescent="0.25">
      <c r="C20" s="3">
        <v>24.417916061212622</v>
      </c>
      <c r="D20">
        <v>24.414358683729745</v>
      </c>
      <c r="E20">
        <v>25.812282989517996</v>
      </c>
    </row>
    <row r="21" spans="3:5" x14ac:dyDescent="0.25">
      <c r="C21" s="3">
        <v>24.389510771743574</v>
      </c>
      <c r="D21">
        <v>24.38998083426759</v>
      </c>
      <c r="E21">
        <v>25.803606251300664</v>
      </c>
    </row>
    <row r="22" spans="3:5" x14ac:dyDescent="0.25">
      <c r="C22" s="3">
        <v>24.365195426418666</v>
      </c>
      <c r="D22">
        <v>24.369688621104956</v>
      </c>
      <c r="E22">
        <v>25.812282989517996</v>
      </c>
    </row>
    <row r="23" spans="3:5" x14ac:dyDescent="0.25">
      <c r="C23" s="3">
        <v>24.353048823848155</v>
      </c>
      <c r="D23">
        <v>24.357523164122767</v>
      </c>
      <c r="E23">
        <v>25.790598153256894</v>
      </c>
    </row>
    <row r="24" spans="3:5" x14ac:dyDescent="0.25">
      <c r="C24" s="3">
        <v>24.336864814833007</v>
      </c>
      <c r="D24">
        <v>24.337263826706135</v>
      </c>
      <c r="E24">
        <v>25.777598457220961</v>
      </c>
    </row>
    <row r="25" spans="3:5" x14ac:dyDescent="0.25">
      <c r="C25" s="3">
        <v>24.320693885848129</v>
      </c>
      <c r="D25">
        <v>24.321071115940867</v>
      </c>
      <c r="E25">
        <v>25.768936655914104</v>
      </c>
    </row>
    <row r="26" spans="3:5" x14ac:dyDescent="0.25">
      <c r="C26" s="3">
        <v>24.30049858798867</v>
      </c>
      <c r="D26">
        <v>24.304891502693067</v>
      </c>
      <c r="E26">
        <v>25.768936655914104</v>
      </c>
    </row>
    <row r="27" spans="3:5" x14ac:dyDescent="0.25">
      <c r="C27" s="3">
        <v>24.288391188128287</v>
      </c>
      <c r="D27">
        <v>24.280646596879365</v>
      </c>
      <c r="E27">
        <v>25.777598457220961</v>
      </c>
    </row>
    <row r="28" spans="3:5" x14ac:dyDescent="0.25">
      <c r="C28" s="3">
        <v>24.288391188128287</v>
      </c>
      <c r="D28">
        <v>24.268535157045449</v>
      </c>
      <c r="E28">
        <v>25.786263988195287</v>
      </c>
    </row>
    <row r="29" spans="3:5" x14ac:dyDescent="0.25">
      <c r="C29" s="3">
        <v>24.296461973752344</v>
      </c>
      <c r="D29">
        <v>24.260464937030463</v>
      </c>
      <c r="E29">
        <v>25.799269284429158</v>
      </c>
    </row>
    <row r="30" spans="3:5" x14ac:dyDescent="0.25">
      <c r="C30" s="3">
        <v>24.316653195015249</v>
      </c>
      <c r="D30">
        <v>24.256431048052718</v>
      </c>
      <c r="E30">
        <v>25.807944152869993</v>
      </c>
    </row>
    <row r="31" spans="3:5" x14ac:dyDescent="0.25">
      <c r="C31" s="3">
        <v>24.332820857114768</v>
      </c>
      <c r="D31">
        <v>24.256431048052718</v>
      </c>
      <c r="E31">
        <v>25.829647694524908</v>
      </c>
    </row>
    <row r="32" spans="3:5" x14ac:dyDescent="0.25">
      <c r="C32" s="3">
        <v>24.357096872201339</v>
      </c>
      <c r="D32">
        <v>24.260464937030463</v>
      </c>
      <c r="E32">
        <v>25.84702739132814</v>
      </c>
    </row>
    <row r="33" spans="3:5" x14ac:dyDescent="0.25">
      <c r="C33" s="3">
        <v>24.381402373677929</v>
      </c>
      <c r="D33">
        <v>24.268535157045449</v>
      </c>
      <c r="E33">
        <v>25.86877313186244</v>
      </c>
    </row>
    <row r="34" spans="3:5" x14ac:dyDescent="0.25">
      <c r="C34" s="3">
        <v>24.405737429327814</v>
      </c>
      <c r="D34">
        <v>24.280646596879365</v>
      </c>
      <c r="E34">
        <v>25.894899059145928</v>
      </c>
    </row>
    <row r="35" spans="3:5" x14ac:dyDescent="0.25">
      <c r="C35" s="3">
        <v>24.434165771525613</v>
      </c>
      <c r="D35">
        <v>24.292765375956492</v>
      </c>
      <c r="E35">
        <v>25.921058925314526</v>
      </c>
    </row>
    <row r="36" spans="3:5" x14ac:dyDescent="0.25">
      <c r="C36" s="3">
        <v>24.462634541216062</v>
      </c>
      <c r="D36">
        <v>24.308935179208561</v>
      </c>
      <c r="E36">
        <v>25.947252813824605</v>
      </c>
    </row>
    <row r="37" spans="3:5" x14ac:dyDescent="0.25">
      <c r="C37" s="3">
        <v>24.495219920678892</v>
      </c>
      <c r="D37">
        <v>24.329165832880676</v>
      </c>
      <c r="E37">
        <v>25.977855462638161</v>
      </c>
    </row>
    <row r="38" spans="3:5" x14ac:dyDescent="0.25">
      <c r="C38" s="3">
        <v>24.527858408687052</v>
      </c>
      <c r="D38">
        <v>24.349416967096147</v>
      </c>
      <c r="E38">
        <v>26.008504667182422</v>
      </c>
    </row>
    <row r="39" spans="3:5" x14ac:dyDescent="0.25">
      <c r="C39" s="3">
        <v>24.556460780106875</v>
      </c>
      <c r="D39">
        <v>24.369688621104956</v>
      </c>
      <c r="E39">
        <v>26.043589508575337</v>
      </c>
    </row>
    <row r="40" spans="3:5" x14ac:dyDescent="0.25">
      <c r="C40" s="3">
        <v>24.589199288916404</v>
      </c>
      <c r="D40">
        <v>24.394041747470169</v>
      </c>
      <c r="E40">
        <v>26.074338927663632</v>
      </c>
    </row>
    <row r="41" spans="3:5" x14ac:dyDescent="0.25">
      <c r="C41" s="3">
        <v>24.621991379420365</v>
      </c>
      <c r="D41">
        <v>24.414358683729745</v>
      </c>
      <c r="E41">
        <v>26.109538654228686</v>
      </c>
    </row>
    <row r="42" spans="3:5" x14ac:dyDescent="0.25">
      <c r="C42" s="3">
        <v>24.650728542844945</v>
      </c>
      <c r="D42">
        <v>24.438766263637262</v>
      </c>
      <c r="E42">
        <v>26.140388909203921</v>
      </c>
    </row>
    <row r="43" spans="3:5" x14ac:dyDescent="0.25">
      <c r="C43" s="3">
        <v>24.679506968556382</v>
      </c>
      <c r="D43">
        <v>24.459128673838393</v>
      </c>
      <c r="E43">
        <v>26.171286435158436</v>
      </c>
    </row>
    <row r="44" spans="3:5" x14ac:dyDescent="0.25">
      <c r="C44" s="3">
        <v>24.708326768700431</v>
      </c>
      <c r="D44">
        <v>24.483590938032762</v>
      </c>
      <c r="E44">
        <v>26.193385113909756</v>
      </c>
    </row>
    <row r="45" spans="3:5" x14ac:dyDescent="0.25">
      <c r="C45" s="3">
        <v>24.733062470545121</v>
      </c>
      <c r="D45">
        <v>24.503999015061254</v>
      </c>
      <c r="E45">
        <v>26.219935526940105</v>
      </c>
    </row>
    <row r="46" spans="3:5" x14ac:dyDescent="0.25">
      <c r="C46" s="3">
        <v>24.757828723815123</v>
      </c>
      <c r="D46">
        <v>24.528516195726581</v>
      </c>
      <c r="E46">
        <v>26.246520929601331</v>
      </c>
    </row>
    <row r="47" spans="3:5" x14ac:dyDescent="0.25">
      <c r="C47" s="3">
        <v>24.782625599923279</v>
      </c>
      <c r="D47">
        <v>24.54897013367264</v>
      </c>
      <c r="E47">
        <v>26.268702222969694</v>
      </c>
    </row>
    <row r="48" spans="3:5" x14ac:dyDescent="0.25">
      <c r="C48" s="3">
        <v>24.803313107482836</v>
      </c>
      <c r="D48">
        <v>24.569444981980666</v>
      </c>
      <c r="E48">
        <v>26.295352000210812</v>
      </c>
    </row>
    <row r="49" spans="3:5" x14ac:dyDescent="0.25">
      <c r="C49" s="3">
        <v>24.828166311750863</v>
      </c>
      <c r="D49">
        <v>24.589940781117491</v>
      </c>
      <c r="E49">
        <v>26.317587061909592</v>
      </c>
    </row>
    <row r="50" spans="3:5" x14ac:dyDescent="0.25">
      <c r="C50" s="3">
        <v>24.848900860268941</v>
      </c>
      <c r="D50">
        <v>24.610457571665165</v>
      </c>
      <c r="E50">
        <v>26.33984664529487</v>
      </c>
    </row>
    <row r="51" spans="3:5" x14ac:dyDescent="0.25">
      <c r="C51" s="3">
        <v>24.869656857944847</v>
      </c>
      <c r="D51">
        <v>24.630995394321474</v>
      </c>
      <c r="E51">
        <v>26.366590586054599</v>
      </c>
    </row>
    <row r="52" spans="3:5" x14ac:dyDescent="0.25">
      <c r="C52" s="3">
        <v>24.890434346761708</v>
      </c>
      <c r="D52">
        <v>24.651554289900105</v>
      </c>
      <c r="E52">
        <v>26.388904297521719</v>
      </c>
    </row>
    <row r="53" spans="3:5" x14ac:dyDescent="0.25">
      <c r="C53" s="3">
        <v>24.911233368823787</v>
      </c>
      <c r="D53">
        <v>24.668016606368269</v>
      </c>
      <c r="E53">
        <v>26.406773038146412</v>
      </c>
    </row>
    <row r="54" spans="3:5" x14ac:dyDescent="0.25">
      <c r="C54" s="3">
        <v>24.927888118781311</v>
      </c>
      <c r="D54">
        <v>24.684492456709961</v>
      </c>
      <c r="E54">
        <v>26.433605830179829</v>
      </c>
    </row>
    <row r="55" spans="3:5" x14ac:dyDescent="0.25">
      <c r="C55" s="3">
        <v>24.948726007174571</v>
      </c>
      <c r="D55">
        <v>24.700981861983394</v>
      </c>
      <c r="E55">
        <v>26.447035606941256</v>
      </c>
    </row>
    <row r="56" spans="3:5" x14ac:dyDescent="0.25">
      <c r="C56" s="3">
        <v>24.969585547351301</v>
      </c>
      <c r="D56">
        <v>24.717484843294983</v>
      </c>
      <c r="E56">
        <v>26.469438430334776</v>
      </c>
    </row>
    <row r="57" spans="3:5" x14ac:dyDescent="0.25">
      <c r="C57" s="3">
        <v>24.990466781879149</v>
      </c>
      <c r="D57">
        <v>24.746397791588606</v>
      </c>
      <c r="E57">
        <v>26.46495587749979</v>
      </c>
    </row>
    <row r="58" spans="3:5" x14ac:dyDescent="0.25">
      <c r="C58" s="3">
        <v>25.003005953638535</v>
      </c>
      <c r="D58">
        <v>24.767075455247777</v>
      </c>
      <c r="E58">
        <v>26.455993754897975</v>
      </c>
    </row>
    <row r="59" spans="3:5" x14ac:dyDescent="0.25">
      <c r="C59" s="3">
        <v>24.998825359667137</v>
      </c>
      <c r="D59">
        <v>24.767075455247777</v>
      </c>
      <c r="E59">
        <v>26.455993754897975</v>
      </c>
    </row>
    <row r="60" spans="3:5" x14ac:dyDescent="0.25">
      <c r="C60" s="3">
        <v>24.982111682016523</v>
      </c>
      <c r="D60">
        <v>24.775352495044274</v>
      </c>
      <c r="E60">
        <v>26.429131221642308</v>
      </c>
    </row>
    <row r="61" spans="3:5" x14ac:dyDescent="0.25">
      <c r="C61" s="3">
        <v>24.95706722265021</v>
      </c>
      <c r="D61">
        <v>24.767075455247777</v>
      </c>
      <c r="E61">
        <v>26.415713341365176</v>
      </c>
    </row>
    <row r="62" spans="3:5" x14ac:dyDescent="0.25">
      <c r="C62" s="3">
        <v>24.923723135579394</v>
      </c>
      <c r="D62">
        <v>24.758801830687673</v>
      </c>
      <c r="E62">
        <v>26.384439581998322</v>
      </c>
    </row>
    <row r="63" spans="3:5" x14ac:dyDescent="0.25">
      <c r="C63" s="3">
        <v>24.890434346761708</v>
      </c>
      <c r="D63">
        <v>24.746397791588606</v>
      </c>
      <c r="E63">
        <v>26.353214187019489</v>
      </c>
    </row>
    <row r="64" spans="3:5" x14ac:dyDescent="0.25">
      <c r="C64" s="3">
        <v>24.85720068309206</v>
      </c>
      <c r="D64">
        <v>24.721612712356773</v>
      </c>
      <c r="E64">
        <v>26.326487949798775</v>
      </c>
    </row>
    <row r="65" spans="3:5" x14ac:dyDescent="0.25">
      <c r="C65" s="3">
        <v>24.824021972260084</v>
      </c>
      <c r="D65">
        <v>24.696858238736752</v>
      </c>
      <c r="E65">
        <v>26.304243085556834</v>
      </c>
    </row>
    <row r="66" spans="3:5" x14ac:dyDescent="0.25">
      <c r="C66" s="3">
        <v>24.790898042746051</v>
      </c>
      <c r="D66">
        <v>24.663899759272113</v>
      </c>
      <c r="E66">
        <v>26.282022712369212</v>
      </c>
    </row>
    <row r="67" spans="3:5" x14ac:dyDescent="0.25">
      <c r="C67" s="3">
        <v>24.757828723815123</v>
      </c>
      <c r="D67">
        <v>24.635105486295345</v>
      </c>
      <c r="E67">
        <v>26.255390521038578</v>
      </c>
    </row>
    <row r="68" spans="3:5" x14ac:dyDescent="0.25">
      <c r="C68" s="3">
        <v>24.720690805148308</v>
      </c>
      <c r="D68">
        <v>24.602248333874797</v>
      </c>
      <c r="E68">
        <v>26.219935526940105</v>
      </c>
    </row>
    <row r="69" spans="3:5" x14ac:dyDescent="0.25">
      <c r="C69" s="3">
        <v>24.683621547112921</v>
      </c>
      <c r="D69">
        <v>24.569444981980666</v>
      </c>
      <c r="E69">
        <v>26.188963440730163</v>
      </c>
    </row>
    <row r="70" spans="3:5" x14ac:dyDescent="0.25">
      <c r="C70" s="3">
        <v>24.642513719179362</v>
      </c>
      <c r="D70">
        <v>24.536695264246646</v>
      </c>
      <c r="E70">
        <v>26.158038841255348</v>
      </c>
    </row>
    <row r="71" spans="3:5" x14ac:dyDescent="0.25">
      <c r="C71" s="3">
        <v>24.601490034849633</v>
      </c>
      <c r="D71">
        <v>24.503999015061254</v>
      </c>
      <c r="E71">
        <v>26.122754412563665</v>
      </c>
    </row>
    <row r="72" spans="3:5" x14ac:dyDescent="0.25">
      <c r="C72" s="3">
        <v>24.564640393076672</v>
      </c>
      <c r="D72">
        <v>24.47543352832156</v>
      </c>
      <c r="E72">
        <v>26.091931108231279</v>
      </c>
    </row>
    <row r="73" spans="3:5" x14ac:dyDescent="0.25">
      <c r="C73" s="3">
        <v>24.527858408687052</v>
      </c>
      <c r="D73">
        <v>24.442837088898784</v>
      </c>
      <c r="E73">
        <v>26.065548591497191</v>
      </c>
    </row>
    <row r="74" spans="3:5" x14ac:dyDescent="0.25">
      <c r="C74" s="3">
        <v>24.495219920678892</v>
      </c>
      <c r="D74">
        <v>24.41029364605572</v>
      </c>
      <c r="E74">
        <v>26.043589508575337</v>
      </c>
    </row>
    <row r="75" spans="3:5" x14ac:dyDescent="0.25">
      <c r="C75" s="3">
        <v>24.462634541216062</v>
      </c>
      <c r="D75">
        <v>24.381861479380404</v>
      </c>
      <c r="E75">
        <v>26.026039452504222</v>
      </c>
    </row>
    <row r="76" spans="3:5" x14ac:dyDescent="0.25">
      <c r="C76" s="3">
        <v>24.438230260938099</v>
      </c>
      <c r="D76">
        <v>24.357523164122767</v>
      </c>
      <c r="E76">
        <v>25.999742993205473</v>
      </c>
    </row>
    <row r="77" spans="3:5" x14ac:dyDescent="0.25">
      <c r="C77" s="3">
        <v>24.417916061212622</v>
      </c>
      <c r="D77">
        <v>24.329165832880676</v>
      </c>
      <c r="E77">
        <v>25.973480808434374</v>
      </c>
    </row>
    <row r="78" spans="3:5" x14ac:dyDescent="0.25">
      <c r="C78" s="3">
        <v>24.393566202985824</v>
      </c>
      <c r="D78">
        <v>24.304891502693067</v>
      </c>
      <c r="E78">
        <v>25.951621775513956</v>
      </c>
    </row>
    <row r="79" spans="3:5" x14ac:dyDescent="0.25">
      <c r="C79" s="3">
        <v>24.369245932909735</v>
      </c>
      <c r="D79">
        <v>24.280646596879365</v>
      </c>
      <c r="E79">
        <v>25.929786437094435</v>
      </c>
    </row>
    <row r="80" spans="3:5" x14ac:dyDescent="0.25">
      <c r="C80" s="3">
        <v>24.340909590052831</v>
      </c>
      <c r="D80">
        <v>24.25239797268074</v>
      </c>
      <c r="E80">
        <v>25.907974744660635</v>
      </c>
    </row>
    <row r="81" spans="3:5" x14ac:dyDescent="0.25">
      <c r="C81" s="3">
        <v>24.312613320124228</v>
      </c>
      <c r="D81">
        <v>24.228216588804912</v>
      </c>
      <c r="E81">
        <v>25.886186649843467</v>
      </c>
    </row>
    <row r="82" spans="3:5" x14ac:dyDescent="0.25">
      <c r="C82" s="3">
        <v>24.288391188128287</v>
      </c>
      <c r="D82">
        <v>24.204064416687118</v>
      </c>
      <c r="E82">
        <v>25.86877313186244</v>
      </c>
    </row>
    <row r="83" spans="3:5" x14ac:dyDescent="0.25">
      <c r="C83" s="3">
        <v>24.264198351706113</v>
      </c>
      <c r="D83">
        <v>24.179941389654459</v>
      </c>
      <c r="E83">
        <v>25.838335667422655</v>
      </c>
    </row>
    <row r="84" spans="3:5" x14ac:dyDescent="0.25">
      <c r="C84" s="3">
        <v>24.240034743943568</v>
      </c>
      <c r="D84">
        <v>24.159861082787131</v>
      </c>
      <c r="E84">
        <v>25.816622761625979</v>
      </c>
    </row>
    <row r="85" spans="3:5" x14ac:dyDescent="0.25">
      <c r="C85" s="3">
        <v>24.215900298151269</v>
      </c>
      <c r="D85">
        <v>24.135791315986808</v>
      </c>
      <c r="E85">
        <v>25.799269284429158</v>
      </c>
    </row>
    <row r="86" spans="3:5" x14ac:dyDescent="0.25">
      <c r="C86" s="3">
        <v>24.187780213556039</v>
      </c>
      <c r="D86">
        <v>24.111750506574822</v>
      </c>
      <c r="E86">
        <v>25.777598457220961</v>
      </c>
    </row>
    <row r="87" spans="3:5" x14ac:dyDescent="0.25">
      <c r="C87" s="3">
        <v>24.163708724312414</v>
      </c>
      <c r="D87">
        <v>24.09173857146493</v>
      </c>
      <c r="E87">
        <v>25.760278581240698</v>
      </c>
    </row>
    <row r="88" spans="3:5" x14ac:dyDescent="0.25">
      <c r="C88" s="3">
        <v>24.143671269042272</v>
      </c>
      <c r="D88">
        <v>24.071746661964085</v>
      </c>
      <c r="E88">
        <v>25.738649678700142</v>
      </c>
    </row>
    <row r="89" spans="3:5" x14ac:dyDescent="0.25">
      <c r="C89" s="3">
        <v>24.127655755364628</v>
      </c>
      <c r="D89">
        <v>24.051774740203086</v>
      </c>
      <c r="E89">
        <v>25.725683488327149</v>
      </c>
    </row>
    <row r="90" spans="3:5" x14ac:dyDescent="0.25">
      <c r="C90" s="3">
        <v>24.107654394542521</v>
      </c>
      <c r="D90">
        <v>24.031822768417783</v>
      </c>
      <c r="E90">
        <v>25.704091723608315</v>
      </c>
    </row>
    <row r="91" spans="3:5" x14ac:dyDescent="0.25">
      <c r="C91" s="3">
        <v>24.083679157439292</v>
      </c>
      <c r="D91">
        <v>24.007906683226167</v>
      </c>
      <c r="E91">
        <v>25.67821215977466</v>
      </c>
    </row>
    <row r="92" spans="3:5" x14ac:dyDescent="0.25">
      <c r="C92" s="3">
        <v>24.055744359356595</v>
      </c>
      <c r="D92">
        <v>23.984019206898324</v>
      </c>
      <c r="E92">
        <v>25.656671263107171</v>
      </c>
    </row>
    <row r="93" spans="3:5" x14ac:dyDescent="0.25">
      <c r="C93" s="3">
        <v>24.031831296823327</v>
      </c>
      <c r="D93">
        <v>23.964134783961697</v>
      </c>
      <c r="E93">
        <v>25.639455141852238</v>
      </c>
    </row>
    <row r="94" spans="3:5" x14ac:dyDescent="0.25">
      <c r="C94" s="3">
        <v>24.011925589516522</v>
      </c>
      <c r="D94">
        <v>23.948241492637578</v>
      </c>
      <c r="E94">
        <v>25.613658564196783</v>
      </c>
    </row>
    <row r="95" spans="3:5" x14ac:dyDescent="0.25">
      <c r="C95" s="3">
        <v>23.992039701247279</v>
      </c>
      <c r="D95">
        <v>23.92839265600486</v>
      </c>
      <c r="E95">
        <v>25.596479213890632</v>
      </c>
    </row>
    <row r="96" spans="3:5" x14ac:dyDescent="0.25">
      <c r="C96" s="3">
        <v>23.972173594740696</v>
      </c>
      <c r="D96">
        <v>23.912527785553152</v>
      </c>
      <c r="E96">
        <v>25.579314530413399</v>
      </c>
    </row>
    <row r="97" spans="3:5" x14ac:dyDescent="0.25">
      <c r="C97" s="3">
        <v>23.956294927421709</v>
      </c>
      <c r="D97">
        <v>23.892714414952763</v>
      </c>
      <c r="E97">
        <v>25.557879265257839</v>
      </c>
    </row>
    <row r="98" spans="3:5" x14ac:dyDescent="0.25">
      <c r="C98" s="3">
        <v>23.936464334483958</v>
      </c>
      <c r="D98">
        <v>23.876877869395173</v>
      </c>
      <c r="E98">
        <v>25.53646683397443</v>
      </c>
    </row>
    <row r="99" spans="3:5" x14ac:dyDescent="0.25">
      <c r="C99" s="3">
        <v>23.920614030022307</v>
      </c>
      <c r="D99">
        <v>23.861053881996213</v>
      </c>
      <c r="E99">
        <v>25.515077190613965</v>
      </c>
    </row>
    <row r="100" spans="3:5" x14ac:dyDescent="0.25">
      <c r="C100" s="3">
        <v>23.904776300549372</v>
      </c>
      <c r="D100">
        <v>23.849194121413575</v>
      </c>
      <c r="E100">
        <v>25.502254323736679</v>
      </c>
    </row>
    <row r="101" spans="3:5" x14ac:dyDescent="0.25">
      <c r="C101" s="3">
        <v>23.892906244440667</v>
      </c>
      <c r="D101">
        <v>23.83734140628053</v>
      </c>
      <c r="E101">
        <v>25.480901045817347</v>
      </c>
    </row>
    <row r="102" spans="3:5" x14ac:dyDescent="0.25">
      <c r="C102" s="3">
        <v>23.881043243223075</v>
      </c>
      <c r="D102">
        <v>23.821548732017106</v>
      </c>
      <c r="E102">
        <v>25.463834747410147</v>
      </c>
    </row>
    <row r="103" spans="3:5" x14ac:dyDescent="0.25">
      <c r="C103" s="3">
        <v>23.869187288973023</v>
      </c>
      <c r="D103">
        <v>23.813657080725761</v>
      </c>
      <c r="E103">
        <v>25.442522241111305</v>
      </c>
    </row>
    <row r="104" spans="3:5" x14ac:dyDescent="0.25">
      <c r="C104" s="3">
        <v>23.853390298251952</v>
      </c>
      <c r="D104">
        <v>23.79788313814305</v>
      </c>
      <c r="E104">
        <v>25.429745582158262</v>
      </c>
    </row>
    <row r="105" spans="3:5" x14ac:dyDescent="0.25">
      <c r="C105" s="3">
        <v>23.837605802697055</v>
      </c>
      <c r="D105">
        <v>23.786060862024044</v>
      </c>
      <c r="E105">
        <v>25.41697704487558</v>
      </c>
    </row>
    <row r="106" spans="3:5" x14ac:dyDescent="0.25">
      <c r="C106" s="3">
        <v>23.829718234769814</v>
      </c>
      <c r="D106">
        <v>23.7781832358732</v>
      </c>
      <c r="E106">
        <v>25.404216619506826</v>
      </c>
    </row>
    <row r="107" spans="3:5" x14ac:dyDescent="0.25">
      <c r="C107" s="3">
        <v>23.825775619748754</v>
      </c>
      <c r="D107">
        <v>23.770308720019443</v>
      </c>
      <c r="E107">
        <v>25.391464296312563</v>
      </c>
    </row>
    <row r="108" spans="3:5" x14ac:dyDescent="0.25">
      <c r="C108" s="3">
        <v>23.825775619748754</v>
      </c>
      <c r="D108">
        <v>23.766372627728288</v>
      </c>
      <c r="E108">
        <v>25.382967243922792</v>
      </c>
    </row>
    <row r="109" spans="3:5" x14ac:dyDescent="0.25">
      <c r="C109" s="3">
        <v>23.825775619748754</v>
      </c>
      <c r="D109">
        <v>23.766372627728288</v>
      </c>
      <c r="E109">
        <v>25.374473785301689</v>
      </c>
    </row>
    <row r="110" spans="3:5" x14ac:dyDescent="0.25">
      <c r="C110" s="3">
        <v>23.825775619748754</v>
      </c>
      <c r="D110">
        <v>23.762437312140719</v>
      </c>
      <c r="E110">
        <v>25.370228402756425</v>
      </c>
    </row>
    <row r="111" spans="3:5" x14ac:dyDescent="0.25">
      <c r="C111" s="3">
        <v>23.825775619748754</v>
      </c>
      <c r="D111">
        <v>23.762437312140719</v>
      </c>
      <c r="E111">
        <v>25.36598391757633</v>
      </c>
    </row>
    <row r="112" spans="3:5" x14ac:dyDescent="0.25">
      <c r="C112" s="3">
        <v>23.825775619748754</v>
      </c>
      <c r="D112">
        <v>23.758502772967063</v>
      </c>
      <c r="E112">
        <v>25.357497637877032</v>
      </c>
    </row>
    <row r="113" spans="3:5" x14ac:dyDescent="0.25">
      <c r="C113" s="3">
        <v>23.821833783634702</v>
      </c>
      <c r="D113">
        <v>23.754569009917532</v>
      </c>
      <c r="E113">
        <v>25.353255842641261</v>
      </c>
    </row>
    <row r="114" spans="3:5" x14ac:dyDescent="0.25">
      <c r="C114" s="3">
        <v>23.821833783634702</v>
      </c>
      <c r="D114">
        <v>23.750636022702622</v>
      </c>
      <c r="E114">
        <v>25.344774939607873</v>
      </c>
    </row>
    <row r="115" spans="3:5" x14ac:dyDescent="0.25">
      <c r="C115" s="3">
        <v>23.813952446964038</v>
      </c>
      <c r="D115">
        <v>23.742772374619221</v>
      </c>
      <c r="E115">
        <v>25.332060298289491</v>
      </c>
    </row>
    <row r="116" spans="3:5" x14ac:dyDescent="0.25">
      <c r="C116" s="3">
        <v>23.802136276492774</v>
      </c>
      <c r="D116">
        <v>23.738841713172576</v>
      </c>
      <c r="E116">
        <v>25.323588342065193</v>
      </c>
    </row>
    <row r="117" spans="3:5" x14ac:dyDescent="0.25">
      <c r="C117" s="3">
        <v>23.790327100498189</v>
      </c>
      <c r="D117">
        <v>23.734911826403788</v>
      </c>
      <c r="E117">
        <v>25.310887107578594</v>
      </c>
    </row>
    <row r="118" spans="3:5" x14ac:dyDescent="0.25">
      <c r="C118" s="3">
        <v>23.782458198457846</v>
      </c>
      <c r="D118">
        <v>23.727054375745695</v>
      </c>
      <c r="E118">
        <v>25.306655147951744</v>
      </c>
    </row>
    <row r="119" spans="3:5" x14ac:dyDescent="0.25">
      <c r="C119" s="3">
        <v>23.770660662543889</v>
      </c>
      <c r="D119">
        <v>23.715274002630224</v>
      </c>
      <c r="E119">
        <v>25.29819390436694</v>
      </c>
    </row>
    <row r="120" spans="3:5" x14ac:dyDescent="0.25">
      <c r="C120" s="3">
        <v>23.762799513327423</v>
      </c>
      <c r="D120">
        <v>23.703500586046971</v>
      </c>
      <c r="E120">
        <v>25.285508722832844</v>
      </c>
    </row>
    <row r="121" spans="3:5" x14ac:dyDescent="0.25">
      <c r="C121" s="3">
        <v>23.751013595819984</v>
      </c>
      <c r="D121">
        <v>23.699577658405985</v>
      </c>
      <c r="E121">
        <v>25.277056386899119</v>
      </c>
    </row>
    <row r="122" spans="3:5" x14ac:dyDescent="0.25">
      <c r="C122" s="3">
        <v>23.743160184997691</v>
      </c>
      <c r="D122">
        <v>23.699577658405985</v>
      </c>
      <c r="E122">
        <v>25.27283155339569</v>
      </c>
    </row>
    <row r="123" spans="3:5" x14ac:dyDescent="0.25">
      <c r="C123" s="3">
        <v>23.73530986550162</v>
      </c>
      <c r="D123">
        <v>23.703500586046971</v>
      </c>
      <c r="E123">
        <v>25.268607609062485</v>
      </c>
    </row>
    <row r="124" spans="3:5" x14ac:dyDescent="0.25">
      <c r="C124" s="3">
        <v>23.73530986550162</v>
      </c>
      <c r="D124">
        <v>23.703500586046971</v>
      </c>
      <c r="E124">
        <v>25.268607609062485</v>
      </c>
    </row>
    <row r="125" spans="3:5" x14ac:dyDescent="0.25">
      <c r="C125" s="3">
        <v>23.739234638977734</v>
      </c>
      <c r="D125">
        <v>23.695655502562602</v>
      </c>
      <c r="E125">
        <v>25.27283155339569</v>
      </c>
    </row>
    <row r="126" spans="3:5" x14ac:dyDescent="0.25">
      <c r="C126" s="3">
        <v>23.739234638977734</v>
      </c>
      <c r="D126">
        <v>23.695655502562602</v>
      </c>
      <c r="E126">
        <v>25.268607609062485</v>
      </c>
    </row>
    <row r="127" spans="3:5" x14ac:dyDescent="0.25">
      <c r="C127" s="3">
        <v>23.739234638977734</v>
      </c>
      <c r="D127">
        <v>23.691734118229704</v>
      </c>
      <c r="E127">
        <v>25.26438455354571</v>
      </c>
    </row>
    <row r="128" spans="3:5" x14ac:dyDescent="0.25">
      <c r="C128" s="3">
        <v>23.73530986550162</v>
      </c>
      <c r="D128">
        <v>23.695655502562602</v>
      </c>
      <c r="E128">
        <v>25.255941107547073</v>
      </c>
    </row>
    <row r="129" spans="3:5" x14ac:dyDescent="0.25">
      <c r="C129" s="3">
        <v>23.73530986550162</v>
      </c>
      <c r="D129">
        <v>23.695655502562602</v>
      </c>
      <c r="E129">
        <v>25.251720716358761</v>
      </c>
    </row>
    <row r="130" spans="3:5" x14ac:dyDescent="0.25">
      <c r="C130" s="3">
        <v>23.731385864282061</v>
      </c>
      <c r="D130">
        <v>23.691734118229704</v>
      </c>
      <c r="E130">
        <v>25.255941107547073</v>
      </c>
    </row>
    <row r="131" spans="3:5" x14ac:dyDescent="0.25">
      <c r="C131" s="3">
        <v>23.727462635031827</v>
      </c>
      <c r="D131">
        <v>23.687813505120289</v>
      </c>
      <c r="E131">
        <v>25.251720716358761</v>
      </c>
    </row>
    <row r="132" spans="3:5" x14ac:dyDescent="0.25">
      <c r="C132" s="3">
        <v>23.727462635031827</v>
      </c>
      <c r="D132">
        <v>23.687813505120289</v>
      </c>
      <c r="E132">
        <v>25.251720716358761</v>
      </c>
    </row>
    <row r="133" spans="3:5" x14ac:dyDescent="0.25">
      <c r="C133" s="3">
        <v>23.731385864282061</v>
      </c>
      <c r="D133">
        <v>23.687813505120289</v>
      </c>
      <c r="E133">
        <v>25.255941107547073</v>
      </c>
    </row>
    <row r="134" spans="3:5" x14ac:dyDescent="0.25">
      <c r="C134" s="3">
        <v>23.731385864282061</v>
      </c>
      <c r="D134">
        <v>23.687813505120289</v>
      </c>
      <c r="E134">
        <v>25.251720716358761</v>
      </c>
    </row>
    <row r="135" spans="3:5" x14ac:dyDescent="0.25">
      <c r="C135" s="3">
        <v>23.727462635031827</v>
      </c>
      <c r="D135">
        <v>23.687813505120289</v>
      </c>
      <c r="E135">
        <v>25.255941107547073</v>
      </c>
    </row>
    <row r="136" spans="3:5" x14ac:dyDescent="0.25">
      <c r="C136" s="3">
        <v>23.723540177463804</v>
      </c>
      <c r="D136">
        <v>23.691734118229704</v>
      </c>
      <c r="E136">
        <v>25.251720716358761</v>
      </c>
    </row>
    <row r="137" spans="3:5" x14ac:dyDescent="0.25">
      <c r="C137" s="3">
        <v>23.723540177463804</v>
      </c>
      <c r="D137">
        <v>23.691734118229704</v>
      </c>
      <c r="E137">
        <v>25.255941107547073</v>
      </c>
    </row>
    <row r="138" spans="3:5" x14ac:dyDescent="0.25">
      <c r="C138" s="3">
        <v>23.723540177463804</v>
      </c>
      <c r="D138">
        <v>23.695655502562602</v>
      </c>
      <c r="E138">
        <v>25.255941107547073</v>
      </c>
    </row>
    <row r="139" spans="3:5" x14ac:dyDescent="0.25">
      <c r="C139" s="3">
        <v>23.723540177463804</v>
      </c>
      <c r="D139">
        <v>23.699577658405985</v>
      </c>
      <c r="E139">
        <v>25.260162386491629</v>
      </c>
    </row>
    <row r="140" spans="3:5" x14ac:dyDescent="0.25">
      <c r="C140" s="3">
        <v>23.727462635031827</v>
      </c>
      <c r="D140">
        <v>23.699577658405985</v>
      </c>
      <c r="E140">
        <v>25.26438455354571</v>
      </c>
    </row>
    <row r="141" spans="3:5" x14ac:dyDescent="0.25">
      <c r="C141" s="3">
        <v>23.73530986550162</v>
      </c>
      <c r="D141">
        <v>23.703500586046971</v>
      </c>
      <c r="E141">
        <v>25.268607609062485</v>
      </c>
    </row>
    <row r="142" spans="3:5" x14ac:dyDescent="0.25">
      <c r="C142" s="3">
        <v>23.743160184997691</v>
      </c>
      <c r="D142">
        <v>23.703500586046971</v>
      </c>
      <c r="E142">
        <v>25.277056386899119</v>
      </c>
    </row>
    <row r="143" spans="3:5" x14ac:dyDescent="0.25">
      <c r="C143" s="3">
        <v>23.751013595819984</v>
      </c>
      <c r="D143">
        <v>23.703500586046971</v>
      </c>
      <c r="E143">
        <v>25.281282109926735</v>
      </c>
    </row>
    <row r="144" spans="3:5" x14ac:dyDescent="0.25">
      <c r="C144" s="3">
        <v>23.754941461197916</v>
      </c>
      <c r="D144">
        <v>23.707424285773072</v>
      </c>
      <c r="E144">
        <v>25.281282109926735</v>
      </c>
    </row>
    <row r="145" spans="3:5" x14ac:dyDescent="0.25">
      <c r="C145" s="3">
        <v>23.758870100270997</v>
      </c>
      <c r="D145">
        <v>23.707424285773072</v>
      </c>
      <c r="E145">
        <v>25.285508722832844</v>
      </c>
    </row>
    <row r="146" spans="3:5" x14ac:dyDescent="0.25">
      <c r="C146" s="3">
        <v>23.762799513327423</v>
      </c>
      <c r="D146">
        <v>23.711348757871576</v>
      </c>
      <c r="E146">
        <v>25.293964619698215</v>
      </c>
    </row>
    <row r="147" spans="3:5" x14ac:dyDescent="0.25">
      <c r="C147" s="3">
        <v>23.762799513327423</v>
      </c>
      <c r="D147">
        <v>23.715274002630224</v>
      </c>
      <c r="E147">
        <v>25.302424080333083</v>
      </c>
    </row>
    <row r="148" spans="3:5" x14ac:dyDescent="0.25">
      <c r="C148" s="3">
        <v>23.774592399281175</v>
      </c>
      <c r="D148">
        <v>23.719200020336814</v>
      </c>
      <c r="E148">
        <v>25.310887107578594</v>
      </c>
    </row>
    <row r="149" spans="3:5" x14ac:dyDescent="0.25">
      <c r="C149" s="3">
        <v>23.786392261475385</v>
      </c>
      <c r="D149">
        <v>23.723126811279258</v>
      </c>
      <c r="E149">
        <v>25.315119959569131</v>
      </c>
    </row>
    <row r="150" spans="3:5" x14ac:dyDescent="0.25">
      <c r="C150" s="3">
        <v>23.794262715815535</v>
      </c>
      <c r="D150">
        <v>23.730982714024378</v>
      </c>
      <c r="E150">
        <v>25.319353704279308</v>
      </c>
    </row>
    <row r="151" spans="3:5" x14ac:dyDescent="0.25">
      <c r="C151" s="3">
        <v>23.802136276492774</v>
      </c>
      <c r="D151">
        <v>23.730982714024378</v>
      </c>
      <c r="E151">
        <v>25.32782387328308</v>
      </c>
    </row>
    <row r="152" spans="3:5" x14ac:dyDescent="0.25">
      <c r="C152" s="3">
        <v>23.810012945825974</v>
      </c>
      <c r="D152">
        <v>23.738841713172576</v>
      </c>
      <c r="E152">
        <v>25.336297617441062</v>
      </c>
    </row>
    <row r="153" spans="3:5" x14ac:dyDescent="0.25">
      <c r="C153" s="3">
        <v>23.817892726136677</v>
      </c>
      <c r="D153">
        <v>23.746703811033001</v>
      </c>
      <c r="E153">
        <v>25.336297617441062</v>
      </c>
    </row>
    <row r="154" spans="3:5" x14ac:dyDescent="0.25">
      <c r="C154" s="3">
        <v>23.825775619748754</v>
      </c>
      <c r="D154">
        <v>23.746703811033001</v>
      </c>
      <c r="E154">
        <v>25.344774939607873</v>
      </c>
    </row>
    <row r="155" spans="3:5" x14ac:dyDescent="0.25">
      <c r="C155" s="3">
        <v>23.833661628988864</v>
      </c>
      <c r="D155">
        <v>23.754569009917532</v>
      </c>
      <c r="E155">
        <v>25.344774939607873</v>
      </c>
    </row>
    <row r="156" spans="3:5" x14ac:dyDescent="0.25">
      <c r="C156" s="3">
        <v>23.837605802697055</v>
      </c>
      <c r="D156">
        <v>23.754569009917532</v>
      </c>
      <c r="E156">
        <v>25.344774939607873</v>
      </c>
    </row>
    <row r="157" spans="3:5" x14ac:dyDescent="0.25">
      <c r="C157" s="3">
        <v>23.837605802697055</v>
      </c>
      <c r="D157">
        <v>23.762437312140719</v>
      </c>
      <c r="E157">
        <v>25.344774939607873</v>
      </c>
    </row>
    <row r="158" spans="3:5" x14ac:dyDescent="0.25">
      <c r="C158" s="3">
        <v>23.837605802697055</v>
      </c>
      <c r="D158">
        <v>23.766372627728288</v>
      </c>
      <c r="E158">
        <v>25.340535831094826</v>
      </c>
    </row>
    <row r="159" spans="3:5" x14ac:dyDescent="0.25">
      <c r="C159" s="3">
        <v>23.837605802697055</v>
      </c>
      <c r="D159">
        <v>23.762437312140719</v>
      </c>
      <c r="E159">
        <v>25.349014943337465</v>
      </c>
    </row>
    <row r="160" spans="3:5" x14ac:dyDescent="0.25">
      <c r="C160" s="3">
        <v>23.837605802697055</v>
      </c>
      <c r="D160">
        <v>23.766372627728288</v>
      </c>
      <c r="E160">
        <v>25.353255842641261</v>
      </c>
    </row>
    <row r="161" spans="3:5" x14ac:dyDescent="0.25">
      <c r="C161" s="3">
        <v>23.845496489746836</v>
      </c>
      <c r="D161">
        <v>23.766372627728288</v>
      </c>
      <c r="E161">
        <v>25.357497637877032</v>
      </c>
    </row>
    <row r="162" spans="3:5" x14ac:dyDescent="0.25">
      <c r="C162" s="3">
        <v>23.853390298251952</v>
      </c>
      <c r="D162">
        <v>23.766372627728288</v>
      </c>
      <c r="E162">
        <v>25.357497637877032</v>
      </c>
    </row>
    <row r="163" spans="3:5" x14ac:dyDescent="0.25">
      <c r="C163" s="3">
        <v>23.86128723054793</v>
      </c>
      <c r="D163">
        <v>23.770308720019443</v>
      </c>
      <c r="E163">
        <v>25.357497637877032</v>
      </c>
    </row>
    <row r="164" spans="3:5" x14ac:dyDescent="0.25">
      <c r="C164" s="3">
        <v>23.865236868848172</v>
      </c>
      <c r="D164">
        <v>23.770308720019443</v>
      </c>
      <c r="E164">
        <v>25.353255842641261</v>
      </c>
    </row>
    <row r="165" spans="3:5" x14ac:dyDescent="0.25">
      <c r="C165" s="3">
        <v>23.865236868848172</v>
      </c>
      <c r="D165">
        <v>23.770308720019443</v>
      </c>
      <c r="E165">
        <v>25.357497637877032</v>
      </c>
    </row>
    <row r="166" spans="3:5" x14ac:dyDescent="0.25">
      <c r="C166" s="3">
        <v>23.865236868848172</v>
      </c>
      <c r="D166">
        <v>23.770308720019443</v>
      </c>
      <c r="E166">
        <v>25.361740329402608</v>
      </c>
    </row>
    <row r="167" spans="3:5" x14ac:dyDescent="0.25">
      <c r="C167" s="3">
        <v>23.865236868848172</v>
      </c>
      <c r="D167">
        <v>23.766372627728288</v>
      </c>
      <c r="E167">
        <v>25.370228402756425</v>
      </c>
    </row>
    <row r="168" spans="3:5" x14ac:dyDescent="0.25">
      <c r="C168" s="3">
        <v>23.869187288973023</v>
      </c>
      <c r="D168">
        <v>23.770308720019443</v>
      </c>
      <c r="E168">
        <v>25.370228402756425</v>
      </c>
    </row>
    <row r="169" spans="3:5" x14ac:dyDescent="0.25">
      <c r="C169" s="3">
        <v>23.877090475867476</v>
      </c>
      <c r="D169">
        <v>23.774245589304371</v>
      </c>
      <c r="E169">
        <v>25.36598391757633</v>
      </c>
    </row>
    <row r="170" spans="3:5" x14ac:dyDescent="0.25">
      <c r="C170" s="3">
        <v>23.881043243223075</v>
      </c>
      <c r="D170">
        <v>23.78212166001623</v>
      </c>
      <c r="E170">
        <v>25.370228402756425</v>
      </c>
    </row>
    <row r="171" spans="3:5" x14ac:dyDescent="0.25">
      <c r="C171" s="3">
        <v>23.888951127216217</v>
      </c>
      <c r="D171">
        <v>23.78212166001623</v>
      </c>
      <c r="E171">
        <v>25.378720065570747</v>
      </c>
    </row>
    <row r="172" spans="3:5" x14ac:dyDescent="0.25">
      <c r="C172" s="3">
        <v>23.888951127216217</v>
      </c>
      <c r="D172">
        <v>23.786060862024044</v>
      </c>
      <c r="E172">
        <v>25.382967243922792</v>
      </c>
    </row>
    <row r="173" spans="3:5" x14ac:dyDescent="0.25">
      <c r="C173" s="3">
        <v>23.892906244440667</v>
      </c>
      <c r="D173">
        <v>23.790000842187226</v>
      </c>
      <c r="E173">
        <v>25.387215320716905</v>
      </c>
    </row>
    <row r="174" spans="3:5" x14ac:dyDescent="0.25">
      <c r="C174" s="3">
        <v>23.900818830813364</v>
      </c>
      <c r="D174">
        <v>23.790000842187226</v>
      </c>
      <c r="E174">
        <v>25.395714171069528</v>
      </c>
    </row>
    <row r="175" spans="3:5" x14ac:dyDescent="0.25">
      <c r="C175" s="3">
        <v>23.908734555043964</v>
      </c>
      <c r="D175">
        <v>23.801825454517825</v>
      </c>
      <c r="E175">
        <v>25.391464296312563</v>
      </c>
    </row>
    <row r="176" spans="3:5" x14ac:dyDescent="0.25">
      <c r="C176" s="3">
        <v>23.908734555043964</v>
      </c>
      <c r="D176">
        <v>23.801825454517825</v>
      </c>
      <c r="E176">
        <v>25.39996494534762</v>
      </c>
    </row>
    <row r="177" spans="3:5" x14ac:dyDescent="0.25">
      <c r="C177" s="3">
        <v>23.908734555043964</v>
      </c>
      <c r="D177">
        <v>23.801825454517825</v>
      </c>
      <c r="E177">
        <v>25.39996494534762</v>
      </c>
    </row>
    <row r="178" spans="3:5" x14ac:dyDescent="0.25">
      <c r="C178" s="3">
        <v>23.912693594591303</v>
      </c>
      <c r="D178">
        <v>23.805768550212235</v>
      </c>
      <c r="E178">
        <v>25.39996494534762</v>
      </c>
    </row>
    <row r="179" spans="3:5" x14ac:dyDescent="0.25">
      <c r="C179" s="3">
        <v>23.920614030022307</v>
      </c>
      <c r="D179">
        <v>23.813657080725761</v>
      </c>
      <c r="E179">
        <v>25.395714171069528</v>
      </c>
    </row>
    <row r="180" spans="3:5" x14ac:dyDescent="0.25">
      <c r="C180" s="3">
        <v>23.928537609199793</v>
      </c>
      <c r="D180">
        <v>23.817602516128261</v>
      </c>
      <c r="E180">
        <v>25.395714171069528</v>
      </c>
    </row>
    <row r="181" spans="3:5" x14ac:dyDescent="0.25">
      <c r="C181" s="3">
        <v>23.928537609199793</v>
      </c>
      <c r="D181">
        <v>23.817602516128261</v>
      </c>
      <c r="E181">
        <v>25.39996494534762</v>
      </c>
    </row>
    <row r="182" spans="3:5" x14ac:dyDescent="0.25">
      <c r="C182" s="3">
        <v>23.932500578431018</v>
      </c>
      <c r="D182">
        <v>23.825495728684416</v>
      </c>
      <c r="E182">
        <v>25.395714171069528</v>
      </c>
    </row>
    <row r="183" spans="3:5" x14ac:dyDescent="0.25">
      <c r="C183" s="3">
        <v>23.932500578431018</v>
      </c>
      <c r="D183">
        <v>23.821548732017106</v>
      </c>
      <c r="E183">
        <v>25.395714171069528</v>
      </c>
    </row>
    <row r="184" spans="3:5" x14ac:dyDescent="0.25">
      <c r="C184" s="3">
        <v>23.932500578431018</v>
      </c>
      <c r="D184">
        <v>23.821548732017106</v>
      </c>
      <c r="E184">
        <v>25.395714171069528</v>
      </c>
    </row>
    <row r="185" spans="3:5" x14ac:dyDescent="0.25">
      <c r="C185" s="3">
        <v>23.928537609199793</v>
      </c>
      <c r="D185">
        <v>23.825495728684416</v>
      </c>
      <c r="E185">
        <v>25.391464296312563</v>
      </c>
    </row>
    <row r="186" spans="3:5" x14ac:dyDescent="0.25">
      <c r="C186" s="3">
        <v>23.924575426495267</v>
      </c>
      <c r="D186">
        <v>23.817602516128261</v>
      </c>
      <c r="E186">
        <v>25.391464296312563</v>
      </c>
    </row>
    <row r="187" spans="3:5" x14ac:dyDescent="0.25">
      <c r="C187" s="3">
        <v>23.91665341948584</v>
      </c>
      <c r="D187">
        <v>23.813657080725761</v>
      </c>
      <c r="E187">
        <v>25.382967243922792</v>
      </c>
    </row>
    <row r="188" spans="3:5" x14ac:dyDescent="0.25">
      <c r="C188" s="3">
        <v>23.904776300549372</v>
      </c>
      <c r="D188">
        <v>23.801825454517825</v>
      </c>
      <c r="E188">
        <v>25.374473785301689</v>
      </c>
    </row>
    <row r="189" spans="3:5" x14ac:dyDescent="0.25">
      <c r="C189" s="3">
        <v>23.888951127216217</v>
      </c>
      <c r="D189">
        <v>23.793941600796529</v>
      </c>
      <c r="E189">
        <v>25.36598391757633</v>
      </c>
    </row>
    <row r="190" spans="3:5" x14ac:dyDescent="0.25">
      <c r="C190" s="3">
        <v>23.877090475867476</v>
      </c>
      <c r="D190">
        <v>23.78212166001623</v>
      </c>
      <c r="E190">
        <v>25.357497637877032</v>
      </c>
    </row>
    <row r="191" spans="3:5" x14ac:dyDescent="0.25">
      <c r="C191" s="3">
        <v>23.865236868848172</v>
      </c>
      <c r="D191">
        <v>23.774245589304371</v>
      </c>
      <c r="E191">
        <v>25.344774939607873</v>
      </c>
    </row>
    <row r="192" spans="3:5" x14ac:dyDescent="0.25">
      <c r="C192" s="3">
        <v>23.853390298251952</v>
      </c>
      <c r="D192">
        <v>23.766372627728288</v>
      </c>
      <c r="E192">
        <v>25.340535831094826</v>
      </c>
    </row>
    <row r="193" spans="3:5" x14ac:dyDescent="0.25">
      <c r="C193" s="3">
        <v>23.841550756185882</v>
      </c>
      <c r="D193">
        <v>23.758502772967063</v>
      </c>
      <c r="E193">
        <v>25.332060298289491</v>
      </c>
    </row>
    <row r="194" spans="3:5" x14ac:dyDescent="0.25">
      <c r="C194" s="3">
        <v>23.833661628988864</v>
      </c>
      <c r="D194">
        <v>23.746703811033001</v>
      </c>
      <c r="E194">
        <v>25.323588342065193</v>
      </c>
    </row>
    <row r="195" spans="3:5" x14ac:dyDescent="0.25">
      <c r="C195" s="3">
        <v>23.817892726136677</v>
      </c>
      <c r="D195">
        <v>23.738841713172576</v>
      </c>
      <c r="E195">
        <v>25.319353704279308</v>
      </c>
    </row>
    <row r="196" spans="3:5" x14ac:dyDescent="0.25">
      <c r="C196" s="3">
        <v>23.810012945825974</v>
      </c>
      <c r="D196">
        <v>23.727054375745695</v>
      </c>
      <c r="E196">
        <v>25.315119959569131</v>
      </c>
    </row>
    <row r="197" spans="3:5" x14ac:dyDescent="0.25">
      <c r="C197" s="3">
        <v>23.798199107717096</v>
      </c>
      <c r="D197">
        <v>23.719200020336814</v>
      </c>
      <c r="E197">
        <v>25.302424080333083</v>
      </c>
    </row>
    <row r="198" spans="3:5" x14ac:dyDescent="0.25">
      <c r="C198" s="3">
        <v>23.786392261475385</v>
      </c>
      <c r="D198">
        <v>23.711348757871576</v>
      </c>
      <c r="E198">
        <v>25.293964619698215</v>
      </c>
    </row>
    <row r="199" spans="3:5" x14ac:dyDescent="0.25">
      <c r="C199" s="3">
        <v>23.778524911156126</v>
      </c>
      <c r="D199">
        <v>23.703500586046971</v>
      </c>
      <c r="E199">
        <v>25.285508722832844</v>
      </c>
    </row>
    <row r="200" spans="3:5" x14ac:dyDescent="0.25">
      <c r="C200" s="3">
        <v>23.766729700655503</v>
      </c>
      <c r="D200">
        <v>23.691734118229704</v>
      </c>
      <c r="E200">
        <v>25.277056386899119</v>
      </c>
    </row>
    <row r="201" spans="3:5" x14ac:dyDescent="0.25">
      <c r="C201" s="3">
        <v>23.754941461197916</v>
      </c>
      <c r="D201">
        <v>23.683893662947526</v>
      </c>
      <c r="E201">
        <v>25.277056386899119</v>
      </c>
    </row>
    <row r="202" spans="3:5" x14ac:dyDescent="0.25">
      <c r="C202" s="3">
        <v>23.743160184997691</v>
      </c>
      <c r="D202">
        <v>23.676056290265251</v>
      </c>
      <c r="E202">
        <v>25.268607609062485</v>
      </c>
    </row>
    <row r="203" spans="3:5" x14ac:dyDescent="0.25">
      <c r="C203" s="3">
        <v>23.73530986550162</v>
      </c>
      <c r="D203">
        <v>23.664306006103971</v>
      </c>
      <c r="E203">
        <v>25.26438455354571</v>
      </c>
    </row>
    <row r="204" spans="3:5" x14ac:dyDescent="0.25">
      <c r="C204" s="3">
        <v>23.723540177463804</v>
      </c>
      <c r="D204">
        <v>23.656476329900499</v>
      </c>
      <c r="E204">
        <v>25.251720716358761</v>
      </c>
    </row>
    <row r="205" spans="3:5" x14ac:dyDescent="0.25">
      <c r="C205" s="3">
        <v>23.711777431984217</v>
      </c>
      <c r="D205">
        <v>23.644737579737637</v>
      </c>
      <c r="E205">
        <v>25.247501212573752</v>
      </c>
    </row>
    <row r="206" spans="3:5" x14ac:dyDescent="0.25">
      <c r="C206" s="3">
        <v>23.70002162132397</v>
      </c>
      <c r="D206">
        <v>23.636915585728786</v>
      </c>
      <c r="E206">
        <v>25.234848022111692</v>
      </c>
    </row>
    <row r="207" spans="3:5" x14ac:dyDescent="0.25">
      <c r="C207" s="3">
        <v>23.688272737756733</v>
      </c>
      <c r="D207">
        <v>23.629096660606933</v>
      </c>
      <c r="E207">
        <v>25.222202805591792</v>
      </c>
    </row>
    <row r="208" spans="3:5" x14ac:dyDescent="0.25">
      <c r="C208" s="3">
        <v>23.676530773569084</v>
      </c>
      <c r="D208">
        <v>23.621280802095328</v>
      </c>
      <c r="E208">
        <v>25.20956555351728</v>
      </c>
    </row>
    <row r="209" spans="3:5" x14ac:dyDescent="0.25">
      <c r="C209" s="3">
        <v>23.66088557148953</v>
      </c>
      <c r="D209">
        <v>23.601754557317292</v>
      </c>
      <c r="E209">
        <v>25.205354904396643</v>
      </c>
    </row>
    <row r="210" spans="3:5" x14ac:dyDescent="0.25">
      <c r="C210" s="3">
        <v>23.645252638620548</v>
      </c>
      <c r="D210">
        <v>23.590047988702963</v>
      </c>
      <c r="E210">
        <v>25.188521139751856</v>
      </c>
    </row>
    <row r="211" spans="3:5" x14ac:dyDescent="0.25">
      <c r="C211" s="3">
        <v>23.633535979700468</v>
      </c>
      <c r="D211">
        <v>23.582247429177926</v>
      </c>
      <c r="E211">
        <v>25.171701489244356</v>
      </c>
    </row>
    <row r="212" spans="3:5" x14ac:dyDescent="0.25">
      <c r="C212" s="3">
        <v>23.621826204329636</v>
      </c>
      <c r="D212">
        <v>23.574449922654537</v>
      </c>
      <c r="E212">
        <v>25.159096000312843</v>
      </c>
    </row>
    <row r="213" spans="3:5" x14ac:dyDescent="0.25">
      <c r="C213" s="3">
        <v>23.617924474229028</v>
      </c>
      <c r="D213">
        <v>23.562759382305728</v>
      </c>
      <c r="E213">
        <v>25.163296949802202</v>
      </c>
    </row>
    <row r="214" spans="3:5" x14ac:dyDescent="0.25">
      <c r="C214" s="3">
        <v>23.614023507835043</v>
      </c>
      <c r="D214">
        <v>23.55496949840682</v>
      </c>
      <c r="E214">
        <v>25.159096000312843</v>
      </c>
    </row>
    <row r="215" spans="3:5" x14ac:dyDescent="0.25">
      <c r="C215" s="3">
        <v>23.614023507835043</v>
      </c>
      <c r="D215">
        <v>23.54718265961219</v>
      </c>
      <c r="E215">
        <v>25.150696740054968</v>
      </c>
    </row>
    <row r="216" spans="3:5" x14ac:dyDescent="0.25">
      <c r="C216" s="3">
        <v>23.617924474229028</v>
      </c>
      <c r="D216">
        <v>23.543290381425436</v>
      </c>
      <c r="E216">
        <v>25.142300995770938</v>
      </c>
    </row>
    <row r="217" spans="3:5" x14ac:dyDescent="0.25">
      <c r="C217" s="3">
        <v>23.614023507835043</v>
      </c>
      <c r="D217">
        <v>23.539398863670954</v>
      </c>
      <c r="E217">
        <v>25.138104441249538</v>
      </c>
    </row>
    <row r="218" spans="3:5" x14ac:dyDescent="0.25">
      <c r="C218" s="3">
        <v>23.614023507835043</v>
      </c>
      <c r="D218">
        <v>23.531618108334669</v>
      </c>
      <c r="E218">
        <v>25.129713965710664</v>
      </c>
    </row>
    <row r="219" spans="3:5" x14ac:dyDescent="0.25">
      <c r="C219" s="3">
        <v>23.610123304865454</v>
      </c>
      <c r="D219">
        <v>23.527728870191424</v>
      </c>
      <c r="E219">
        <v>25.129713965710664</v>
      </c>
    </row>
    <row r="220" spans="3:5" x14ac:dyDescent="0.25">
      <c r="C220" s="3">
        <v>23.610123304865454</v>
      </c>
      <c r="D220">
        <v>23.523840391357339</v>
      </c>
      <c r="E220">
        <v>25.129713965710664</v>
      </c>
    </row>
    <row r="221" spans="3:5" x14ac:dyDescent="0.25">
      <c r="C221" s="3">
        <v>23.614023507835043</v>
      </c>
      <c r="D221">
        <v>23.519952671552176</v>
      </c>
      <c r="E221">
        <v>25.121326999196356</v>
      </c>
    </row>
    <row r="222" spans="3:5" x14ac:dyDescent="0.25">
      <c r="C222" s="3">
        <v>23.614023507835043</v>
      </c>
      <c r="D222">
        <v>23.512179507907433</v>
      </c>
      <c r="E222">
        <v>25.117134830956445</v>
      </c>
    </row>
    <row r="223" spans="3:5" x14ac:dyDescent="0.25">
      <c r="C223" s="3">
        <v>23.610123304865454</v>
      </c>
      <c r="D223">
        <v>23.512179507907433</v>
      </c>
      <c r="E223">
        <v>25.112943538932598</v>
      </c>
    </row>
    <row r="224" spans="3:5" x14ac:dyDescent="0.25">
      <c r="C224" s="3">
        <v>23.606223865037464</v>
      </c>
      <c r="D224">
        <v>23.504409377017339</v>
      </c>
      <c r="E224">
        <v>25.112943538932598</v>
      </c>
    </row>
    <row r="225" spans="3:5" x14ac:dyDescent="0.25">
      <c r="C225" s="3">
        <v>23.602325188068903</v>
      </c>
      <c r="D225">
        <v>23.500525448156054</v>
      </c>
      <c r="E225">
        <v>25.112943538932598</v>
      </c>
    </row>
    <row r="226" spans="3:5" x14ac:dyDescent="0.25">
      <c r="C226" s="3">
        <v>23.598427273677828</v>
      </c>
      <c r="D226">
        <v>23.500525448156054</v>
      </c>
      <c r="E226">
        <v>25.104563582148387</v>
      </c>
    </row>
    <row r="227" spans="3:5" x14ac:dyDescent="0.25">
      <c r="C227" s="3">
        <v>23.598427273677828</v>
      </c>
      <c r="D227">
        <v>23.496642276644536</v>
      </c>
      <c r="E227">
        <v>25.104563582148387</v>
      </c>
    </row>
    <row r="228" spans="3:5" x14ac:dyDescent="0.25">
      <c r="C228" s="3">
        <v>23.594530121581954</v>
      </c>
      <c r="D228">
        <v>23.492759862203513</v>
      </c>
      <c r="E228">
        <v>25.100374916696239</v>
      </c>
    </row>
    <row r="229" spans="3:5" x14ac:dyDescent="0.25">
      <c r="C229" s="3">
        <v>23.590633731499679</v>
      </c>
      <c r="D229">
        <v>23.488878204553771</v>
      </c>
      <c r="E229">
        <v>25.096187126076359</v>
      </c>
    </row>
    <row r="230" spans="3:5" x14ac:dyDescent="0.25">
      <c r="C230" s="3">
        <v>23.582843236249232</v>
      </c>
      <c r="D230">
        <v>23.484997303416378</v>
      </c>
      <c r="E230">
        <v>25.092000209943365</v>
      </c>
    </row>
    <row r="231" spans="3:5" x14ac:dyDescent="0.25">
      <c r="C231" s="3">
        <v>23.571163201437969</v>
      </c>
      <c r="D231">
        <v>23.473359136290469</v>
      </c>
      <c r="E231">
        <v>25.087814167951933</v>
      </c>
    </row>
    <row r="232" spans="3:5" x14ac:dyDescent="0.25">
      <c r="C232" s="3">
        <v>23.563380313661185</v>
      </c>
      <c r="D232">
        <v>23.461727767745913</v>
      </c>
      <c r="E232">
        <v>25.087814167951933</v>
      </c>
    </row>
    <row r="233" spans="3:5" x14ac:dyDescent="0.25">
      <c r="C233" s="3">
        <v>23.55171167952841</v>
      </c>
      <c r="D233">
        <v>23.453977295330674</v>
      </c>
      <c r="E233">
        <v>25.079444705013998</v>
      </c>
    </row>
    <row r="234" spans="3:5" x14ac:dyDescent="0.25">
      <c r="C234" s="3">
        <v>23.540049875708235</v>
      </c>
      <c r="D234">
        <v>23.446229838948057</v>
      </c>
      <c r="E234">
        <v>25.071078734504511</v>
      </c>
    </row>
    <row r="235" spans="3:5" x14ac:dyDescent="0.25">
      <c r="C235" s="3">
        <v>23.528394894644919</v>
      </c>
      <c r="D235">
        <v>23.434614304580748</v>
      </c>
      <c r="E235">
        <v>25.066897058049392</v>
      </c>
    </row>
    <row r="236" spans="3:5" x14ac:dyDescent="0.25">
      <c r="C236" s="3">
        <v>23.520628693964113</v>
      </c>
      <c r="D236">
        <v>23.42687437857478</v>
      </c>
      <c r="E236">
        <v>25.050179069534863</v>
      </c>
    </row>
    <row r="237" spans="3:5" x14ac:dyDescent="0.25">
      <c r="C237" s="3">
        <v>23.508985067404808</v>
      </c>
      <c r="D237">
        <v>23.419137460844013</v>
      </c>
      <c r="E237">
        <v>25.050179069534863</v>
      </c>
    </row>
    <row r="238" spans="3:5" x14ac:dyDescent="0.25">
      <c r="C238" s="3">
        <v>23.501226429422388</v>
      </c>
      <c r="D238">
        <v>23.407537719927973</v>
      </c>
      <c r="E238">
        <v>25.046001750014909</v>
      </c>
    </row>
    <row r="239" spans="3:5" x14ac:dyDescent="0.25">
      <c r="C239" s="3">
        <v>23.493470812621752</v>
      </c>
      <c r="D239">
        <v>23.395944735204864</v>
      </c>
      <c r="E239">
        <v>25.04182530085194</v>
      </c>
    </row>
    <row r="240" spans="3:5" x14ac:dyDescent="0.25">
      <c r="C240" s="3">
        <v>23.489594136469577</v>
      </c>
      <c r="D240">
        <v>23.39208190705375</v>
      </c>
      <c r="E240">
        <v>25.029301172077965</v>
      </c>
    </row>
    <row r="241" spans="3:5" x14ac:dyDescent="0.25">
      <c r="C241" s="3">
        <v>23.481843047272775</v>
      </c>
      <c r="D241">
        <v>23.384358499234736</v>
      </c>
      <c r="E241">
        <v>25.02095609840012</v>
      </c>
    </row>
    <row r="242" spans="3:5" x14ac:dyDescent="0.25">
      <c r="C242" s="3">
        <v>23.474094973703018</v>
      </c>
      <c r="D242">
        <v>23.376638087559854</v>
      </c>
      <c r="E242">
        <v>25.012614497934123</v>
      </c>
    </row>
    <row r="243" spans="3:5" x14ac:dyDescent="0.25">
      <c r="C243" s="3">
        <v>23.462478512798782</v>
      </c>
      <c r="D243">
        <v>23.365063083010739</v>
      </c>
      <c r="E243">
        <v>25.012614497934123</v>
      </c>
    </row>
    <row r="244" spans="3:5" x14ac:dyDescent="0.25">
      <c r="C244" s="3">
        <v>23.45860786457655</v>
      </c>
      <c r="D244">
        <v>23.361206243853587</v>
      </c>
      <c r="E244">
        <v>25.004276367947284</v>
      </c>
    </row>
    <row r="245" spans="3:5" x14ac:dyDescent="0.25">
      <c r="C245" s="3">
        <v>23.454737968599716</v>
      </c>
      <c r="D245">
        <v>23.353494807433435</v>
      </c>
      <c r="E245">
        <v>24.995941705710266</v>
      </c>
    </row>
    <row r="246" spans="3:5" x14ac:dyDescent="0.25">
      <c r="C246" s="3">
        <v>23.454737968599716</v>
      </c>
      <c r="D246">
        <v>23.349640209622748</v>
      </c>
      <c r="E246">
        <v>24.9876105084968</v>
      </c>
    </row>
    <row r="247" spans="3:5" x14ac:dyDescent="0.25">
      <c r="C247" s="3">
        <v>23.450868824591737</v>
      </c>
      <c r="D247">
        <v>23.34578635838011</v>
      </c>
      <c r="E247">
        <v>24.979282773583861</v>
      </c>
    </row>
    <row r="248" spans="3:5" x14ac:dyDescent="0.25">
      <c r="C248" s="3">
        <v>23.450868824591737</v>
      </c>
      <c r="D248">
        <v>23.341933253431932</v>
      </c>
      <c r="E248">
        <v>24.975120203639904</v>
      </c>
    </row>
    <row r="249" spans="3:5" x14ac:dyDescent="0.25">
      <c r="C249" s="3">
        <v>23.447000432276354</v>
      </c>
      <c r="D249">
        <v>23.341933253431932</v>
      </c>
      <c r="E249">
        <v>24.975120203639904</v>
      </c>
    </row>
    <row r="250" spans="3:5" x14ac:dyDescent="0.25">
      <c r="C250" s="3">
        <v>23.450868824591737</v>
      </c>
      <c r="D250">
        <v>23.341933253431932</v>
      </c>
      <c r="E250">
        <v>24.975120203639904</v>
      </c>
    </row>
    <row r="251" spans="3:5" x14ac:dyDescent="0.25">
      <c r="C251" s="3">
        <v>23.454737968599716</v>
      </c>
      <c r="D251">
        <v>23.341933253431932</v>
      </c>
      <c r="E251">
        <v>24.970958498251321</v>
      </c>
    </row>
    <row r="252" spans="3:5" x14ac:dyDescent="0.25">
      <c r="C252" s="3">
        <v>23.454737968599716</v>
      </c>
      <c r="E252">
        <v>24.908636433671916</v>
      </c>
    </row>
    <row r="253" spans="3:5" x14ac:dyDescent="0.25">
      <c r="C253" s="3">
        <v>23.450868824591737</v>
      </c>
      <c r="E253">
        <v>24.829972512919142</v>
      </c>
    </row>
    <row r="254" spans="3:5" x14ac:dyDescent="0.25">
      <c r="C254" s="3">
        <v>23.43539976272632</v>
      </c>
      <c r="E254">
        <v>24.747500932347805</v>
      </c>
    </row>
    <row r="255" spans="3:5" x14ac:dyDescent="0.25">
      <c r="C255" s="3">
        <v>23.416080321590925</v>
      </c>
      <c r="E255">
        <v>24.648981585700596</v>
      </c>
    </row>
    <row r="256" spans="3:5" x14ac:dyDescent="0.25">
      <c r="C256" s="3">
        <v>23.389064563282716</v>
      </c>
      <c r="E256">
        <v>24.538724291988501</v>
      </c>
    </row>
    <row r="257" spans="3:5" x14ac:dyDescent="0.25">
      <c r="C257" s="3">
        <v>23.365937347029615</v>
      </c>
      <c r="E257">
        <v>24.425022136597192</v>
      </c>
    </row>
    <row r="258" spans="3:5" x14ac:dyDescent="0.25">
      <c r="C258" s="3">
        <v>23.338989517832204</v>
      </c>
      <c r="E258">
        <v>24.315990265958987</v>
      </c>
    </row>
    <row r="259" spans="3:5" x14ac:dyDescent="0.25">
      <c r="C259" s="3">
        <v>23.312078132231704</v>
      </c>
      <c r="E259">
        <v>24.215562978865421</v>
      </c>
    </row>
    <row r="260" spans="3:5" x14ac:dyDescent="0.25">
      <c r="C260" s="3">
        <v>23.285203097148042</v>
      </c>
      <c r="E260">
        <v>24.119625968783737</v>
      </c>
    </row>
    <row r="261" spans="3:5" x14ac:dyDescent="0.25">
      <c r="C261" s="3">
        <v>23.262196214533333</v>
      </c>
      <c r="E261">
        <v>24.028117355862889</v>
      </c>
    </row>
    <row r="262" spans="3:5" x14ac:dyDescent="0.25">
      <c r="C262" s="3">
        <v>23.235388441793702</v>
      </c>
      <c r="E262">
        <v>23.944931296702862</v>
      </c>
    </row>
    <row r="263" spans="3:5" x14ac:dyDescent="0.25">
      <c r="C263" s="3">
        <v>23.212439076255293</v>
      </c>
      <c r="E263">
        <v>23.866028057463325</v>
      </c>
    </row>
    <row r="264" spans="3:5" x14ac:dyDescent="0.25">
      <c r="C264" s="3">
        <v>23.189516165444502</v>
      </c>
      <c r="E264">
        <v>23.795281416879902</v>
      </c>
    </row>
    <row r="265" spans="3:5" x14ac:dyDescent="0.25">
      <c r="C265" s="3">
        <v>23.170433906676749</v>
      </c>
      <c r="E265">
        <v>23.728695192827388</v>
      </c>
    </row>
    <row r="266" spans="3:5" x14ac:dyDescent="0.25">
      <c r="C266" s="3">
        <v>23.151369946002319</v>
      </c>
      <c r="E266">
        <v>23.670127078939402</v>
      </c>
    </row>
    <row r="267" spans="3:5" x14ac:dyDescent="0.25">
      <c r="C267" s="3">
        <v>23.132324250271154</v>
      </c>
      <c r="E267">
        <v>23.61950713472163</v>
      </c>
    </row>
    <row r="268" spans="3:5" x14ac:dyDescent="0.25">
      <c r="C268" s="3">
        <v>23.117100822224813</v>
      </c>
      <c r="E268">
        <v>23.569015691525124</v>
      </c>
    </row>
    <row r="269" spans="3:5" x14ac:dyDescent="0.25">
      <c r="C269" s="3">
        <v>23.101889045693838</v>
      </c>
      <c r="E269">
        <v>23.526392074026546</v>
      </c>
    </row>
    <row r="270" spans="3:5" x14ac:dyDescent="0.25">
      <c r="C270" s="3">
        <v>23.086688903826655</v>
      </c>
      <c r="E270">
        <v>23.487722474373186</v>
      </c>
    </row>
    <row r="271" spans="3:5" x14ac:dyDescent="0.25">
      <c r="C271" s="3">
        <v>23.075296422557528</v>
      </c>
      <c r="E271">
        <v>23.607843880285259</v>
      </c>
    </row>
    <row r="272" spans="3:5" x14ac:dyDescent="0.25">
      <c r="C272" s="3">
        <v>23.067705062124787</v>
      </c>
      <c r="E272">
        <v>23.701341952638813</v>
      </c>
    </row>
    <row r="273" spans="3:5" x14ac:dyDescent="0.25">
      <c r="C273" s="3">
        <v>23.060116600911272</v>
      </c>
      <c r="E273">
        <v>23.842417905773402</v>
      </c>
    </row>
    <row r="274" spans="3:5" x14ac:dyDescent="0.25">
      <c r="C274" s="3">
        <v>23.056323456857683</v>
      </c>
      <c r="E274">
        <v>24.008279636157795</v>
      </c>
    </row>
    <row r="275" spans="3:5" x14ac:dyDescent="0.25">
      <c r="C275" s="3">
        <v>23.056323456857683</v>
      </c>
      <c r="E275">
        <v>24.155548302286491</v>
      </c>
    </row>
    <row r="276" spans="3:5" x14ac:dyDescent="0.25">
      <c r="C276" s="3">
        <v>23.052531036824121</v>
      </c>
      <c r="E276">
        <v>24.271739996195151</v>
      </c>
    </row>
    <row r="277" spans="3:5" x14ac:dyDescent="0.25">
      <c r="C277" s="3">
        <v>23.052531036824121</v>
      </c>
      <c r="E277">
        <v>24.372451001757497</v>
      </c>
    </row>
    <row r="278" spans="3:5" x14ac:dyDescent="0.25">
      <c r="C278" s="3">
        <v>23.048739340549275</v>
      </c>
      <c r="E278">
        <v>24.449332478338533</v>
      </c>
    </row>
    <row r="279" spans="3:5" x14ac:dyDescent="0.25">
      <c r="C279" s="3">
        <v>23.048739340549275</v>
      </c>
      <c r="E279">
        <v>24.506171897044339</v>
      </c>
    </row>
    <row r="280" spans="3:5" x14ac:dyDescent="0.25">
      <c r="C280" s="3">
        <v>23.044948367772179</v>
      </c>
      <c r="E280">
        <v>24.555020390367986</v>
      </c>
    </row>
    <row r="281" spans="3:5" x14ac:dyDescent="0.25">
      <c r="C281" s="3">
        <v>23.048739340549275</v>
      </c>
      <c r="E281">
        <v>24.587652491340577</v>
      </c>
    </row>
    <row r="282" spans="3:5" x14ac:dyDescent="0.25">
      <c r="C282" s="3">
        <v>23.052531036824121</v>
      </c>
      <c r="E282">
        <v>24.616249331732604</v>
      </c>
    </row>
    <row r="283" spans="3:5" x14ac:dyDescent="0.25">
      <c r="C283" s="3">
        <v>23.060116600911272</v>
      </c>
      <c r="E283">
        <v>24.644887123215995</v>
      </c>
    </row>
    <row r="284" spans="3:5" x14ac:dyDescent="0.25">
      <c r="C284" s="3">
        <v>23.063910469246593</v>
      </c>
      <c r="E284">
        <v>24.665367822151438</v>
      </c>
    </row>
    <row r="285" spans="3:5" x14ac:dyDescent="0.25">
      <c r="C285" s="3">
        <v>23.071500379807844</v>
      </c>
      <c r="E285">
        <v>24.681767492626022</v>
      </c>
    </row>
    <row r="286" spans="3:5" x14ac:dyDescent="0.25">
      <c r="C286" s="3">
        <v>23.079093190635774</v>
      </c>
      <c r="E286">
        <v>24.702286004073528</v>
      </c>
    </row>
    <row r="287" spans="3:5" x14ac:dyDescent="0.25">
      <c r="C287" s="3">
        <v>23.086688903826655</v>
      </c>
      <c r="E287">
        <v>24.714607219068284</v>
      </c>
    </row>
    <row r="288" spans="3:5" x14ac:dyDescent="0.25">
      <c r="C288" s="3">
        <v>23.098087920134731</v>
      </c>
      <c r="E288">
        <v>24.72693602595433</v>
      </c>
    </row>
    <row r="289" spans="3:5" x14ac:dyDescent="0.25">
      <c r="C289" s="3">
        <v>23.105690898419141</v>
      </c>
      <c r="E289">
        <v>24.735159452632729</v>
      </c>
    </row>
    <row r="290" spans="3:5" x14ac:dyDescent="0.25">
      <c r="C290" s="3">
        <v>23.113296786421415</v>
      </c>
      <c r="E290">
        <v>24.747500932347805</v>
      </c>
    </row>
    <row r="291" spans="3:5" x14ac:dyDescent="0.25">
      <c r="C291" s="3">
        <v>23.120905586247773</v>
      </c>
      <c r="E291">
        <v>24.755732815791703</v>
      </c>
    </row>
    <row r="292" spans="3:5" x14ac:dyDescent="0.25">
      <c r="C292" s="3">
        <v>23.132324250271154</v>
      </c>
      <c r="E292">
        <v>24.768086992992835</v>
      </c>
    </row>
    <row r="293" spans="3:5" x14ac:dyDescent="0.25">
      <c r="C293" s="3">
        <v>23.143749477770086</v>
      </c>
      <c r="E293">
        <v>24.776327349663688</v>
      </c>
    </row>
    <row r="294" spans="3:5" x14ac:dyDescent="0.25">
      <c r="C294" s="3">
        <v>23.158993336624405</v>
      </c>
      <c r="E294">
        <v>24.788694249078617</v>
      </c>
    </row>
    <row r="295" spans="3:5" x14ac:dyDescent="0.25">
      <c r="C295" s="3">
        <v>23.170433906676749</v>
      </c>
      <c r="E295">
        <v>24.796943095485119</v>
      </c>
    </row>
    <row r="296" spans="3:5" x14ac:dyDescent="0.25">
      <c r="C296" s="3">
        <v>23.178064612553271</v>
      </c>
      <c r="E296">
        <v>24.801068793720447</v>
      </c>
    </row>
    <row r="297" spans="3:5" x14ac:dyDescent="0.25">
      <c r="C297" s="3">
        <v>23.181881064040908</v>
      </c>
      <c r="E297">
        <v>24.805195342418926</v>
      </c>
    </row>
    <row r="298" spans="3:5" x14ac:dyDescent="0.25">
      <c r="C298" s="3">
        <v>23.185698248249309</v>
      </c>
      <c r="E298">
        <v>24.809322741912183</v>
      </c>
    </row>
    <row r="299" spans="3:5" x14ac:dyDescent="0.25">
      <c r="C299" s="3">
        <v>23.189516165444502</v>
      </c>
      <c r="E299">
        <v>24.809322741912183</v>
      </c>
    </row>
    <row r="300" spans="3:5" x14ac:dyDescent="0.25">
      <c r="C300" s="3">
        <v>23.193334815892683</v>
      </c>
      <c r="E300">
        <v>24.809322741912183</v>
      </c>
    </row>
    <row r="301" spans="3:5" x14ac:dyDescent="0.25">
      <c r="C301" s="3">
        <v>23.193334815892683</v>
      </c>
      <c r="E301">
        <v>24.809322741912183</v>
      </c>
    </row>
    <row r="302" spans="3:5" x14ac:dyDescent="0.25">
      <c r="C302" s="3">
        <v>23.193334815892683</v>
      </c>
      <c r="E302">
        <v>24.805195342418926</v>
      </c>
    </row>
    <row r="303" spans="3:5" x14ac:dyDescent="0.25">
      <c r="C303" s="3">
        <v>23.193334815892683</v>
      </c>
      <c r="E303">
        <v>24.805195342418926</v>
      </c>
    </row>
    <row r="304" spans="3:5" x14ac:dyDescent="0.25">
      <c r="C304" s="3">
        <v>23.193334815892683</v>
      </c>
      <c r="E304">
        <v>24.805195342418926</v>
      </c>
    </row>
    <row r="305" spans="3:5" x14ac:dyDescent="0.25">
      <c r="C305" s="3">
        <v>23.189516165444502</v>
      </c>
      <c r="E305">
        <v>24.805195342418926</v>
      </c>
    </row>
    <row r="306" spans="3:5" x14ac:dyDescent="0.25">
      <c r="C306" s="3">
        <v>23.189516165444502</v>
      </c>
      <c r="E306">
        <v>24.805195342418926</v>
      </c>
    </row>
    <row r="307" spans="3:5" x14ac:dyDescent="0.25">
      <c r="C307" s="3">
        <v>23.185698248249309</v>
      </c>
      <c r="E307">
        <v>24.805195342418926</v>
      </c>
    </row>
    <row r="308" spans="3:5" x14ac:dyDescent="0.25">
      <c r="C308" s="3">
        <v>23.181881064040908</v>
      </c>
      <c r="E308">
        <v>24.805195342418926</v>
      </c>
    </row>
    <row r="309" spans="3:5" x14ac:dyDescent="0.25">
      <c r="C309" s="3">
        <v>23.181881064040908</v>
      </c>
      <c r="E309">
        <v>24.805195342418926</v>
      </c>
    </row>
    <row r="310" spans="3:5" x14ac:dyDescent="0.25">
      <c r="C310" s="3">
        <v>23.178064612553271</v>
      </c>
      <c r="E310">
        <v>24.796943095485119</v>
      </c>
    </row>
    <row r="311" spans="3:5" x14ac:dyDescent="0.25">
      <c r="C311" s="3">
        <v>23.174248893520428</v>
      </c>
      <c r="E311">
        <v>24.796943095485119</v>
      </c>
    </row>
    <row r="312" spans="3:5" x14ac:dyDescent="0.25">
      <c r="C312" s="3">
        <v>23.174248893520428</v>
      </c>
      <c r="E312">
        <v>24.801068793720447</v>
      </c>
    </row>
    <row r="313" spans="3:5" x14ac:dyDescent="0.25">
      <c r="C313" s="3">
        <v>23.174248893520428</v>
      </c>
      <c r="E313">
        <v>24.792818247381547</v>
      </c>
    </row>
    <row r="314" spans="3:5" x14ac:dyDescent="0.25">
      <c r="C314" s="3">
        <v>23.178064612553271</v>
      </c>
      <c r="E314">
        <v>24.788694249078617</v>
      </c>
    </row>
    <row r="315" spans="3:5" x14ac:dyDescent="0.25">
      <c r="C315" s="3">
        <v>23.181881064040908</v>
      </c>
      <c r="E315">
        <v>24.792818247381547</v>
      </c>
    </row>
    <row r="316" spans="3:5" x14ac:dyDescent="0.25">
      <c r="C316" s="3">
        <v>23.181881064040908</v>
      </c>
      <c r="E316">
        <v>24.796943095485119</v>
      </c>
    </row>
    <row r="317" spans="3:5" x14ac:dyDescent="0.25">
      <c r="C317" s="3">
        <v>23.185698248249309</v>
      </c>
      <c r="E317">
        <v>24.792818247381547</v>
      </c>
    </row>
    <row r="318" spans="3:5" x14ac:dyDescent="0.25">
      <c r="C318" s="3">
        <v>23.189516165444502</v>
      </c>
      <c r="E318">
        <v>24.796943095485119</v>
      </c>
    </row>
    <row r="319" spans="3:5" x14ac:dyDescent="0.25">
      <c r="C319" s="3">
        <v>23.193334815892683</v>
      </c>
      <c r="E319">
        <v>24.792818247381547</v>
      </c>
    </row>
    <row r="320" spans="3:5" x14ac:dyDescent="0.25">
      <c r="C320" s="3">
        <v>23.200974317613543</v>
      </c>
      <c r="E320">
        <v>24.792818247381547</v>
      </c>
    </row>
    <row r="321" spans="3:5" x14ac:dyDescent="0.25">
      <c r="C321" s="3">
        <v>23.204795169419299</v>
      </c>
      <c r="E321">
        <v>24.796943095485119</v>
      </c>
    </row>
    <row r="322" spans="3:5" x14ac:dyDescent="0.25">
      <c r="C322" s="3">
        <v>23.208616755544199</v>
      </c>
      <c r="E322">
        <v>24.805195342418926</v>
      </c>
    </row>
    <row r="323" spans="3:5" x14ac:dyDescent="0.25">
      <c r="C323" s="3">
        <v>23.212439076255293</v>
      </c>
      <c r="E323">
        <v>24.813450992531955</v>
      </c>
    </row>
    <row r="324" spans="3:5" x14ac:dyDescent="0.25">
      <c r="C324" s="3">
        <v>23.220085922503927</v>
      </c>
      <c r="E324">
        <v>24.817580094610321</v>
      </c>
    </row>
    <row r="325" spans="3:5" x14ac:dyDescent="0.25">
      <c r="C325" s="3">
        <v>23.223910448576021</v>
      </c>
      <c r="E325">
        <v>24.821710048479304</v>
      </c>
    </row>
    <row r="326" spans="3:5" x14ac:dyDescent="0.25">
      <c r="C326" s="3">
        <v>23.22773571030325</v>
      </c>
      <c r="E326">
        <v>24.821710048479304</v>
      </c>
    </row>
    <row r="327" spans="3:5" x14ac:dyDescent="0.25">
      <c r="C327" s="3">
        <v>23.23156170795329</v>
      </c>
      <c r="E327">
        <v>24.825840854471437</v>
      </c>
    </row>
    <row r="328" spans="3:5" x14ac:dyDescent="0.25">
      <c r="C328" s="3">
        <v>23.239215912092618</v>
      </c>
      <c r="E328">
        <v>24.821710048479304</v>
      </c>
    </row>
    <row r="329" spans="3:5" x14ac:dyDescent="0.25">
      <c r="C329" s="3">
        <v>23.243044119118053</v>
      </c>
      <c r="E329">
        <v>24.821710048479304</v>
      </c>
    </row>
    <row r="330" spans="3:5" x14ac:dyDescent="0.25">
      <c r="C330" s="3">
        <v>23.243044119118053</v>
      </c>
      <c r="E330">
        <v>24.813450992531955</v>
      </c>
    </row>
    <row r="331" spans="3:5" x14ac:dyDescent="0.25">
      <c r="C331" s="3">
        <v>23.243044119118053</v>
      </c>
      <c r="E331">
        <v>24.805195342418926</v>
      </c>
    </row>
    <row r="332" spans="3:5" x14ac:dyDescent="0.25">
      <c r="C332" s="3">
        <v>23.239215912092618</v>
      </c>
      <c r="E332">
        <v>24.796943095485119</v>
      </c>
    </row>
    <row r="333" spans="3:5" x14ac:dyDescent="0.25">
      <c r="C333" s="3">
        <v>23.235388441793702</v>
      </c>
      <c r="E333">
        <v>24.788694249078617</v>
      </c>
    </row>
    <row r="334" spans="3:5" x14ac:dyDescent="0.25">
      <c r="C334" s="3">
        <v>23.223910448576021</v>
      </c>
      <c r="E334">
        <v>24.780448800550346</v>
      </c>
    </row>
    <row r="335" spans="3:5" x14ac:dyDescent="0.25">
      <c r="C335" s="3">
        <v>23.212439076255293</v>
      </c>
      <c r="E335">
        <v>24.763968086548346</v>
      </c>
    </row>
    <row r="336" spans="3:5" x14ac:dyDescent="0.25">
      <c r="C336" s="3">
        <v>23.200974317613543</v>
      </c>
      <c r="E336">
        <v>24.751616450820336</v>
      </c>
    </row>
    <row r="337" spans="3:5" x14ac:dyDescent="0.25">
      <c r="C337" s="3">
        <v>23.189516165444502</v>
      </c>
      <c r="E337">
        <v>24.735159452632729</v>
      </c>
    </row>
    <row r="338" spans="3:5" x14ac:dyDescent="0.25">
      <c r="C338" s="3">
        <v>23.178064612553271</v>
      </c>
      <c r="E338">
        <v>24.72693602595433</v>
      </c>
    </row>
    <row r="339" spans="3:5" x14ac:dyDescent="0.25">
      <c r="C339" s="3">
        <v>23.166619651756434</v>
      </c>
      <c r="E339">
        <v>24.722825579569474</v>
      </c>
    </row>
    <row r="340" spans="3:5" x14ac:dyDescent="0.25">
      <c r="C340" s="3">
        <v>23.151369946002319</v>
      </c>
      <c r="E340">
        <v>24.706392232740711</v>
      </c>
    </row>
    <row r="341" spans="3:5" x14ac:dyDescent="0.25">
      <c r="C341" s="3">
        <v>23.136131929810176</v>
      </c>
      <c r="E341">
        <v>24.685869511752401</v>
      </c>
    </row>
    <row r="342" spans="3:5" x14ac:dyDescent="0.25">
      <c r="C342" s="3">
        <v>23.120905586247773</v>
      </c>
      <c r="E342">
        <v>24.673565976834141</v>
      </c>
    </row>
    <row r="343" spans="3:5" x14ac:dyDescent="0.25">
      <c r="C343" s="3">
        <v>23.105690898419141</v>
      </c>
      <c r="E343">
        <v>24.657173025973918</v>
      </c>
    </row>
    <row r="344" spans="3:5" x14ac:dyDescent="0.25">
      <c r="C344" s="3">
        <v>23.094287521479032</v>
      </c>
      <c r="E344">
        <v>24.653076886511656</v>
      </c>
    </row>
    <row r="345" spans="3:5" x14ac:dyDescent="0.25">
      <c r="C345" s="3">
        <v>23.082890684304687</v>
      </c>
      <c r="E345">
        <v>24.648981585700596</v>
      </c>
    </row>
    <row r="346" spans="3:5" x14ac:dyDescent="0.25">
      <c r="C346" s="3">
        <v>23.075296422557528</v>
      </c>
      <c r="E346">
        <v>24.63670071192854</v>
      </c>
    </row>
    <row r="347" spans="3:5" x14ac:dyDescent="0.25">
      <c r="C347" s="3">
        <v>23.067705062124787</v>
      </c>
      <c r="E347">
        <v>24.632608762477332</v>
      </c>
    </row>
    <row r="348" spans="3:5" x14ac:dyDescent="0.25">
      <c r="C348" s="3">
        <v>23.060116600911272</v>
      </c>
      <c r="E348">
        <v>24.632608762477332</v>
      </c>
    </row>
    <row r="349" spans="3:5" x14ac:dyDescent="0.25">
      <c r="C349" s="3">
        <v>23.056323456857683</v>
      </c>
      <c r="E349">
        <v>24.632608762477332</v>
      </c>
    </row>
    <row r="350" spans="3:5" x14ac:dyDescent="0.25">
      <c r="C350" s="3">
        <v>23.052531036824121</v>
      </c>
      <c r="E350">
        <v>24.63670071192854</v>
      </c>
    </row>
    <row r="351" spans="3:5" x14ac:dyDescent="0.25">
      <c r="C351" s="3">
        <v>23.052531036824121</v>
      </c>
      <c r="E351">
        <v>24.640793498733387</v>
      </c>
    </row>
    <row r="352" spans="3:5" x14ac:dyDescent="0.25">
      <c r="C352" s="3">
        <v>23.048739340549275</v>
      </c>
      <c r="E352">
        <v>24.648981585700596</v>
      </c>
    </row>
    <row r="353" spans="3:5" x14ac:dyDescent="0.25">
      <c r="C353" s="3">
        <v>23.048739340549275</v>
      </c>
      <c r="E353">
        <v>24.653076886511656</v>
      </c>
    </row>
    <row r="354" spans="3:5" x14ac:dyDescent="0.25">
      <c r="C354" s="3">
        <v>23.048739340549275</v>
      </c>
      <c r="E354">
        <v>24.657173025973918</v>
      </c>
    </row>
    <row r="355" spans="3:5" x14ac:dyDescent="0.25">
      <c r="C355" s="3">
        <v>23.052531036824121</v>
      </c>
      <c r="E355">
        <v>24.665367822151438</v>
      </c>
    </row>
    <row r="356" spans="3:5" x14ac:dyDescent="0.25">
      <c r="C356" s="3">
        <v>23.052531036824121</v>
      </c>
      <c r="E356">
        <v>24.673565976834141</v>
      </c>
    </row>
    <row r="357" spans="3:5" x14ac:dyDescent="0.25">
      <c r="C357" s="3">
        <v>23.056323456857683</v>
      </c>
      <c r="E357">
        <v>24.681767492626022</v>
      </c>
    </row>
    <row r="358" spans="3:5" x14ac:dyDescent="0.25">
      <c r="C358" s="3">
        <v>23.060116600911272</v>
      </c>
      <c r="E358">
        <v>24.689972372133923</v>
      </c>
    </row>
    <row r="359" spans="3:5" x14ac:dyDescent="0.25">
      <c r="C359" s="3">
        <v>23.060116600911272</v>
      </c>
      <c r="E359">
        <v>24.694076074096984</v>
      </c>
    </row>
    <row r="360" spans="3:5" x14ac:dyDescent="0.25">
      <c r="C360" s="3">
        <v>23.063910469246593</v>
      </c>
      <c r="E360">
        <v>24.702286004073528</v>
      </c>
    </row>
    <row r="361" spans="3:5" x14ac:dyDescent="0.25">
      <c r="C361" s="3">
        <v>23.067705062124787</v>
      </c>
      <c r="E361">
        <v>24.710499304296548</v>
      </c>
    </row>
    <row r="362" spans="3:5" x14ac:dyDescent="0.25">
      <c r="C362" s="3">
        <v>23.071500379807844</v>
      </c>
      <c r="E362">
        <v>24.714607219068284</v>
      </c>
    </row>
    <row r="363" spans="3:5" x14ac:dyDescent="0.25">
      <c r="C363" s="3">
        <v>23.071500379807844</v>
      </c>
      <c r="E363">
        <v>24.718715977383397</v>
      </c>
    </row>
    <row r="364" spans="3:5" x14ac:dyDescent="0.25">
      <c r="C364" s="3">
        <v>23.075296422557528</v>
      </c>
      <c r="E364">
        <v>24.714607219068284</v>
      </c>
    </row>
    <row r="365" spans="3:5" x14ac:dyDescent="0.25">
      <c r="C365" s="3">
        <v>23.071500379807844</v>
      </c>
      <c r="E365">
        <v>24.706392232740711</v>
      </c>
    </row>
    <row r="366" spans="3:5" x14ac:dyDescent="0.25">
      <c r="C366" s="3">
        <v>23.063910469246593</v>
      </c>
      <c r="E366">
        <v>24.689972372133923</v>
      </c>
    </row>
    <row r="367" spans="3:5" x14ac:dyDescent="0.25">
      <c r="C367" s="3">
        <v>23.056323456857683</v>
      </c>
      <c r="E367">
        <v>24.673565976834141</v>
      </c>
    </row>
    <row r="368" spans="3:5" x14ac:dyDescent="0.25">
      <c r="C368" s="3">
        <v>23.044948367772179</v>
      </c>
      <c r="E368">
        <v>24.661270004412131</v>
      </c>
    </row>
    <row r="369" spans="3:5" x14ac:dyDescent="0.25">
      <c r="C369" s="3">
        <v>23.029791706422486</v>
      </c>
      <c r="E369">
        <v>24.644887123215995</v>
      </c>
    </row>
    <row r="370" spans="3:5" x14ac:dyDescent="0.25">
      <c r="C370" s="3">
        <v>23.018431794360311</v>
      </c>
      <c r="E370">
        <v>24.63670071192854</v>
      </c>
    </row>
    <row r="371" spans="3:5" x14ac:dyDescent="0.25">
      <c r="C371" s="3">
        <v>23.003295343521813</v>
      </c>
      <c r="E371">
        <v>24.612161564194253</v>
      </c>
    </row>
    <row r="372" spans="3:5" x14ac:dyDescent="0.25">
      <c r="C372" s="3">
        <v>22.988170418681648</v>
      </c>
      <c r="E372">
        <v>24.599903272764834</v>
      </c>
    </row>
    <row r="373" spans="3:5" x14ac:dyDescent="0.25">
      <c r="C373" s="3">
        <v>22.969280445803065</v>
      </c>
      <c r="E373">
        <v>24.579489471654426</v>
      </c>
    </row>
    <row r="374" spans="3:5" x14ac:dyDescent="0.25">
      <c r="C374" s="3">
        <v>22.950408424068598</v>
      </c>
      <c r="E374">
        <v>24.567251187587374</v>
      </c>
    </row>
    <row r="375" spans="3:5" x14ac:dyDescent="0.25">
      <c r="C375" s="3">
        <v>22.935323709842692</v>
      </c>
      <c r="E375">
        <v>24.546870680639017</v>
      </c>
    </row>
    <row r="376" spans="3:5" x14ac:dyDescent="0.25">
      <c r="C376" s="3">
        <v>22.916483919002701</v>
      </c>
      <c r="E376">
        <v>24.526510930439031</v>
      </c>
    </row>
    <row r="377" spans="3:5" x14ac:dyDescent="0.25">
      <c r="C377" s="3">
        <v>22.897661989273956</v>
      </c>
      <c r="E377">
        <v>24.510238048292308</v>
      </c>
    </row>
    <row r="378" spans="3:5" x14ac:dyDescent="0.25">
      <c r="C378" s="3">
        <v>22.878857888662594</v>
      </c>
      <c r="E378">
        <v>24.498042075466117</v>
      </c>
    </row>
    <row r="379" spans="3:5" x14ac:dyDescent="0.25">
      <c r="C379" s="3">
        <v>22.86007158525905</v>
      </c>
      <c r="E379">
        <v>24.473672435193578</v>
      </c>
    </row>
    <row r="380" spans="3:5" x14ac:dyDescent="0.25">
      <c r="C380" s="3">
        <v>22.841303047237488</v>
      </c>
      <c r="E380">
        <v>24.457442503353775</v>
      </c>
    </row>
    <row r="381" spans="3:5" x14ac:dyDescent="0.25">
      <c r="C381" s="3">
        <v>22.826300986561648</v>
      </c>
      <c r="E381">
        <v>24.441225743889618</v>
      </c>
    </row>
    <row r="382" spans="3:5" x14ac:dyDescent="0.25">
      <c r="C382" s="3">
        <v>22.807564346292963</v>
      </c>
      <c r="E382">
        <v>24.425022136597192</v>
      </c>
    </row>
    <row r="383" spans="3:5" x14ac:dyDescent="0.25">
      <c r="C383" s="3">
        <v>22.792587762825178</v>
      </c>
      <c r="E383">
        <v>24.408831661318118</v>
      </c>
    </row>
    <row r="384" spans="3:5" x14ac:dyDescent="0.25">
      <c r="C384" s="3">
        <v>22.777622476315116</v>
      </c>
      <c r="E384">
        <v>24.39669741064148</v>
      </c>
    </row>
    <row r="385" spans="3:5" x14ac:dyDescent="0.25">
      <c r="C385" s="3">
        <v>22.76266847065915</v>
      </c>
      <c r="E385">
        <v>24.380529868015799</v>
      </c>
    </row>
    <row r="386" spans="3:5" x14ac:dyDescent="0.25">
      <c r="C386" s="3">
        <v>22.751460359809528</v>
      </c>
      <c r="E386">
        <v>24.372451001757497</v>
      </c>
    </row>
    <row r="387" spans="3:5" x14ac:dyDescent="0.25">
      <c r="C387" s="3">
        <v>22.740258578633416</v>
      </c>
      <c r="E387">
        <v>24.36437540220129</v>
      </c>
    </row>
    <row r="388" spans="3:5" x14ac:dyDescent="0.25">
      <c r="C388" s="3">
        <v>22.729063120374349</v>
      </c>
      <c r="E388">
        <v>24.348233993208908</v>
      </c>
    </row>
    <row r="389" spans="3:5" x14ac:dyDescent="0.25">
      <c r="C389" s="3">
        <v>22.717873978286718</v>
      </c>
      <c r="E389">
        <v>24.344200678751122</v>
      </c>
    </row>
    <row r="390" spans="3:5" x14ac:dyDescent="0.25">
      <c r="C390" s="3">
        <v>22.706691145635091</v>
      </c>
      <c r="E390">
        <v>24.33210562109457</v>
      </c>
    </row>
    <row r="391" spans="3:5" x14ac:dyDescent="0.25">
      <c r="C391" s="3">
        <v>22.695514615694947</v>
      </c>
      <c r="E391">
        <v>24.315990265958987</v>
      </c>
    </row>
    <row r="392" spans="3:5" x14ac:dyDescent="0.25">
      <c r="C392" s="3">
        <v>22.688067093925042</v>
      </c>
      <c r="E392">
        <v>24.303912280053851</v>
      </c>
    </row>
    <row r="393" spans="3:5" x14ac:dyDescent="0.25">
      <c r="C393" s="3">
        <v>22.676901053588665</v>
      </c>
      <c r="E393">
        <v>24.291841596670224</v>
      </c>
    </row>
    <row r="394" spans="3:5" x14ac:dyDescent="0.25">
      <c r="C394" s="3">
        <v>22.669460518683081</v>
      </c>
      <c r="E394">
        <v>24.283798527248962</v>
      </c>
    </row>
    <row r="395" spans="3:5" x14ac:dyDescent="0.25">
      <c r="C395" s="3">
        <v>22.65830494934869</v>
      </c>
      <c r="E395">
        <v>24.275758697213803</v>
      </c>
    </row>
    <row r="396" spans="3:5" x14ac:dyDescent="0.25">
      <c r="C396" s="3">
        <v>22.650871388922269</v>
      </c>
      <c r="E396">
        <v>24.259688745438609</v>
      </c>
    </row>
    <row r="397" spans="3:5" x14ac:dyDescent="0.25">
      <c r="C397" s="3">
        <v>22.643440614827</v>
      </c>
      <c r="E397">
        <v>24.251658618773547</v>
      </c>
    </row>
    <row r="398" spans="3:5" x14ac:dyDescent="0.25">
      <c r="C398" s="3">
        <v>22.643440614827</v>
      </c>
      <c r="E398">
        <v>24.251658618773547</v>
      </c>
    </row>
    <row r="399" spans="3:5" x14ac:dyDescent="0.25">
      <c r="C399" s="3">
        <v>22.647155653706704</v>
      </c>
      <c r="E399">
        <v>24.247644766670703</v>
      </c>
    </row>
    <row r="400" spans="3:5" x14ac:dyDescent="0.25">
      <c r="C400" s="3">
        <v>22.662022775053515</v>
      </c>
      <c r="E400">
        <v>24.251658618773547</v>
      </c>
    </row>
    <row r="401" spans="3:5" x14ac:dyDescent="0.25">
      <c r="C401" s="3">
        <v>22.691790505156632</v>
      </c>
      <c r="D401">
        <v>22.768522067520394</v>
      </c>
      <c r="E401">
        <v>24.263705020615362</v>
      </c>
    </row>
    <row r="402" spans="3:5" x14ac:dyDescent="0.25">
      <c r="C402" s="3">
        <v>22.732794237664336</v>
      </c>
      <c r="D402">
        <v>22.768522067520394</v>
      </c>
      <c r="E402">
        <v>24.275758697213803</v>
      </c>
    </row>
    <row r="403" spans="3:5" x14ac:dyDescent="0.25">
      <c r="C403" s="3">
        <v>22.785103708457655</v>
      </c>
      <c r="D403">
        <v>22.813490389140384</v>
      </c>
      <c r="E403">
        <v>24.299887907947152</v>
      </c>
    </row>
    <row r="404" spans="3:5" x14ac:dyDescent="0.25">
      <c r="C404" s="3">
        <v>22.837551468684239</v>
      </c>
      <c r="D404">
        <v>22.854801080918548</v>
      </c>
      <c r="E404">
        <v>24.324046317646435</v>
      </c>
    </row>
    <row r="405" spans="3:5" x14ac:dyDescent="0.25">
      <c r="C405" s="3">
        <v>22.897661989273956</v>
      </c>
      <c r="D405">
        <v>22.89619795066028</v>
      </c>
      <c r="E405">
        <v>24.392654297939202</v>
      </c>
    </row>
    <row r="406" spans="3:5" x14ac:dyDescent="0.25">
      <c r="C406" s="3">
        <v>22.965504606397246</v>
      </c>
      <c r="D406">
        <v>22.937681339101459</v>
      </c>
      <c r="E406">
        <v>24.437173609838624</v>
      </c>
    </row>
    <row r="407" spans="3:5" x14ac:dyDescent="0.25">
      <c r="C407" s="3">
        <v>23.033579787817587</v>
      </c>
      <c r="D407">
        <v>22.975468876972855</v>
      </c>
      <c r="E407">
        <v>24.493978404499956</v>
      </c>
    </row>
    <row r="408" spans="3:5" x14ac:dyDescent="0.25">
      <c r="C408" s="3">
        <v>23.094287521479032</v>
      </c>
      <c r="D408">
        <v>23.01332846004027</v>
      </c>
      <c r="E408">
        <v>24.542797071338953</v>
      </c>
    </row>
    <row r="409" spans="3:5" x14ac:dyDescent="0.25">
      <c r="C409" s="3">
        <v>23.151369946002319</v>
      </c>
      <c r="D409">
        <v>23.051260348602</v>
      </c>
      <c r="E409">
        <v>24.579489471654426</v>
      </c>
    </row>
    <row r="410" spans="3:5" x14ac:dyDescent="0.25">
      <c r="C410" s="3">
        <v>23.204795169419299</v>
      </c>
      <c r="D410">
        <v>23.081658095211196</v>
      </c>
      <c r="E410">
        <v>24.632608762477332</v>
      </c>
    </row>
    <row r="411" spans="3:5" x14ac:dyDescent="0.25">
      <c r="C411" s="3">
        <v>23.250702744421062</v>
      </c>
      <c r="D411">
        <v>23.112102419410405</v>
      </c>
      <c r="E411">
        <v>24.63670071192854</v>
      </c>
    </row>
    <row r="412" spans="3:5" x14ac:dyDescent="0.25">
      <c r="C412" s="3">
        <v>23.292877974777696</v>
      </c>
      <c r="D412">
        <v>23.138779517533237</v>
      </c>
      <c r="E412">
        <v>24.681767492626022</v>
      </c>
    </row>
    <row r="413" spans="3:5" x14ac:dyDescent="0.25">
      <c r="C413" s="3">
        <v>23.323607126700267</v>
      </c>
      <c r="D413">
        <v>23.222855676812571</v>
      </c>
      <c r="E413">
        <v>24.739272433582869</v>
      </c>
    </row>
    <row r="414" spans="3:5" x14ac:dyDescent="0.25">
      <c r="C414" s="3">
        <v>23.354383808907698</v>
      </c>
      <c r="D414">
        <v>23.253517190104219</v>
      </c>
      <c r="E414">
        <v>24.776327349663688</v>
      </c>
    </row>
    <row r="415" spans="3:5" x14ac:dyDescent="0.25">
      <c r="C415" s="3">
        <v>23.389064563282716</v>
      </c>
      <c r="D415">
        <v>23.276544388086677</v>
      </c>
      <c r="E415">
        <v>24.813450992531955</v>
      </c>
    </row>
    <row r="416" spans="3:5" x14ac:dyDescent="0.25">
      <c r="C416" s="3">
        <v>23.40449764967002</v>
      </c>
      <c r="D416">
        <v>23.307288847101688</v>
      </c>
      <c r="E416">
        <v>24.904488515129856</v>
      </c>
    </row>
    <row r="417" spans="3:5" x14ac:dyDescent="0.25">
      <c r="C417" s="3">
        <v>23.466349913542786</v>
      </c>
      <c r="D417">
        <v>23.322678913547975</v>
      </c>
      <c r="E417">
        <v>24.946006402584658</v>
      </c>
    </row>
    <row r="418" spans="3:5" x14ac:dyDescent="0.25">
      <c r="C418" s="3">
        <v>23.489594136469577</v>
      </c>
      <c r="D418">
        <v>23.34578635838011</v>
      </c>
      <c r="E418">
        <v>24.991775674145856</v>
      </c>
    </row>
    <row r="419" spans="3:5" x14ac:dyDescent="0.25">
      <c r="C419" s="3">
        <v>23.512865520034666</v>
      </c>
      <c r="D419">
        <v>23.372779004589631</v>
      </c>
      <c r="E419">
        <v>25.02095609840012</v>
      </c>
    </row>
    <row r="420" spans="3:5" x14ac:dyDescent="0.25">
      <c r="C420" s="3">
        <v>23.532279130714528</v>
      </c>
      <c r="D420">
        <v>23.39208190705375</v>
      </c>
      <c r="E420">
        <v>25.054357259754966</v>
      </c>
    </row>
    <row r="421" spans="3:5" x14ac:dyDescent="0.25">
      <c r="C421" s="3">
        <v>23.547823653038108</v>
      </c>
      <c r="D421">
        <v>23.415270129390819</v>
      </c>
      <c r="E421">
        <v>25.083628999757082</v>
      </c>
    </row>
    <row r="422" spans="3:5" x14ac:dyDescent="0.25">
      <c r="C422" s="3">
        <v>23.567271377527049</v>
      </c>
      <c r="D422">
        <v>23.434614304580748</v>
      </c>
      <c r="E422">
        <v>25.10875312277858</v>
      </c>
    </row>
    <row r="423" spans="3:5" x14ac:dyDescent="0.25">
      <c r="C423" s="3">
        <v>23.590633731499679</v>
      </c>
      <c r="D423">
        <v>23.446229838948057</v>
      </c>
      <c r="E423">
        <v>25.138104441249538</v>
      </c>
    </row>
    <row r="424" spans="3:5" x14ac:dyDescent="0.25">
      <c r="C424" s="3">
        <v>23.606223865037464</v>
      </c>
      <c r="D424">
        <v>23.46560413565993</v>
      </c>
      <c r="E424">
        <v>25.167498779329833</v>
      </c>
    </row>
    <row r="425" spans="3:5" x14ac:dyDescent="0.25">
      <c r="C425" s="3">
        <v>23.625728698419834</v>
      </c>
      <c r="D425">
        <v>23.484997303416378</v>
      </c>
      <c r="E425">
        <v>25.18431490479901</v>
      </c>
    </row>
    <row r="426" spans="3:5" x14ac:dyDescent="0.25">
      <c r="C426" s="3">
        <v>23.64134632033614</v>
      </c>
      <c r="D426">
        <v>23.500525448156054</v>
      </c>
      <c r="E426">
        <v>25.201145138810318</v>
      </c>
    </row>
    <row r="427" spans="3:5" x14ac:dyDescent="0.25">
      <c r="C427" s="3">
        <v>23.649159722594163</v>
      </c>
      <c r="D427">
        <v>23.508294063507947</v>
      </c>
      <c r="E427">
        <v>25.217989503763818</v>
      </c>
    </row>
    <row r="428" spans="3:5" x14ac:dyDescent="0.25">
      <c r="C428" s="3">
        <v>23.66088557148953</v>
      </c>
      <c r="D428">
        <v>23.523840391357339</v>
      </c>
      <c r="E428">
        <v>25.230632064414124</v>
      </c>
    </row>
    <row r="429" spans="3:5" x14ac:dyDescent="0.25">
      <c r="C429" s="3">
        <v>23.67261832181498</v>
      </c>
      <c r="D429">
        <v>23.519952671552176</v>
      </c>
      <c r="E429">
        <v>25.247501212573752</v>
      </c>
    </row>
    <row r="430" spans="3:5" x14ac:dyDescent="0.25">
      <c r="C430" s="3">
        <v>23.68044399328727</v>
      </c>
      <c r="D430">
        <v>23.531618108334669</v>
      </c>
      <c r="E430">
        <v>25.268607609062485</v>
      </c>
    </row>
    <row r="431" spans="3:5" x14ac:dyDescent="0.25">
      <c r="C431" s="3">
        <v>23.688272737756733</v>
      </c>
      <c r="D431">
        <v>23.54718265961219</v>
      </c>
      <c r="E431">
        <v>25.27283155339569</v>
      </c>
    </row>
    <row r="432" spans="3:5" x14ac:dyDescent="0.25">
      <c r="C432" s="3">
        <v>23.70002162132397</v>
      </c>
      <c r="D432">
        <v>23.574449922654537</v>
      </c>
      <c r="E432">
        <v>25.29819390436694</v>
      </c>
    </row>
    <row r="433" spans="3:5" x14ac:dyDescent="0.25">
      <c r="C433" s="3">
        <v>23.711777431984217</v>
      </c>
      <c r="D433">
        <v>23.590047988702963</v>
      </c>
      <c r="E433">
        <v>25.285508722832844</v>
      </c>
    </row>
    <row r="434" spans="3:5" x14ac:dyDescent="0.25">
      <c r="C434" s="3">
        <v>23.727462635031827</v>
      </c>
      <c r="D434">
        <v>23.621280802095328</v>
      </c>
      <c r="E434">
        <v>25.26438455354571</v>
      </c>
    </row>
    <row r="435" spans="3:5" x14ac:dyDescent="0.25">
      <c r="C435" s="3">
        <v>23.747086503849232</v>
      </c>
      <c r="D435">
        <v>23.644737579737637</v>
      </c>
      <c r="E435">
        <v>25.27283155339569</v>
      </c>
    </row>
    <row r="436" spans="3:5" x14ac:dyDescent="0.25">
      <c r="C436" s="3">
        <v>23.770660662543889</v>
      </c>
      <c r="D436">
        <v>23.676056290265251</v>
      </c>
      <c r="E436">
        <v>25.302424080333083</v>
      </c>
    </row>
    <row r="437" spans="3:5" x14ac:dyDescent="0.25">
      <c r="C437" s="3">
        <v>23.802136276492774</v>
      </c>
      <c r="D437">
        <v>23.691734118229704</v>
      </c>
      <c r="E437">
        <v>25.315119959569131</v>
      </c>
    </row>
    <row r="438" spans="3:5" x14ac:dyDescent="0.25">
      <c r="C438" s="3">
        <v>23.833661628988864</v>
      </c>
      <c r="D438">
        <v>23.715274002630224</v>
      </c>
      <c r="E438">
        <v>25.340535831094826</v>
      </c>
    </row>
    <row r="439" spans="3:5" x14ac:dyDescent="0.25">
      <c r="C439" s="3">
        <v>23.865236868848172</v>
      </c>
      <c r="D439">
        <v>23.723126811279258</v>
      </c>
      <c r="E439">
        <v>25.370228402756425</v>
      </c>
    </row>
    <row r="440" spans="3:5" x14ac:dyDescent="0.25">
      <c r="C440" s="3">
        <v>23.896862145541775</v>
      </c>
      <c r="D440">
        <v>23.727054375745695</v>
      </c>
      <c r="E440">
        <v>25.39996494534762</v>
      </c>
    </row>
    <row r="441" spans="3:5" x14ac:dyDescent="0.25">
      <c r="C441" s="3">
        <v>23.920614030022307</v>
      </c>
      <c r="D441">
        <v>23.723126811279258</v>
      </c>
      <c r="E441">
        <v>25.408469193907536</v>
      </c>
    </row>
    <row r="442" spans="3:5" x14ac:dyDescent="0.25">
      <c r="C442" s="3">
        <v>23.936464334483958</v>
      </c>
      <c r="D442">
        <v>23.723126811279258</v>
      </c>
      <c r="E442">
        <v>25.425488501138375</v>
      </c>
    </row>
    <row r="443" spans="3:5" x14ac:dyDescent="0.25">
      <c r="C443" s="3">
        <v>23.94439420823727</v>
      </c>
      <c r="D443">
        <v>23.711348757871576</v>
      </c>
      <c r="E443">
        <v>25.446782933933434</v>
      </c>
    </row>
    <row r="444" spans="3:5" x14ac:dyDescent="0.25">
      <c r="C444" s="3">
        <v>23.948360326528984</v>
      </c>
      <c r="D444">
        <v>23.695655502562602</v>
      </c>
      <c r="E444">
        <v>25.459570436987008</v>
      </c>
    </row>
    <row r="445" spans="3:5" x14ac:dyDescent="0.25">
      <c r="C445" s="3">
        <v>23.94439420823727</v>
      </c>
      <c r="D445">
        <v>23.691734118229704</v>
      </c>
      <c r="E445">
        <v>25.455307031508539</v>
      </c>
    </row>
    <row r="446" spans="3:5" x14ac:dyDescent="0.25">
      <c r="C446" s="3">
        <v>23.936464334483958</v>
      </c>
      <c r="D446">
        <v>23.679974591424696</v>
      </c>
      <c r="E446">
        <v>25.455307031508539</v>
      </c>
    </row>
    <row r="447" spans="3:5" x14ac:dyDescent="0.25">
      <c r="C447" s="3">
        <v>23.920614030022307</v>
      </c>
      <c r="D447">
        <v>23.668221997891067</v>
      </c>
      <c r="E447">
        <v>25.451044530611625</v>
      </c>
    </row>
    <row r="448" spans="3:5" x14ac:dyDescent="0.25">
      <c r="C448" s="3">
        <v>23.900818830813364</v>
      </c>
      <c r="D448">
        <v>23.656476329900499</v>
      </c>
      <c r="E448">
        <v>25.446782933933434</v>
      </c>
    </row>
    <row r="449" spans="3:5" x14ac:dyDescent="0.25">
      <c r="C449" s="3">
        <v>23.881043243223075</v>
      </c>
      <c r="D449">
        <v>23.640826198979937</v>
      </c>
      <c r="E449">
        <v>25.434003565585783</v>
      </c>
    </row>
    <row r="450" spans="3:5" x14ac:dyDescent="0.25">
      <c r="C450" s="3">
        <v>23.86128723054793</v>
      </c>
      <c r="D450">
        <v>23.625188348167057</v>
      </c>
      <c r="E450">
        <v>25.429745582158262</v>
      </c>
    </row>
    <row r="451" spans="3:5" x14ac:dyDescent="0.25">
      <c r="C451" s="3">
        <v>23.841550756185882</v>
      </c>
      <c r="D451">
        <v>23.609562759247808</v>
      </c>
      <c r="E451">
        <v>25.41697704487558</v>
      </c>
    </row>
    <row r="452" spans="3:5" x14ac:dyDescent="0.25">
      <c r="C452" s="3">
        <v>23.825775619748754</v>
      </c>
      <c r="D452">
        <v>23.590047988702963</v>
      </c>
      <c r="E452">
        <v>25.395714171069528</v>
      </c>
    </row>
    <row r="453" spans="3:5" x14ac:dyDescent="0.25">
      <c r="C453" s="3">
        <v>23.806074222432301</v>
      </c>
      <c r="D453">
        <v>23.574449922654537</v>
      </c>
      <c r="E453">
        <v>25.387215320716905</v>
      </c>
    </row>
    <row r="454" spans="3:5" x14ac:dyDescent="0.25">
      <c r="C454" s="3">
        <v>23.790327100498189</v>
      </c>
      <c r="D454">
        <v>23.558864059577502</v>
      </c>
      <c r="E454">
        <v>25.378720065570747</v>
      </c>
    </row>
    <row r="455" spans="3:5" x14ac:dyDescent="0.25">
      <c r="C455" s="3">
        <v>23.770660662543889</v>
      </c>
      <c r="D455">
        <v>23.523840391357339</v>
      </c>
      <c r="E455">
        <v>25.361740329402608</v>
      </c>
    </row>
    <row r="456" spans="3:5" x14ac:dyDescent="0.25">
      <c r="C456" s="3">
        <v>23.747086503849232</v>
      </c>
      <c r="D456">
        <v>23.500525448156054</v>
      </c>
      <c r="E456">
        <v>25.340535831094826</v>
      </c>
    </row>
    <row r="457" spans="3:5" x14ac:dyDescent="0.25">
      <c r="C457" s="3">
        <v>23.727462635031827</v>
      </c>
      <c r="D457">
        <v>23.484997303416378</v>
      </c>
      <c r="E457">
        <v>25.323588342065193</v>
      </c>
    </row>
    <row r="458" spans="3:5" x14ac:dyDescent="0.25">
      <c r="C458" s="3">
        <v>23.707858058277111</v>
      </c>
      <c r="D458">
        <v>23.469481258415385</v>
      </c>
      <c r="E458">
        <v>25.340535831094826</v>
      </c>
    </row>
    <row r="459" spans="3:5" x14ac:dyDescent="0.25">
      <c r="C459" s="3">
        <v>23.684357981254777</v>
      </c>
      <c r="D459">
        <v>23.461727767745913</v>
      </c>
      <c r="E459">
        <v>25.323588342065193</v>
      </c>
    </row>
    <row r="460" spans="3:5" x14ac:dyDescent="0.25">
      <c r="C460" s="3">
        <v>23.664795721059818</v>
      </c>
      <c r="D460">
        <v>23.457852154395482</v>
      </c>
      <c r="E460">
        <v>25.29819390436694</v>
      </c>
    </row>
    <row r="461" spans="3:5" x14ac:dyDescent="0.25">
      <c r="C461" s="3">
        <v>23.649159722594163</v>
      </c>
      <c r="D461">
        <v>23.453977295330674</v>
      </c>
      <c r="E461">
        <v>25.285508722832844</v>
      </c>
    </row>
    <row r="462" spans="3:5" x14ac:dyDescent="0.25">
      <c r="C462" s="3">
        <v>23.64134632033614</v>
      </c>
      <c r="D462">
        <v>23.457852154395482</v>
      </c>
      <c r="E462">
        <v>25.27283155339569</v>
      </c>
    </row>
    <row r="463" spans="3:5" x14ac:dyDescent="0.25">
      <c r="C463" s="3">
        <v>23.637440767457349</v>
      </c>
      <c r="D463">
        <v>23.461727767745913</v>
      </c>
      <c r="E463">
        <v>25.268607609062485</v>
      </c>
    </row>
    <row r="464" spans="3:5" x14ac:dyDescent="0.25">
      <c r="C464" s="3">
        <v>23.637440767457349</v>
      </c>
      <c r="D464">
        <v>23.46560413565993</v>
      </c>
      <c r="E464">
        <v>25.27283155339569</v>
      </c>
    </row>
    <row r="465" spans="3:5" x14ac:dyDescent="0.25">
      <c r="C465" s="3">
        <v>23.64134632033614</v>
      </c>
      <c r="D465">
        <v>23.477237769563374</v>
      </c>
      <c r="E465">
        <v>25.277056386899119</v>
      </c>
    </row>
    <row r="466" spans="3:5" x14ac:dyDescent="0.25">
      <c r="C466" s="3">
        <v>23.649159722594163</v>
      </c>
      <c r="D466">
        <v>23.488878204553771</v>
      </c>
      <c r="E466">
        <v>25.281282109926735</v>
      </c>
    </row>
    <row r="467" spans="3:5" x14ac:dyDescent="0.25">
      <c r="C467" s="3">
        <v>23.656976188744636</v>
      </c>
      <c r="D467">
        <v>23.500525448156054</v>
      </c>
      <c r="E467">
        <v>25.293964619698215</v>
      </c>
    </row>
    <row r="468" spans="3:5" x14ac:dyDescent="0.25">
      <c r="C468" s="3">
        <v>23.668706637740172</v>
      </c>
      <c r="D468">
        <v>23.516065710495525</v>
      </c>
      <c r="E468">
        <v>25.306655147951744</v>
      </c>
    </row>
    <row r="469" spans="3:5" x14ac:dyDescent="0.25">
      <c r="C469" s="3">
        <v>23.684357981254777</v>
      </c>
      <c r="D469">
        <v>23.531618108334669</v>
      </c>
      <c r="E469">
        <v>25.323588342065193</v>
      </c>
    </row>
    <row r="470" spans="3:5" x14ac:dyDescent="0.25">
      <c r="C470" s="3">
        <v>23.70002162132397</v>
      </c>
      <c r="D470">
        <v>23.54718265961219</v>
      </c>
      <c r="E470">
        <v>25.344774939607873</v>
      </c>
    </row>
    <row r="471" spans="3:5" x14ac:dyDescent="0.25">
      <c r="C471" s="3">
        <v>23.719618491290987</v>
      </c>
      <c r="D471">
        <v>23.558864059577502</v>
      </c>
      <c r="E471">
        <v>25.361740329402608</v>
      </c>
    </row>
    <row r="472" spans="3:5" x14ac:dyDescent="0.25">
      <c r="C472" s="3">
        <v>23.739234638977734</v>
      </c>
      <c r="D472">
        <v>23.574449922654537</v>
      </c>
      <c r="E472">
        <v>25.378720065570747</v>
      </c>
    </row>
    <row r="473" spans="3:5" x14ac:dyDescent="0.25">
      <c r="C473" s="3">
        <v>23.762799513327423</v>
      </c>
      <c r="D473">
        <v>23.590047988702963</v>
      </c>
      <c r="E473">
        <v>25.395714171069528</v>
      </c>
    </row>
    <row r="474" spans="3:5" x14ac:dyDescent="0.25">
      <c r="C474" s="3">
        <v>23.782458198457846</v>
      </c>
      <c r="D474">
        <v>23.605658275808253</v>
      </c>
      <c r="E474">
        <v>25.412722668910192</v>
      </c>
    </row>
    <row r="475" spans="3:5" x14ac:dyDescent="0.25">
      <c r="C475" s="3">
        <v>23.802136276492774</v>
      </c>
      <c r="D475">
        <v>23.617374022107526</v>
      </c>
      <c r="E475">
        <v>25.434003565585783</v>
      </c>
    </row>
    <row r="476" spans="3:5" x14ac:dyDescent="0.25">
      <c r="C476" s="3">
        <v>23.821833783634702</v>
      </c>
      <c r="D476">
        <v>23.633005739699342</v>
      </c>
      <c r="E476">
        <v>25.451044530611625</v>
      </c>
    </row>
    <row r="477" spans="3:5" x14ac:dyDescent="0.25">
      <c r="C477" s="3">
        <v>23.837605802697055</v>
      </c>
      <c r="D477">
        <v>23.652562644912678</v>
      </c>
      <c r="E477">
        <v>25.468099963141071</v>
      </c>
    </row>
    <row r="478" spans="3:5" x14ac:dyDescent="0.25">
      <c r="C478" s="3">
        <v>23.853390298251952</v>
      </c>
      <c r="D478">
        <v>23.664306006103971</v>
      </c>
      <c r="E478">
        <v>25.485169886416884</v>
      </c>
    </row>
    <row r="479" spans="3:5" x14ac:dyDescent="0.25">
      <c r="C479" s="3">
        <v>23.869187288973023</v>
      </c>
      <c r="D479">
        <v>23.676056290265251</v>
      </c>
      <c r="E479">
        <v>25.502254323736679</v>
      </c>
    </row>
    <row r="480" spans="3:5" x14ac:dyDescent="0.25">
      <c r="C480" s="3">
        <v>23.888951127216217</v>
      </c>
      <c r="D480">
        <v>23.691734118229704</v>
      </c>
      <c r="E480">
        <v>25.523630316342519</v>
      </c>
    </row>
    <row r="481" spans="3:5" x14ac:dyDescent="0.25">
      <c r="C481" s="3">
        <v>23.908734555043964</v>
      </c>
      <c r="D481">
        <v>23.703500586046971</v>
      </c>
      <c r="E481">
        <v>25.540747495728851</v>
      </c>
    </row>
    <row r="482" spans="3:5" x14ac:dyDescent="0.25">
      <c r="C482" s="3">
        <v>23.924575426495267</v>
      </c>
      <c r="D482">
        <v>23.719200020336814</v>
      </c>
      <c r="E482">
        <v>25.557879265257839</v>
      </c>
    </row>
    <row r="483" spans="3:5" x14ac:dyDescent="0.25">
      <c r="C483" s="3">
        <v>23.940428877654199</v>
      </c>
      <c r="D483">
        <v>23.730982714024378</v>
      </c>
      <c r="E483">
        <v>25.575025648462372</v>
      </c>
    </row>
    <row r="484" spans="3:5" x14ac:dyDescent="0.25">
      <c r="C484" s="3">
        <v>23.956294927421709</v>
      </c>
      <c r="D484">
        <v>23.746703811033001</v>
      </c>
      <c r="E484">
        <v>25.587895040278397</v>
      </c>
    </row>
    <row r="485" spans="3:5" x14ac:dyDescent="0.25">
      <c r="C485" s="3">
        <v>23.968202743977997</v>
      </c>
      <c r="D485">
        <v>23.762437312140719</v>
      </c>
      <c r="E485">
        <v>25.605067054209201</v>
      </c>
    </row>
    <row r="486" spans="3:5" x14ac:dyDescent="0.25">
      <c r="C486" s="3">
        <v>23.984090886916988</v>
      </c>
      <c r="D486">
        <v>23.774245589304371</v>
      </c>
      <c r="E486">
        <v>25.6179556962432</v>
      </c>
    </row>
    <row r="487" spans="3:5" x14ac:dyDescent="0.25">
      <c r="C487" s="3">
        <v>24.003968858014048</v>
      </c>
      <c r="D487">
        <v>23.786060862024044</v>
      </c>
      <c r="E487">
        <v>25.630852605046869</v>
      </c>
    </row>
    <row r="488" spans="3:5" x14ac:dyDescent="0.25">
      <c r="C488" s="3">
        <v>24.023866633226248</v>
      </c>
      <c r="D488">
        <v>23.793941600796529</v>
      </c>
      <c r="E488">
        <v>25.648061360212239</v>
      </c>
    </row>
    <row r="489" spans="3:5" x14ac:dyDescent="0.25">
      <c r="C489" s="3">
        <v>24.04378424989045</v>
      </c>
      <c r="D489">
        <v>23.801825454517825</v>
      </c>
      <c r="E489">
        <v>25.660977597187525</v>
      </c>
    </row>
    <row r="490" spans="3:5" x14ac:dyDescent="0.25">
      <c r="C490" s="3">
        <v>24.063721745446685</v>
      </c>
      <c r="D490">
        <v>23.80971242551766</v>
      </c>
      <c r="E490">
        <v>25.669593032480577</v>
      </c>
    </row>
    <row r="491" spans="3:5" x14ac:dyDescent="0.25">
      <c r="C491" s="3">
        <v>24.075693800262741</v>
      </c>
      <c r="D491">
        <v>23.80971242551766</v>
      </c>
      <c r="E491">
        <v>25.67821215977466</v>
      </c>
    </row>
    <row r="492" spans="3:5" x14ac:dyDescent="0.25">
      <c r="C492" s="3">
        <v>24.087673033121348</v>
      </c>
      <c r="D492">
        <v>23.813657080725761</v>
      </c>
      <c r="E492">
        <v>25.686834982062578</v>
      </c>
    </row>
    <row r="493" spans="3:5" x14ac:dyDescent="0.25">
      <c r="C493" s="3">
        <v>24.095663180181532</v>
      </c>
      <c r="D493">
        <v>23.817602516128261</v>
      </c>
      <c r="E493">
        <v>25.691147779765402</v>
      </c>
    </row>
    <row r="494" spans="3:5" x14ac:dyDescent="0.25">
      <c r="C494" s="3">
        <v>24.099659452163678</v>
      </c>
      <c r="D494">
        <v>23.817602516128261</v>
      </c>
      <c r="E494">
        <v>25.695461502340549</v>
      </c>
    </row>
    <row r="495" spans="3:5" x14ac:dyDescent="0.25">
      <c r="C495" s="3">
        <v>24.099659452163678</v>
      </c>
      <c r="D495">
        <v>23.817602516128261</v>
      </c>
      <c r="E495">
        <v>25.704091723608315</v>
      </c>
    </row>
    <row r="496" spans="3:5" x14ac:dyDescent="0.25">
      <c r="C496" s="3">
        <v>24.10365652351652</v>
      </c>
      <c r="D496">
        <v>23.817602516128261</v>
      </c>
      <c r="E496">
        <v>25.704091723608315</v>
      </c>
    </row>
    <row r="497" spans="3:5" x14ac:dyDescent="0.25">
      <c r="C497" s="3">
        <v>24.107654394542521</v>
      </c>
      <c r="D497">
        <v>23.813657080725761</v>
      </c>
      <c r="E497">
        <v>25.70840822305189</v>
      </c>
    </row>
    <row r="498" spans="3:5" x14ac:dyDescent="0.25">
      <c r="C498" s="3">
        <v>24.11165306554426</v>
      </c>
      <c r="D498">
        <v>23.813657080725761</v>
      </c>
      <c r="E498">
        <v>25.70840822305189</v>
      </c>
    </row>
    <row r="499" spans="3:5" x14ac:dyDescent="0.25">
      <c r="C499" s="3">
        <v>24.11165306554426</v>
      </c>
      <c r="D499">
        <v>23.80971242551766</v>
      </c>
      <c r="E499">
        <v>25.70840822305189</v>
      </c>
    </row>
    <row r="500" spans="3:5" x14ac:dyDescent="0.25">
      <c r="C500" s="3">
        <v>24.11165306554426</v>
      </c>
      <c r="D500">
        <v>23.805768550212235</v>
      </c>
      <c r="E500">
        <v>25.70840822305189</v>
      </c>
    </row>
    <row r="501" spans="3:5" x14ac:dyDescent="0.25">
      <c r="C501" s="3">
        <v>24.107654394542521</v>
      </c>
      <c r="D501">
        <v>23.805768550212235</v>
      </c>
      <c r="E501">
        <v>25.704091723608315</v>
      </c>
    </row>
    <row r="502" spans="3:5" x14ac:dyDescent="0.25">
      <c r="C502" s="3">
        <v>24.107654394542521</v>
      </c>
      <c r="D502">
        <v>23.805768550212235</v>
      </c>
      <c r="E502">
        <v>25.699776150163018</v>
      </c>
    </row>
    <row r="503" spans="3:5" x14ac:dyDescent="0.25">
      <c r="C503" s="3">
        <v>24.10365652351652</v>
      </c>
      <c r="D503">
        <v>23.813657080725761</v>
      </c>
      <c r="E503">
        <v>25.699776150163018</v>
      </c>
    </row>
    <row r="504" spans="3:5" x14ac:dyDescent="0.25">
      <c r="C504" s="3">
        <v>24.099659452163678</v>
      </c>
      <c r="D504">
        <v>23.801825454517825</v>
      </c>
      <c r="E504">
        <v>25.695461502340549</v>
      </c>
    </row>
    <row r="505" spans="3:5" x14ac:dyDescent="0.25">
      <c r="C505" s="3">
        <v>24.095663180181532</v>
      </c>
      <c r="D505">
        <v>23.793941600796529</v>
      </c>
      <c r="E505">
        <v>25.686834982062578</v>
      </c>
    </row>
    <row r="506" spans="3:5" x14ac:dyDescent="0.25">
      <c r="C506" s="3">
        <v>24.091667707268186</v>
      </c>
      <c r="D506">
        <v>23.786060862024044</v>
      </c>
      <c r="E506">
        <v>25.686834982062578</v>
      </c>
    </row>
    <row r="507" spans="3:5" x14ac:dyDescent="0.25">
      <c r="C507" s="3">
        <v>24.091667707268186</v>
      </c>
      <c r="D507">
        <v>23.786060862024044</v>
      </c>
      <c r="E507">
        <v>25.695461502340549</v>
      </c>
    </row>
    <row r="508" spans="3:5" x14ac:dyDescent="0.25">
      <c r="C508" s="3">
        <v>24.091667707268186</v>
      </c>
      <c r="D508">
        <v>23.78212166001623</v>
      </c>
      <c r="E508">
        <v>25.691147779765402</v>
      </c>
    </row>
    <row r="509" spans="3:5" x14ac:dyDescent="0.25">
      <c r="C509" s="3">
        <v>24.087673033121348</v>
      </c>
      <c r="D509">
        <v>23.766372627728288</v>
      </c>
      <c r="E509">
        <v>25.686834982062578</v>
      </c>
    </row>
    <row r="510" spans="3:5" x14ac:dyDescent="0.25">
      <c r="C510" s="3">
        <v>24.079686079920236</v>
      </c>
      <c r="D510">
        <v>23.754569009917532</v>
      </c>
      <c r="E510">
        <v>25.665284853520802</v>
      </c>
    </row>
    <row r="511" spans="3:5" x14ac:dyDescent="0.25">
      <c r="C511" s="3">
        <v>24.071702318165421</v>
      </c>
      <c r="D511">
        <v>23.746703811033001</v>
      </c>
      <c r="E511">
        <v>25.660977597187525</v>
      </c>
    </row>
    <row r="512" spans="3:5" x14ac:dyDescent="0.25">
      <c r="C512" s="3">
        <v>24.055744359356595</v>
      </c>
      <c r="D512">
        <v>23.734911826403788</v>
      </c>
      <c r="E512">
        <v>25.673902134440482</v>
      </c>
    </row>
    <row r="513" spans="3:5" x14ac:dyDescent="0.25">
      <c r="C513" s="3">
        <v>24.035814819856625</v>
      </c>
      <c r="D513">
        <v>23.723126811279258</v>
      </c>
      <c r="E513">
        <v>25.660977597187525</v>
      </c>
    </row>
    <row r="514" spans="3:5" x14ac:dyDescent="0.25">
      <c r="C514" s="3">
        <v>24.023866633226248</v>
      </c>
      <c r="D514">
        <v>23.719200020336814</v>
      </c>
      <c r="E514">
        <v>25.656671263107171</v>
      </c>
    </row>
    <row r="515" spans="3:5" x14ac:dyDescent="0.25">
      <c r="C515" s="3">
        <v>24.011925589516522</v>
      </c>
      <c r="D515">
        <v>23.711348757871576</v>
      </c>
      <c r="E515">
        <v>25.648061360212239</v>
      </c>
    </row>
    <row r="516" spans="3:5" x14ac:dyDescent="0.25">
      <c r="C516" s="3">
        <v>23.996015295168775</v>
      </c>
      <c r="D516">
        <v>23.695655502562602</v>
      </c>
      <c r="E516">
        <v>25.635153413441344</v>
      </c>
    </row>
    <row r="517" spans="3:5" x14ac:dyDescent="0.25">
      <c r="C517" s="3">
        <v>23.980117665913099</v>
      </c>
      <c r="D517">
        <v>23.679974591424696</v>
      </c>
      <c r="E517">
        <v>25.609362350309084</v>
      </c>
    </row>
    <row r="518" spans="3:5" x14ac:dyDescent="0.25">
      <c r="C518" s="3">
        <v>23.968202743977997</v>
      </c>
      <c r="D518">
        <v>23.672138759182758</v>
      </c>
      <c r="E518">
        <v>25.600772675526571</v>
      </c>
    </row>
    <row r="519" spans="3:5" x14ac:dyDescent="0.25">
      <c r="C519" s="3">
        <v>23.952327232825041</v>
      </c>
      <c r="D519">
        <v>23.652562644912678</v>
      </c>
      <c r="E519">
        <v>25.596479213890632</v>
      </c>
    </row>
    <row r="520" spans="3:5" x14ac:dyDescent="0.25">
      <c r="C520" s="3">
        <v>23.932500578431018</v>
      </c>
      <c r="D520">
        <v>23.633005739699342</v>
      </c>
      <c r="E520">
        <v>25.587895040278397</v>
      </c>
    </row>
    <row r="521" spans="3:5" x14ac:dyDescent="0.25">
      <c r="C521" s="3">
        <v>23.912693594591303</v>
      </c>
      <c r="D521">
        <v>23.625188348167057</v>
      </c>
      <c r="E521">
        <v>25.575025648462372</v>
      </c>
    </row>
    <row r="522" spans="3:5" x14ac:dyDescent="0.25">
      <c r="C522" s="3">
        <v>23.892906244440667</v>
      </c>
      <c r="D522">
        <v>23.605658275808253</v>
      </c>
      <c r="E522">
        <v>25.562164490106454</v>
      </c>
    </row>
    <row r="523" spans="3:5" x14ac:dyDescent="0.25">
      <c r="C523" s="3">
        <v>23.873138491215173</v>
      </c>
      <c r="D523">
        <v>23.59394941404787</v>
      </c>
      <c r="E523">
        <v>25.549311555255997</v>
      </c>
    </row>
    <row r="524" spans="3:5" x14ac:dyDescent="0.25">
      <c r="C524" s="3">
        <v>23.849443003671524</v>
      </c>
      <c r="D524">
        <v>23.578348294432317</v>
      </c>
      <c r="E524">
        <v>25.527908244648017</v>
      </c>
    </row>
    <row r="525" spans="3:5" x14ac:dyDescent="0.25">
      <c r="C525" s="3">
        <v>23.829718234769814</v>
      </c>
      <c r="D525">
        <v>23.54718265961219</v>
      </c>
      <c r="E525">
        <v>25.502254323736679</v>
      </c>
    </row>
    <row r="526" spans="3:5" x14ac:dyDescent="0.25">
      <c r="C526" s="3">
        <v>23.802136276492774</v>
      </c>
      <c r="D526">
        <v>23.531618108334669</v>
      </c>
      <c r="E526">
        <v>25.493710289363037</v>
      </c>
    </row>
    <row r="527" spans="3:5" x14ac:dyDescent="0.25">
      <c r="C527" s="3">
        <v>23.782458198457846</v>
      </c>
      <c r="D527">
        <v>23.512179507907433</v>
      </c>
      <c r="E527">
        <v>25.47236608454341</v>
      </c>
    </row>
    <row r="528" spans="3:5" x14ac:dyDescent="0.25">
      <c r="C528" s="3">
        <v>23.758870100270997</v>
      </c>
      <c r="D528">
        <v>23.492759862203513</v>
      </c>
      <c r="E528">
        <v>25.455307031508539</v>
      </c>
    </row>
    <row r="529" spans="3:5" x14ac:dyDescent="0.25">
      <c r="C529" s="3">
        <v>23.743160184997691</v>
      </c>
      <c r="D529">
        <v>23.477237769563374</v>
      </c>
      <c r="E529">
        <v>25.429745582158262</v>
      </c>
    </row>
    <row r="530" spans="3:5" x14ac:dyDescent="0.25">
      <c r="C530" s="3">
        <v>23.723540177463804</v>
      </c>
      <c r="D530">
        <v>23.457852154395482</v>
      </c>
      <c r="E530">
        <v>25.39996494534762</v>
      </c>
    </row>
    <row r="531" spans="3:5" x14ac:dyDescent="0.25">
      <c r="C531" s="3">
        <v>23.703939454819022</v>
      </c>
      <c r="D531">
        <v>23.446229838948057</v>
      </c>
      <c r="E531">
        <v>25.370228402756425</v>
      </c>
    </row>
    <row r="532" spans="3:5" x14ac:dyDescent="0.25">
      <c r="C532" s="3">
        <v>23.68044399328727</v>
      </c>
      <c r="D532">
        <v>23.42687437857478</v>
      </c>
      <c r="E532">
        <v>25.357497637877032</v>
      </c>
    </row>
    <row r="533" spans="3:5" x14ac:dyDescent="0.25">
      <c r="C533" s="3">
        <v>23.66088557148953</v>
      </c>
      <c r="D533">
        <v>23.39980831321725</v>
      </c>
      <c r="E533">
        <v>25.336297617441062</v>
      </c>
    </row>
    <row r="534" spans="3:5" x14ac:dyDescent="0.25">
      <c r="C534" s="3">
        <v>23.64134632033614</v>
      </c>
      <c r="D534">
        <v>23.361206243853587</v>
      </c>
      <c r="E534">
        <v>25.302424080333083</v>
      </c>
    </row>
    <row r="535" spans="3:5" x14ac:dyDescent="0.25">
      <c r="C535" s="3">
        <v>23.621826204329636</v>
      </c>
      <c r="D535">
        <v>23.338080894505026</v>
      </c>
      <c r="E535">
        <v>25.285508722832844</v>
      </c>
    </row>
    <row r="536" spans="3:5" x14ac:dyDescent="0.25">
      <c r="C536" s="3">
        <v>23.602325188068903</v>
      </c>
      <c r="D536">
        <v>23.307288847101688</v>
      </c>
      <c r="E536">
        <v>25.260162386491629</v>
      </c>
    </row>
    <row r="537" spans="3:5" x14ac:dyDescent="0.25">
      <c r="C537" s="3">
        <v>23.582843236249232</v>
      </c>
      <c r="D537">
        <v>23.284226049037272</v>
      </c>
      <c r="E537">
        <v>25.226416992358111</v>
      </c>
    </row>
    <row r="538" spans="3:5" x14ac:dyDescent="0.25">
      <c r="C538" s="3">
        <v>23.555600464942245</v>
      </c>
      <c r="D538">
        <v>23.242013581721949</v>
      </c>
      <c r="E538">
        <v>25.175905079894562</v>
      </c>
    </row>
    <row r="539" spans="3:5" x14ac:dyDescent="0.25">
      <c r="C539" s="3">
        <v>23.524511415821166</v>
      </c>
      <c r="D539">
        <v>23.20754263166657</v>
      </c>
      <c r="E539">
        <v>25.142300995770938</v>
      </c>
    </row>
    <row r="540" spans="3:5" x14ac:dyDescent="0.25">
      <c r="C540" s="3">
        <v>23.493470812621752</v>
      </c>
      <c r="D540">
        <v>23.192241371265993</v>
      </c>
      <c r="E540">
        <v>25.112943538932598</v>
      </c>
    </row>
    <row r="541" spans="3:5" x14ac:dyDescent="0.25">
      <c r="C541" s="3">
        <v>23.462478512798782</v>
      </c>
      <c r="D541">
        <v>23.180773149389495</v>
      </c>
      <c r="E541">
        <v>25.075261283377927</v>
      </c>
    </row>
    <row r="542" spans="3:5" x14ac:dyDescent="0.25">
      <c r="C542" s="3">
        <v>23.43153437442237</v>
      </c>
      <c r="D542">
        <v>23.173131341947567</v>
      </c>
      <c r="E542">
        <v>25.033475012226063</v>
      </c>
    </row>
    <row r="543" spans="3:5" x14ac:dyDescent="0.25">
      <c r="C543" s="3">
        <v>23.400638256174489</v>
      </c>
      <c r="D543">
        <v>23.173131341947567</v>
      </c>
      <c r="E543">
        <v>25.008444999301446</v>
      </c>
    </row>
    <row r="544" spans="3:5" x14ac:dyDescent="0.25">
      <c r="C544" s="3">
        <v>23.36979001734602</v>
      </c>
      <c r="D544">
        <v>23.176951878465729</v>
      </c>
      <c r="E544">
        <v>24.991775674145856</v>
      </c>
    </row>
    <row r="545" spans="3:5" x14ac:dyDescent="0.25">
      <c r="C545" s="3">
        <v>23.354383808907698</v>
      </c>
      <c r="D545">
        <v>23.180773149389495</v>
      </c>
      <c r="E545">
        <v>24.970958498251321</v>
      </c>
    </row>
    <row r="546" spans="3:5" x14ac:dyDescent="0.25">
      <c r="C546" s="3">
        <v>23.346685174789116</v>
      </c>
      <c r="D546">
        <v>23.184595154985971</v>
      </c>
      <c r="E546">
        <v>24.950162927763699</v>
      </c>
    </row>
    <row r="547" spans="3:5" x14ac:dyDescent="0.25">
      <c r="C547" s="3">
        <v>23.346685174789116</v>
      </c>
      <c r="D547">
        <v>23.188417895522264</v>
      </c>
      <c r="E547">
        <v>24.950162927763699</v>
      </c>
    </row>
    <row r="548" spans="3:5" x14ac:dyDescent="0.25">
      <c r="C548" s="3">
        <v>23.346685174789116</v>
      </c>
      <c r="D548">
        <v>23.184595154985971</v>
      </c>
      <c r="E548">
        <v>24.946006402584658</v>
      </c>
    </row>
    <row r="549" spans="3:5" x14ac:dyDescent="0.25">
      <c r="C549" s="3">
        <v>23.34283697430152</v>
      </c>
      <c r="D549">
        <v>23.184595154985971</v>
      </c>
      <c r="E549">
        <v>24.946006402584658</v>
      </c>
    </row>
    <row r="550" spans="3:5" x14ac:dyDescent="0.25">
      <c r="C550" s="3">
        <v>23.34283697430152</v>
      </c>
      <c r="D550">
        <v>23.188417895522264</v>
      </c>
      <c r="E550">
        <v>24.946006402584658</v>
      </c>
    </row>
    <row r="551" spans="3:5" x14ac:dyDescent="0.25">
      <c r="C551" s="3">
        <v>23.346685174789116</v>
      </c>
      <c r="D551">
        <v>23.203716212416907</v>
      </c>
      <c r="E551">
        <v>24.946006402584658</v>
      </c>
    </row>
    <row r="552" spans="3:5" x14ac:dyDescent="0.25">
      <c r="C552" s="3">
        <v>23.350534119567158</v>
      </c>
      <c r="D552">
        <v>23.199890529445554</v>
      </c>
      <c r="E552">
        <v>24.937695938437457</v>
      </c>
    </row>
    <row r="553" spans="3:5" x14ac:dyDescent="0.25">
      <c r="C553" s="3">
        <v>23.358234243083302</v>
      </c>
      <c r="D553">
        <v>23.199890529445554</v>
      </c>
      <c r="E553">
        <v>24.921085345525114</v>
      </c>
    </row>
    <row r="554" spans="3:5" x14ac:dyDescent="0.25">
      <c r="C554" s="3">
        <v>23.365937347029615</v>
      </c>
      <c r="D554">
        <v>23.20754263166657</v>
      </c>
      <c r="E554">
        <v>24.883761797853765</v>
      </c>
    </row>
    <row r="555" spans="3:5" x14ac:dyDescent="0.25">
      <c r="C555" s="3">
        <v>23.377497596029798</v>
      </c>
      <c r="D555">
        <v>23.21902630976723</v>
      </c>
      <c r="E555">
        <v>24.863056508870329</v>
      </c>
    </row>
    <row r="556" spans="3:5" x14ac:dyDescent="0.25">
      <c r="C556" s="3">
        <v>23.381352504943834</v>
      </c>
      <c r="D556">
        <v>23.234348204745686</v>
      </c>
      <c r="E556">
        <v>24.834105024155122</v>
      </c>
    </row>
    <row r="557" spans="3:5" x14ac:dyDescent="0.25">
      <c r="C557" s="3">
        <v>23.389064563282716</v>
      </c>
      <c r="D557">
        <v>23.24968191456162</v>
      </c>
      <c r="E557">
        <v>24.817580094610321</v>
      </c>
    </row>
    <row r="558" spans="3:5" x14ac:dyDescent="0.25">
      <c r="C558" s="3">
        <v>23.396779610794283</v>
      </c>
      <c r="D558">
        <v>23.276544388086677</v>
      </c>
      <c r="E558">
        <v>24.825840854471437</v>
      </c>
    </row>
    <row r="559" spans="3:5" x14ac:dyDescent="0.25">
      <c r="C559" s="3">
        <v>23.408357791554806</v>
      </c>
      <c r="D559">
        <v>23.303443190089808</v>
      </c>
      <c r="E559">
        <v>24.788694249078617</v>
      </c>
    </row>
    <row r="560" spans="3:5" x14ac:dyDescent="0.25">
      <c r="C560" s="3">
        <v>23.43153437442237</v>
      </c>
      <c r="D560">
        <v>23.322678913547975</v>
      </c>
      <c r="E560">
        <v>24.763968086548346</v>
      </c>
    </row>
    <row r="561" spans="3:5" x14ac:dyDescent="0.25">
      <c r="C561" s="3">
        <v>23.45860786457655</v>
      </c>
      <c r="D561">
        <v>23.361206243853587</v>
      </c>
      <c r="E561">
        <v>24.743386260044986</v>
      </c>
    </row>
    <row r="562" spans="3:5" x14ac:dyDescent="0.25">
      <c r="C562" s="3">
        <v>23.481843047272775</v>
      </c>
      <c r="D562">
        <v>23.39980831321725</v>
      </c>
      <c r="E562">
        <v>24.722825579569474</v>
      </c>
    </row>
    <row r="563" spans="3:5" x14ac:dyDescent="0.25">
      <c r="C563" s="3">
        <v>23.508985067404808</v>
      </c>
      <c r="D563">
        <v>23.434614304580748</v>
      </c>
      <c r="E563">
        <v>24.801068793720447</v>
      </c>
    </row>
    <row r="564" spans="3:5" x14ac:dyDescent="0.25">
      <c r="C564" s="3">
        <v>23.543936385191387</v>
      </c>
      <c r="D564">
        <v>23.473359136290469</v>
      </c>
      <c r="E564">
        <v>24.768086992992835</v>
      </c>
    </row>
    <row r="565" spans="3:5" x14ac:dyDescent="0.25">
      <c r="C565" s="3">
        <v>23.594530121581954</v>
      </c>
      <c r="D565">
        <v>23.504409377017339</v>
      </c>
      <c r="E565">
        <v>24.805195342418926</v>
      </c>
    </row>
    <row r="566" spans="3:5" x14ac:dyDescent="0.25">
      <c r="C566" s="3">
        <v>23.649159722594163</v>
      </c>
      <c r="D566">
        <v>23.543290381425436</v>
      </c>
      <c r="E566">
        <v>24.858918018783356</v>
      </c>
    </row>
    <row r="567" spans="3:5" x14ac:dyDescent="0.25">
      <c r="C567" s="3">
        <v>23.688272737756733</v>
      </c>
      <c r="D567">
        <v>23.570552313562303</v>
      </c>
      <c r="E567">
        <v>24.896195254140537</v>
      </c>
    </row>
    <row r="568" spans="3:5" x14ac:dyDescent="0.25">
      <c r="C568" s="3">
        <v>23.727462635031827</v>
      </c>
      <c r="D568">
        <v>23.597851603491563</v>
      </c>
      <c r="E568">
        <v>24.941850739588688</v>
      </c>
    </row>
    <row r="569" spans="3:5" x14ac:dyDescent="0.25">
      <c r="C569" s="3">
        <v>23.770660662543889</v>
      </c>
      <c r="D569">
        <v>23.617374022107526</v>
      </c>
      <c r="E569">
        <v>24.970958498251321</v>
      </c>
    </row>
    <row r="570" spans="3:5" x14ac:dyDescent="0.25">
      <c r="C570" s="3">
        <v>23.810012945825974</v>
      </c>
      <c r="D570">
        <v>23.636915585728786</v>
      </c>
      <c r="E570">
        <v>25.008444999301446</v>
      </c>
    </row>
    <row r="571" spans="3:5" x14ac:dyDescent="0.25">
      <c r="C571" s="3">
        <v>23.841550756185882</v>
      </c>
      <c r="D571">
        <v>23.648649728286841</v>
      </c>
      <c r="E571">
        <v>25.04182530085194</v>
      </c>
    </row>
    <row r="572" spans="3:5" x14ac:dyDescent="0.25">
      <c r="C572" s="3">
        <v>23.865236868848172</v>
      </c>
      <c r="D572">
        <v>23.660390783535718</v>
      </c>
      <c r="E572">
        <v>25.075261283377927</v>
      </c>
    </row>
    <row r="573" spans="3:5" x14ac:dyDescent="0.25">
      <c r="C573" s="3">
        <v>23.881043243223075</v>
      </c>
      <c r="D573">
        <v>23.668221997891067</v>
      </c>
      <c r="E573">
        <v>25.10875312277858</v>
      </c>
    </row>
    <row r="574" spans="3:5" x14ac:dyDescent="0.25">
      <c r="C574" s="3">
        <v>23.896862145541775</v>
      </c>
      <c r="D574">
        <v>23.672138759182758</v>
      </c>
      <c r="E574">
        <v>25.138104441249538</v>
      </c>
    </row>
    <row r="575" spans="3:5" x14ac:dyDescent="0.25">
      <c r="C575" s="3">
        <v>23.908734555043964</v>
      </c>
      <c r="D575">
        <v>23.672138759182758</v>
      </c>
      <c r="E575">
        <v>25.159096000312843</v>
      </c>
    </row>
    <row r="576" spans="3:5" x14ac:dyDescent="0.25">
      <c r="C576" s="3">
        <v>23.920614030022307</v>
      </c>
      <c r="D576">
        <v>23.672138759182758</v>
      </c>
      <c r="E576">
        <v>25.18431490479901</v>
      </c>
    </row>
    <row r="577" spans="3:5" x14ac:dyDescent="0.25">
      <c r="C577" s="3">
        <v>23.924575426495267</v>
      </c>
      <c r="D577">
        <v>23.672138759182758</v>
      </c>
      <c r="E577">
        <v>25.196936256407525</v>
      </c>
    </row>
    <row r="578" spans="3:5" x14ac:dyDescent="0.25">
      <c r="C578" s="3">
        <v>23.928537609199793</v>
      </c>
      <c r="D578">
        <v>23.676056290265251</v>
      </c>
      <c r="E578">
        <v>25.217989503763818</v>
      </c>
    </row>
    <row r="579" spans="3:5" x14ac:dyDescent="0.25">
      <c r="C579" s="3">
        <v>23.924575426495267</v>
      </c>
      <c r="D579">
        <v>23.676056290265251</v>
      </c>
      <c r="E579">
        <v>25.230632064414124</v>
      </c>
    </row>
    <row r="580" spans="3:5" x14ac:dyDescent="0.25">
      <c r="C580" s="3">
        <v>23.920614030022307</v>
      </c>
      <c r="D580">
        <v>23.676056290265251</v>
      </c>
      <c r="E580">
        <v>25.239064865802618</v>
      </c>
    </row>
    <row r="581" spans="3:5" x14ac:dyDescent="0.25">
      <c r="C581" s="3">
        <v>23.912693594591303</v>
      </c>
      <c r="D581">
        <v>23.679974591424696</v>
      </c>
      <c r="E581">
        <v>25.251720716358761</v>
      </c>
    </row>
    <row r="582" spans="3:5" x14ac:dyDescent="0.25">
      <c r="C582" s="3">
        <v>23.912693594591303</v>
      </c>
      <c r="D582">
        <v>23.679974591424696</v>
      </c>
      <c r="E582">
        <v>25.255941107547073</v>
      </c>
    </row>
    <row r="583" spans="3:5" x14ac:dyDescent="0.25">
      <c r="C583" s="3">
        <v>23.912693594591303</v>
      </c>
      <c r="D583">
        <v>23.683893662947526</v>
      </c>
      <c r="E583">
        <v>25.26438455354571</v>
      </c>
    </row>
    <row r="584" spans="3:5" x14ac:dyDescent="0.25">
      <c r="C584" s="3">
        <v>23.912693594591303</v>
      </c>
      <c r="D584">
        <v>23.687813505120289</v>
      </c>
      <c r="E584">
        <v>25.268607609062485</v>
      </c>
    </row>
    <row r="585" spans="3:5" x14ac:dyDescent="0.25">
      <c r="C585" s="3">
        <v>23.91665341948584</v>
      </c>
      <c r="D585">
        <v>23.683893662947526</v>
      </c>
      <c r="E585">
        <v>25.27283155339569</v>
      </c>
    </row>
    <row r="586" spans="3:5" x14ac:dyDescent="0.25">
      <c r="C586" s="3">
        <v>23.920614030022307</v>
      </c>
      <c r="D586">
        <v>23.679974591424696</v>
      </c>
      <c r="E586">
        <v>25.281282109926735</v>
      </c>
    </row>
    <row r="587" spans="3:5" x14ac:dyDescent="0.25">
      <c r="C587" s="3">
        <v>23.924575426495267</v>
      </c>
      <c r="D587">
        <v>23.672138759182758</v>
      </c>
      <c r="E587">
        <v>25.285508722832844</v>
      </c>
    </row>
    <row r="588" spans="3:5" x14ac:dyDescent="0.25">
      <c r="C588" s="3">
        <v>23.928537609199793</v>
      </c>
      <c r="D588">
        <v>23.664306006103971</v>
      </c>
      <c r="E588">
        <v>25.289736225971751</v>
      </c>
    </row>
    <row r="589" spans="3:5" x14ac:dyDescent="0.25">
      <c r="C589" s="3">
        <v>23.928537609199793</v>
      </c>
      <c r="D589">
        <v>23.652562644912678</v>
      </c>
      <c r="E589">
        <v>25.289736225971751</v>
      </c>
    </row>
    <row r="590" spans="3:5" x14ac:dyDescent="0.25">
      <c r="C590" s="3">
        <v>23.924575426495267</v>
      </c>
      <c r="D590">
        <v>23.633005739699342</v>
      </c>
      <c r="E590">
        <v>25.289736225971751</v>
      </c>
    </row>
    <row r="591" spans="3:5" x14ac:dyDescent="0.25">
      <c r="C591" s="3">
        <v>23.920614030022307</v>
      </c>
      <c r="D591">
        <v>23.621280802095328</v>
      </c>
      <c r="E591">
        <v>25.285508722832844</v>
      </c>
    </row>
    <row r="592" spans="3:5" x14ac:dyDescent="0.25">
      <c r="C592" s="3">
        <v>23.91665341948584</v>
      </c>
      <c r="D592">
        <v>23.617374022107526</v>
      </c>
      <c r="E592">
        <v>25.281282109926735</v>
      </c>
    </row>
    <row r="593" spans="3:5" x14ac:dyDescent="0.25">
      <c r="C593" s="3">
        <v>23.908734555043964</v>
      </c>
      <c r="D593">
        <v>23.609562759247808</v>
      </c>
      <c r="E593">
        <v>25.260162386491629</v>
      </c>
    </row>
    <row r="594" spans="3:5" x14ac:dyDescent="0.25">
      <c r="C594" s="3">
        <v>23.896862145541775</v>
      </c>
      <c r="D594">
        <v>23.59394941404787</v>
      </c>
      <c r="E594">
        <v>25.247501212573752</v>
      </c>
    </row>
    <row r="595" spans="3:5" x14ac:dyDescent="0.25">
      <c r="C595" s="3">
        <v>23.877090475867476</v>
      </c>
      <c r="D595">
        <v>23.586147327173933</v>
      </c>
      <c r="E595">
        <v>25.239064865802618</v>
      </c>
    </row>
    <row r="596" spans="3:5" x14ac:dyDescent="0.25">
      <c r="C596" s="3">
        <v>23.86128723054793</v>
      </c>
      <c r="D596">
        <v>23.566655466873385</v>
      </c>
      <c r="E596">
        <v>25.226416992358111</v>
      </c>
    </row>
    <row r="597" spans="3:5" x14ac:dyDescent="0.25">
      <c r="C597" s="3">
        <v>23.849443003671524</v>
      </c>
      <c r="D597">
        <v>23.55496949840682</v>
      </c>
      <c r="E597">
        <v>25.217989503763818</v>
      </c>
    </row>
    <row r="598" spans="3:5" x14ac:dyDescent="0.25">
      <c r="C598" s="3">
        <v>23.833661628988864</v>
      </c>
      <c r="D598">
        <v>23.543290381425436</v>
      </c>
      <c r="E598">
        <v>25.20956555351728</v>
      </c>
    </row>
    <row r="599" spans="3:5" x14ac:dyDescent="0.25">
      <c r="C599" s="3">
        <v>23.821833783634702</v>
      </c>
      <c r="D599">
        <v>23.531618108334669</v>
      </c>
      <c r="E599">
        <v>25.192728256838109</v>
      </c>
    </row>
    <row r="600" spans="3:5" x14ac:dyDescent="0.25">
      <c r="C600" s="3">
        <v>23.806074222432301</v>
      </c>
      <c r="D600">
        <v>23.523840391357339</v>
      </c>
      <c r="E600">
        <v>25.180109551629755</v>
      </c>
    </row>
    <row r="601" spans="3:5" x14ac:dyDescent="0.25">
      <c r="C601" s="3">
        <v>23.794262715815535</v>
      </c>
      <c r="D601">
        <v>23.519952671552176</v>
      </c>
      <c r="E601">
        <v>25.171701489244356</v>
      </c>
    </row>
    <row r="602" spans="3:5" x14ac:dyDescent="0.25">
      <c r="C602" s="3">
        <v>23.774592399281175</v>
      </c>
      <c r="D602">
        <v>23.516065710495525</v>
      </c>
      <c r="E602">
        <v>25.167498779329833</v>
      </c>
    </row>
    <row r="603" spans="3:5" x14ac:dyDescent="0.25">
      <c r="C603" s="3">
        <v>23.762799513327423</v>
      </c>
      <c r="D603">
        <v>23.519952671552176</v>
      </c>
      <c r="E603">
        <v>25.163296949802202</v>
      </c>
    </row>
    <row r="604" spans="3:5" x14ac:dyDescent="0.25">
      <c r="C604" s="3">
        <v>23.754941461197916</v>
      </c>
      <c r="D604">
        <v>23.523840391357339</v>
      </c>
      <c r="E604">
        <v>25.159096000312843</v>
      </c>
    </row>
    <row r="605" spans="3:5" x14ac:dyDescent="0.25">
      <c r="C605" s="3">
        <v>23.751013595819984</v>
      </c>
      <c r="D605">
        <v>23.531618108334669</v>
      </c>
      <c r="E605">
        <v>25.163296949802202</v>
      </c>
    </row>
    <row r="606" spans="3:5" x14ac:dyDescent="0.25">
      <c r="C606" s="3">
        <v>23.754941461197916</v>
      </c>
      <c r="D606">
        <v>23.543290381425436</v>
      </c>
      <c r="E606">
        <v>25.167498779329833</v>
      </c>
    </row>
    <row r="607" spans="3:5" x14ac:dyDescent="0.25">
      <c r="C607" s="3">
        <v>23.758870100270997</v>
      </c>
      <c r="D607">
        <v>23.558864059577502</v>
      </c>
      <c r="E607">
        <v>25.175905079894562</v>
      </c>
    </row>
    <row r="608" spans="3:5" x14ac:dyDescent="0.25">
      <c r="C608" s="3">
        <v>23.766729700655503</v>
      </c>
      <c r="D608">
        <v>23.570552313562303</v>
      </c>
      <c r="E608">
        <v>25.188521139751856</v>
      </c>
    </row>
    <row r="609" spans="3:5" x14ac:dyDescent="0.25">
      <c r="C609" s="3">
        <v>23.778524911156126</v>
      </c>
      <c r="D609">
        <v>23.586147327173933</v>
      </c>
      <c r="E609">
        <v>25.205354904396643</v>
      </c>
    </row>
    <row r="610" spans="3:5" x14ac:dyDescent="0.25">
      <c r="C610" s="3">
        <v>23.790327100498189</v>
      </c>
      <c r="D610">
        <v>23.601754557317292</v>
      </c>
      <c r="E610">
        <v>25.217989503763818</v>
      </c>
    </row>
    <row r="611" spans="3:5" x14ac:dyDescent="0.25">
      <c r="C611" s="3">
        <v>23.806074222432301</v>
      </c>
      <c r="D611">
        <v>23.625188348167057</v>
      </c>
      <c r="E611">
        <v>25.239064865802618</v>
      </c>
    </row>
    <row r="612" spans="3:5" x14ac:dyDescent="0.25">
      <c r="C612" s="3">
        <v>23.821833783634702</v>
      </c>
      <c r="D612">
        <v>23.644737579737637</v>
      </c>
      <c r="E612">
        <v>25.26438455354571</v>
      </c>
    </row>
    <row r="613" spans="3:5" x14ac:dyDescent="0.25">
      <c r="C613" s="3">
        <v>23.841550756185882</v>
      </c>
      <c r="D613">
        <v>23.664306006103971</v>
      </c>
      <c r="E613">
        <v>25.281282109926735</v>
      </c>
    </row>
    <row r="614" spans="3:5" x14ac:dyDescent="0.25">
      <c r="C614" s="3">
        <v>23.86128723054793</v>
      </c>
      <c r="D614">
        <v>23.687813505120289</v>
      </c>
      <c r="E614">
        <v>25.306655147951744</v>
      </c>
    </row>
    <row r="615" spans="3:5" x14ac:dyDescent="0.25">
      <c r="C615" s="3">
        <v>23.881043243223075</v>
      </c>
      <c r="D615">
        <v>23.711348757871576</v>
      </c>
      <c r="E615">
        <v>25.32782387328308</v>
      </c>
    </row>
    <row r="616" spans="3:5" x14ac:dyDescent="0.25">
      <c r="C616" s="3">
        <v>23.900818830813364</v>
      </c>
      <c r="D616">
        <v>23.738841713172576</v>
      </c>
      <c r="E616">
        <v>25.349014943337465</v>
      </c>
    </row>
    <row r="617" spans="3:5" x14ac:dyDescent="0.25">
      <c r="C617" s="3">
        <v>23.924575426495267</v>
      </c>
      <c r="D617">
        <v>23.762437312140719</v>
      </c>
      <c r="E617">
        <v>25.374473785301689</v>
      </c>
    </row>
    <row r="618" spans="3:5" x14ac:dyDescent="0.25">
      <c r="C618" s="3">
        <v>23.952327232825041</v>
      </c>
      <c r="D618">
        <v>23.786060862024044</v>
      </c>
      <c r="E618">
        <v>25.39996494534762</v>
      </c>
    </row>
    <row r="619" spans="3:5" x14ac:dyDescent="0.25">
      <c r="C619" s="3">
        <v>23.980117665913099</v>
      </c>
      <c r="D619">
        <v>23.80971242551766</v>
      </c>
      <c r="E619">
        <v>25.425488501138375</v>
      </c>
    </row>
    <row r="620" spans="3:5" x14ac:dyDescent="0.25">
      <c r="C620" s="3">
        <v>24.007946827533942</v>
      </c>
      <c r="D620">
        <v>23.83339206552364</v>
      </c>
      <c r="E620">
        <v>25.451044530611625</v>
      </c>
    </row>
    <row r="621" spans="3:5" x14ac:dyDescent="0.25">
      <c r="C621" s="3">
        <v>24.035814819856625</v>
      </c>
      <c r="D621">
        <v>23.857099845151936</v>
      </c>
      <c r="E621">
        <v>25.47236608454341</v>
      </c>
    </row>
    <row r="622" spans="3:5" x14ac:dyDescent="0.25">
      <c r="C622" s="3">
        <v>24.063721745446685</v>
      </c>
      <c r="D622">
        <v>23.880835827721</v>
      </c>
      <c r="E622">
        <v>25.502254323736679</v>
      </c>
    </row>
    <row r="623" spans="3:5" x14ac:dyDescent="0.25">
      <c r="C623" s="3">
        <v>24.091667707268186</v>
      </c>
      <c r="D623">
        <v>23.900637402934535</v>
      </c>
      <c r="E623">
        <v>25.527908244648017</v>
      </c>
    </row>
    <row r="624" spans="3:5" x14ac:dyDescent="0.25">
      <c r="C624" s="3">
        <v>24.119652808685771</v>
      </c>
      <c r="D624">
        <v>23.924425256043719</v>
      </c>
      <c r="E624">
        <v>25.553594953763707</v>
      </c>
    </row>
    <row r="625" spans="3:5" x14ac:dyDescent="0.25">
      <c r="C625" s="3">
        <v>24.143671269042272</v>
      </c>
      <c r="D625">
        <v>23.944270146077827</v>
      </c>
      <c r="E625">
        <v>25.579314530413399</v>
      </c>
    </row>
    <row r="626" spans="3:5" x14ac:dyDescent="0.25">
      <c r="C626" s="3">
        <v>24.171729333889061</v>
      </c>
      <c r="D626">
        <v>23.964134783961697</v>
      </c>
      <c r="E626">
        <v>25.600772675526571</v>
      </c>
    </row>
    <row r="627" spans="3:5" x14ac:dyDescent="0.25">
      <c r="C627" s="3">
        <v>24.195810488537006</v>
      </c>
      <c r="D627">
        <v>23.984019206898324</v>
      </c>
      <c r="E627">
        <v>25.626552716296828</v>
      </c>
    </row>
    <row r="628" spans="3:5" x14ac:dyDescent="0.25">
      <c r="C628" s="3">
        <v>24.219920683469979</v>
      </c>
      <c r="D628">
        <v>23.999941015551826</v>
      </c>
      <c r="E628">
        <v>25.648061360212239</v>
      </c>
    </row>
    <row r="629" spans="3:5" x14ac:dyDescent="0.25">
      <c r="C629" s="3">
        <v>24.240034743943568</v>
      </c>
      <c r="D629">
        <v>24.0158755296614</v>
      </c>
      <c r="E629">
        <v>25.665284853520802</v>
      </c>
    </row>
    <row r="630" spans="3:5" x14ac:dyDescent="0.25">
      <c r="C630" s="3">
        <v>24.260169055781489</v>
      </c>
      <c r="D630">
        <v>24.031822768417783</v>
      </c>
      <c r="E630">
        <v>25.686834982062578</v>
      </c>
    </row>
    <row r="631" spans="3:5" x14ac:dyDescent="0.25">
      <c r="C631" s="3">
        <v>24.280323657566214</v>
      </c>
      <c r="D631">
        <v>24.047782751054626</v>
      </c>
      <c r="E631">
        <v>25.70840822305189</v>
      </c>
    </row>
    <row r="632" spans="3:5" x14ac:dyDescent="0.25">
      <c r="C632" s="3">
        <v>24.296461973752344</v>
      </c>
      <c r="D632">
        <v>24.059761112798014</v>
      </c>
      <c r="E632">
        <v>25.73000462340292</v>
      </c>
    </row>
    <row r="633" spans="3:5" x14ac:dyDescent="0.25">
      <c r="C633" s="3">
        <v>24.312613320124228</v>
      </c>
      <c r="D633">
        <v>24.071746661964085</v>
      </c>
      <c r="E633">
        <v>25.742973599676077</v>
      </c>
    </row>
    <row r="634" spans="3:5" x14ac:dyDescent="0.25">
      <c r="C634" s="3">
        <v>24.328777716586103</v>
      </c>
      <c r="D634">
        <v>24.083739406714528</v>
      </c>
      <c r="E634">
        <v>25.760278581240698</v>
      </c>
    </row>
    <row r="635" spans="3:5" x14ac:dyDescent="0.25">
      <c r="C635" s="3">
        <v>24.344955183086824</v>
      </c>
      <c r="D635">
        <v>24.095739355224509</v>
      </c>
      <c r="E635">
        <v>25.777598457220961</v>
      </c>
    </row>
    <row r="636" spans="3:5" x14ac:dyDescent="0.25">
      <c r="C636" s="3">
        <v>24.357096872201339</v>
      </c>
      <c r="D636">
        <v>24.107746515682777</v>
      </c>
      <c r="E636">
        <v>25.790598153256894</v>
      </c>
    </row>
    <row r="637" spans="3:5" x14ac:dyDescent="0.25">
      <c r="C637" s="3">
        <v>24.369245932909735</v>
      </c>
      <c r="D637">
        <v>24.119760896292178</v>
      </c>
      <c r="E637">
        <v>25.807944152869993</v>
      </c>
    </row>
    <row r="638" spans="3:5" x14ac:dyDescent="0.25">
      <c r="C638" s="3">
        <v>24.381402373677929</v>
      </c>
      <c r="D638">
        <v>24.127774498616873</v>
      </c>
      <c r="E638">
        <v>25.820963469575361</v>
      </c>
    </row>
    <row r="639" spans="3:5" x14ac:dyDescent="0.25">
      <c r="C639" s="3">
        <v>24.393566202985824</v>
      </c>
      <c r="D639">
        <v>24.139800931076252</v>
      </c>
      <c r="E639">
        <v>25.833991212289106</v>
      </c>
    </row>
    <row r="640" spans="3:5" x14ac:dyDescent="0.25">
      <c r="C640" s="3">
        <v>24.409796150030672</v>
      </c>
      <c r="D640">
        <v>24.147822575590965</v>
      </c>
      <c r="E640">
        <v>25.84702739132814</v>
      </c>
    </row>
    <row r="641" spans="3:5" x14ac:dyDescent="0.25">
      <c r="C641" s="3">
        <v>24.421977252323074</v>
      </c>
      <c r="D641">
        <v>24.155847441257322</v>
      </c>
      <c r="E641">
        <v>25.877478008442324</v>
      </c>
    </row>
    <row r="642" spans="3:5" x14ac:dyDescent="0.25">
      <c r="C642" s="3">
        <v>24.434165771525613</v>
      </c>
      <c r="D642">
        <v>24.16387553052283</v>
      </c>
      <c r="E642">
        <v>25.886186649843467</v>
      </c>
    </row>
    <row r="643" spans="3:5" x14ac:dyDescent="0.25">
      <c r="C643" s="3">
        <v>24.442295575717424</v>
      </c>
      <c r="D643">
        <v>24.167890784770805</v>
      </c>
      <c r="E643">
        <v>25.899256677723599</v>
      </c>
    </row>
    <row r="644" spans="3:5" x14ac:dyDescent="0.25">
      <c r="C644" s="3">
        <v>24.454496475426936</v>
      </c>
      <c r="D644">
        <v>24.167890784770805</v>
      </c>
      <c r="E644">
        <v>25.91233519379233</v>
      </c>
    </row>
    <row r="645" spans="3:5" x14ac:dyDescent="0.25">
      <c r="C645" s="3">
        <v>24.462634541216062</v>
      </c>
      <c r="D645">
        <v>24.171906845837611</v>
      </c>
      <c r="E645">
        <v>25.921058925314526</v>
      </c>
    </row>
    <row r="646" spans="3:5" x14ac:dyDescent="0.25">
      <c r="C646" s="3">
        <v>24.470775916089679</v>
      </c>
      <c r="D646">
        <v>24.179941389654459</v>
      </c>
      <c r="E646">
        <v>25.925422208478665</v>
      </c>
    </row>
    <row r="647" spans="3:5" x14ac:dyDescent="0.25">
      <c r="C647" s="3">
        <v>24.474847845228339</v>
      </c>
      <c r="D647">
        <v>24.183959873018352</v>
      </c>
      <c r="E647">
        <v>25.934151611549112</v>
      </c>
    </row>
    <row r="648" spans="3:5" x14ac:dyDescent="0.25">
      <c r="C648" s="3">
        <v>24.478920602592552</v>
      </c>
      <c r="D648">
        <v>24.175923714029807</v>
      </c>
      <c r="E648">
        <v>25.938517732230366</v>
      </c>
    </row>
    <row r="649" spans="3:5" x14ac:dyDescent="0.25">
      <c r="C649" s="3">
        <v>24.478920602592552</v>
      </c>
      <c r="D649">
        <v>24.167890784770805</v>
      </c>
      <c r="E649">
        <v>25.942884799526212</v>
      </c>
    </row>
    <row r="650" spans="3:5" x14ac:dyDescent="0.25">
      <c r="C650" s="3">
        <v>24.482994188500868</v>
      </c>
      <c r="D650">
        <v>24.147822575590965</v>
      </c>
      <c r="E650">
        <v>25.947252813824605</v>
      </c>
    </row>
    <row r="651" spans="3:5" x14ac:dyDescent="0.25">
      <c r="C651" s="3">
        <v>24.478920602592552</v>
      </c>
      <c r="D651">
        <v>24.123767295726282</v>
      </c>
      <c r="E651">
        <v>25.947252813824605</v>
      </c>
    </row>
    <row r="652" spans="3:5" x14ac:dyDescent="0.25">
      <c r="C652" s="3">
        <v>24.462634541216062</v>
      </c>
      <c r="D652">
        <v>24.095739355224509</v>
      </c>
      <c r="E652">
        <v>25.938517732230366</v>
      </c>
    </row>
    <row r="653" spans="3:5" x14ac:dyDescent="0.25">
      <c r="C653" s="3">
        <v>24.430102107163293</v>
      </c>
      <c r="D653">
        <v>24.075743443634792</v>
      </c>
      <c r="E653">
        <v>25.929786437094435</v>
      </c>
    </row>
    <row r="654" spans="3:5" x14ac:dyDescent="0.25">
      <c r="C654" s="3">
        <v>24.389510771743574</v>
      </c>
      <c r="D654">
        <v>24.055767527350326</v>
      </c>
      <c r="E654">
        <v>25.91233519379233</v>
      </c>
    </row>
    <row r="655" spans="3:5" x14ac:dyDescent="0.25">
      <c r="C655" s="3">
        <v>24.353048823848155</v>
      </c>
      <c r="D655">
        <v>24.031822768417783</v>
      </c>
      <c r="E655">
        <v>25.886186649843467</v>
      </c>
    </row>
    <row r="656" spans="3:5" x14ac:dyDescent="0.25">
      <c r="C656" s="3">
        <v>24.316653195015249</v>
      </c>
      <c r="D656">
        <v>23.999941015551826</v>
      </c>
      <c r="E656">
        <v>25.86007201702779</v>
      </c>
    </row>
    <row r="657" spans="3:5" x14ac:dyDescent="0.25">
      <c r="C657" s="3">
        <v>24.284357016119657</v>
      </c>
      <c r="D657">
        <v>23.984019206898324</v>
      </c>
      <c r="E657">
        <v>25.833991212289106</v>
      </c>
    </row>
    <row r="658" spans="3:5" x14ac:dyDescent="0.25">
      <c r="C658" s="3">
        <v>24.256140571454353</v>
      </c>
      <c r="D658">
        <v>23.964134783961697</v>
      </c>
      <c r="E658">
        <v>25.812282989517996</v>
      </c>
    </row>
    <row r="659" spans="3:5" x14ac:dyDescent="0.25">
      <c r="C659" s="3">
        <v>24.227963879960555</v>
      </c>
      <c r="D659">
        <v>23.940299589431675</v>
      </c>
      <c r="E659">
        <v>25.777598457220961</v>
      </c>
    </row>
    <row r="660" spans="3:5" x14ac:dyDescent="0.25">
      <c r="C660" s="3">
        <v>24.203843990214409</v>
      </c>
      <c r="D660">
        <v>23.920458644512223</v>
      </c>
      <c r="E660">
        <v>25.755950940444336</v>
      </c>
    </row>
    <row r="661" spans="3:5" x14ac:dyDescent="0.25">
      <c r="C661" s="3">
        <v>24.183766285311265</v>
      </c>
      <c r="D661">
        <v>23.896675515764116</v>
      </c>
      <c r="E661">
        <v>25.734326686734903</v>
      </c>
    </row>
    <row r="662" spans="3:5" x14ac:dyDescent="0.25">
      <c r="C662" s="3">
        <v>24.163708724312414</v>
      </c>
      <c r="D662">
        <v>23.868964307103283</v>
      </c>
      <c r="E662">
        <v>25.70840822305189</v>
      </c>
    </row>
    <row r="663" spans="3:5" x14ac:dyDescent="0.25">
      <c r="C663" s="3">
        <v>24.139666187323712</v>
      </c>
      <c r="D663">
        <v>23.853146591722236</v>
      </c>
      <c r="E663">
        <v>25.682523108857254</v>
      </c>
    </row>
    <row r="664" spans="3:5" x14ac:dyDescent="0.25">
      <c r="C664" s="3">
        <v>24.11165306554426</v>
      </c>
      <c r="D664">
        <v>23.829443506422479</v>
      </c>
      <c r="E664">
        <v>25.660977597187525</v>
      </c>
    </row>
    <row r="665" spans="3:5" x14ac:dyDescent="0.25">
      <c r="C665" s="3">
        <v>24.083679157439292</v>
      </c>
      <c r="D665">
        <v>23.80971242551766</v>
      </c>
      <c r="E665">
        <v>25.639455141852238</v>
      </c>
    </row>
    <row r="666" spans="3:5" x14ac:dyDescent="0.25">
      <c r="C666" s="3">
        <v>24.055744359356595</v>
      </c>
      <c r="D666">
        <v>23.786060862024044</v>
      </c>
      <c r="E666">
        <v>25.613658564196783</v>
      </c>
    </row>
    <row r="667" spans="3:5" x14ac:dyDescent="0.25">
      <c r="C667" s="3">
        <v>24.027848568046352</v>
      </c>
      <c r="D667">
        <v>23.766372627728288</v>
      </c>
      <c r="E667">
        <v>25.59218666893122</v>
      </c>
    </row>
    <row r="668" spans="3:5" x14ac:dyDescent="0.25">
      <c r="C668" s="3">
        <v>23.999991680658354</v>
      </c>
      <c r="D668">
        <v>23.742772374619221</v>
      </c>
      <c r="E668">
        <v>25.57073768134012</v>
      </c>
    </row>
    <row r="669" spans="3:5" x14ac:dyDescent="0.25">
      <c r="C669" s="3">
        <v>23.972173594740696</v>
      </c>
      <c r="D669">
        <v>23.727054375745695</v>
      </c>
      <c r="E669">
        <v>25.545029069366933</v>
      </c>
    </row>
    <row r="670" spans="3:5" x14ac:dyDescent="0.25">
      <c r="C670" s="3">
        <v>23.94439420823727</v>
      </c>
      <c r="D670">
        <v>23.707424285773072</v>
      </c>
      <c r="E670">
        <v>25.515077190613965</v>
      </c>
    </row>
    <row r="671" spans="3:5" x14ac:dyDescent="0.25">
      <c r="C671" s="3">
        <v>23.920614030022307</v>
      </c>
      <c r="D671">
        <v>23.679974591424696</v>
      </c>
      <c r="E671">
        <v>25.493710289363037</v>
      </c>
    </row>
    <row r="672" spans="3:5" x14ac:dyDescent="0.25">
      <c r="C672" s="3">
        <v>23.896862145541775</v>
      </c>
      <c r="D672">
        <v>23.656476329900499</v>
      </c>
      <c r="E672">
        <v>25.468099963141071</v>
      </c>
    </row>
    <row r="673" spans="3:5" x14ac:dyDescent="0.25">
      <c r="C673" s="3">
        <v>23.877090475867476</v>
      </c>
      <c r="D673">
        <v>23.629096660606933</v>
      </c>
      <c r="E673">
        <v>25.442522241111305</v>
      </c>
    </row>
    <row r="674" spans="3:5" x14ac:dyDescent="0.25">
      <c r="C674" s="3">
        <v>23.85733837378001</v>
      </c>
      <c r="D674">
        <v>23.609562759247808</v>
      </c>
      <c r="E674">
        <v>25.41697704487558</v>
      </c>
    </row>
    <row r="675" spans="3:5" x14ac:dyDescent="0.25">
      <c r="C675" s="3">
        <v>23.845496489746836</v>
      </c>
      <c r="D675">
        <v>23.586147327173933</v>
      </c>
      <c r="E675">
        <v>25.387215320716905</v>
      </c>
    </row>
    <row r="676" spans="3:5" x14ac:dyDescent="0.25">
      <c r="C676" s="3">
        <v>23.829718234769814</v>
      </c>
      <c r="D676">
        <v>23.570552313562303</v>
      </c>
      <c r="E676">
        <v>25.361740329402608</v>
      </c>
    </row>
    <row r="677" spans="3:5" x14ac:dyDescent="0.25">
      <c r="C677" s="3">
        <v>23.813952446964038</v>
      </c>
      <c r="D677">
        <v>23.543290381425436</v>
      </c>
      <c r="E677">
        <v>25.332060298289491</v>
      </c>
    </row>
    <row r="678" spans="3:5" x14ac:dyDescent="0.25">
      <c r="C678" s="3">
        <v>23.794262715815535</v>
      </c>
      <c r="D678">
        <v>23.500525448156054</v>
      </c>
      <c r="E678">
        <v>25.306655147951744</v>
      </c>
    </row>
    <row r="679" spans="3:5" x14ac:dyDescent="0.25">
      <c r="C679" s="3">
        <v>23.770660662543889</v>
      </c>
      <c r="D679">
        <v>23.492759862203513</v>
      </c>
      <c r="E679">
        <v>25.289736225971751</v>
      </c>
    </row>
    <row r="680" spans="3:5" x14ac:dyDescent="0.25">
      <c r="C680" s="3">
        <v>23.751013595819984</v>
      </c>
      <c r="D680">
        <v>23.46560413565993</v>
      </c>
      <c r="E680">
        <v>25.260162386491629</v>
      </c>
    </row>
    <row r="681" spans="3:5" x14ac:dyDescent="0.25">
      <c r="C681" s="3">
        <v>23.731385864282061</v>
      </c>
      <c r="D681">
        <v>23.442357241075229</v>
      </c>
      <c r="E681">
        <v>25.222202805591792</v>
      </c>
    </row>
    <row r="682" spans="3:5" x14ac:dyDescent="0.25">
      <c r="C682" s="3">
        <v>23.711777431984217</v>
      </c>
      <c r="D682">
        <v>23.423005543813247</v>
      </c>
      <c r="E682">
        <v>25.205354904396643</v>
      </c>
    </row>
    <row r="683" spans="3:5" x14ac:dyDescent="0.25">
      <c r="C683" s="3">
        <v>23.688272737756733</v>
      </c>
      <c r="D683">
        <v>23.407537719927973</v>
      </c>
      <c r="E683">
        <v>25.180109551629755</v>
      </c>
    </row>
    <row r="684" spans="3:5" x14ac:dyDescent="0.25">
      <c r="C684" s="3">
        <v>23.664795721059818</v>
      </c>
      <c r="D684">
        <v>23.395944735204864</v>
      </c>
      <c r="E684">
        <v>25.150696740054968</v>
      </c>
    </row>
    <row r="685" spans="3:5" x14ac:dyDescent="0.25">
      <c r="C685" s="3">
        <v>23.64134632033614</v>
      </c>
      <c r="D685">
        <v>23.380497919016648</v>
      </c>
      <c r="E685">
        <v>25.121326999196356</v>
      </c>
    </row>
    <row r="686" spans="3:5" x14ac:dyDescent="0.25">
      <c r="C686" s="3">
        <v>23.629631956782418</v>
      </c>
      <c r="D686">
        <v>23.372779004589631</v>
      </c>
      <c r="E686">
        <v>25.092000209943365</v>
      </c>
    </row>
    <row r="687" spans="3:5" x14ac:dyDescent="0.25">
      <c r="C687" s="3">
        <v>23.625728698419834</v>
      </c>
      <c r="D687">
        <v>23.357350152085758</v>
      </c>
      <c r="E687">
        <v>25.075261283377927</v>
      </c>
    </row>
    <row r="688" spans="3:5" x14ac:dyDescent="0.25">
      <c r="C688" s="3">
        <v>23.621826204329636</v>
      </c>
      <c r="D688">
        <v>23.334229281326145</v>
      </c>
      <c r="E688">
        <v>25.050179069534863</v>
      </c>
    </row>
    <row r="689" spans="3:5" x14ac:dyDescent="0.25">
      <c r="C689" s="3">
        <v>23.617924474229028</v>
      </c>
      <c r="D689">
        <v>23.322678913547975</v>
      </c>
      <c r="E689">
        <v>25.033475012226063</v>
      </c>
    </row>
    <row r="690" spans="3:5" x14ac:dyDescent="0.25">
      <c r="C690" s="3">
        <v>23.610123304865454</v>
      </c>
      <c r="D690">
        <v>23.307288847101688</v>
      </c>
      <c r="E690">
        <v>25.02095609840012</v>
      </c>
    </row>
    <row r="691" spans="3:5" x14ac:dyDescent="0.25">
      <c r="C691" s="3">
        <v>23.598427273677828</v>
      </c>
      <c r="D691">
        <v>23.299598276373899</v>
      </c>
      <c r="E691">
        <v>24.991775674145856</v>
      </c>
    </row>
    <row r="692" spans="3:5" x14ac:dyDescent="0.25">
      <c r="C692" s="3">
        <v>23.582843236249232</v>
      </c>
      <c r="D692">
        <v>23.295754105682192</v>
      </c>
      <c r="E692">
        <v>24.8754771132119</v>
      </c>
    </row>
    <row r="693" spans="3:5" x14ac:dyDescent="0.25">
      <c r="C693" s="3">
        <v>23.571163201437969</v>
      </c>
      <c r="D693">
        <v>23.295754105682192</v>
      </c>
      <c r="E693">
        <v>24.792818247381547</v>
      </c>
    </row>
    <row r="694" spans="3:5" x14ac:dyDescent="0.25">
      <c r="C694" s="3">
        <v>23.559490009559795</v>
      </c>
      <c r="D694">
        <v>23.299598276373899</v>
      </c>
      <c r="E694">
        <v>24.722825579569474</v>
      </c>
    </row>
    <row r="695" spans="3:5" x14ac:dyDescent="0.25">
      <c r="C695" s="3">
        <v>23.55171167952841</v>
      </c>
      <c r="D695">
        <v>23.303443190089808</v>
      </c>
      <c r="E695">
        <v>24.63670071192854</v>
      </c>
    </row>
    <row r="696" spans="3:5" x14ac:dyDescent="0.25">
      <c r="C696" s="3">
        <v>23.547823653038108</v>
      </c>
      <c r="D696">
        <v>23.318830280632255</v>
      </c>
      <c r="E696">
        <v>24.555020390367986</v>
      </c>
    </row>
    <row r="697" spans="3:5" x14ac:dyDescent="0.25">
      <c r="C697" s="3">
        <v>23.547823653038108</v>
      </c>
      <c r="D697">
        <v>23.33037841362227</v>
      </c>
      <c r="E697">
        <v>24.477731978709244</v>
      </c>
    </row>
    <row r="698" spans="3:5" x14ac:dyDescent="0.25">
      <c r="C698" s="3">
        <v>23.55171167952841</v>
      </c>
      <c r="D698">
        <v>23.34578635838011</v>
      </c>
      <c r="E698">
        <v>24.400741341896378</v>
      </c>
    </row>
    <row r="699" spans="3:5" x14ac:dyDescent="0.25">
      <c r="C699" s="3">
        <v>23.563380313661185</v>
      </c>
      <c r="D699">
        <v>23.365063083010739</v>
      </c>
      <c r="E699">
        <v>24.336136493004858</v>
      </c>
    </row>
    <row r="700" spans="3:5" x14ac:dyDescent="0.25">
      <c r="C700" s="3">
        <v>23.575055785674692</v>
      </c>
      <c r="D700">
        <v>23.384358499234736</v>
      </c>
      <c r="E700">
        <v>24.271739996195151</v>
      </c>
    </row>
    <row r="701" spans="3:5" x14ac:dyDescent="0.25">
      <c r="C701" s="3">
        <v>23.590633731499679</v>
      </c>
      <c r="D701">
        <v>23.403672641366427</v>
      </c>
      <c r="E701">
        <v>24.219570382934762</v>
      </c>
    </row>
    <row r="702" spans="3:5" x14ac:dyDescent="0.25">
      <c r="C702" s="3">
        <v>23.606223865037464</v>
      </c>
      <c r="D702">
        <v>23.423005543813247</v>
      </c>
      <c r="E702">
        <v>24.171534572353892</v>
      </c>
    </row>
    <row r="703" spans="3:5" x14ac:dyDescent="0.25">
      <c r="C703" s="3">
        <v>23.621826204329636</v>
      </c>
      <c r="D703">
        <v>23.438485396378439</v>
      </c>
      <c r="E703">
        <v>24.131592893005632</v>
      </c>
    </row>
    <row r="704" spans="3:5" x14ac:dyDescent="0.25">
      <c r="C704" s="3">
        <v>23.64134632033614</v>
      </c>
      <c r="D704">
        <v>23.461727767745913</v>
      </c>
      <c r="E704">
        <v>24.091731038509351</v>
      </c>
    </row>
    <row r="705" spans="3:5" x14ac:dyDescent="0.25">
      <c r="C705" s="3">
        <v>23.656976188744636</v>
      </c>
      <c r="D705">
        <v>23.469481258415385</v>
      </c>
      <c r="E705">
        <v>24.05989882635032</v>
      </c>
    </row>
    <row r="706" spans="3:5" x14ac:dyDescent="0.25">
      <c r="C706" s="3">
        <v>23.67261832181498</v>
      </c>
      <c r="D706">
        <v>23.469481258415385</v>
      </c>
      <c r="E706">
        <v>24.032087269966496</v>
      </c>
    </row>
    <row r="707" spans="3:5" x14ac:dyDescent="0.25">
      <c r="C707" s="3">
        <v>23.68044399328727</v>
      </c>
      <c r="D707">
        <v>23.469481258415385</v>
      </c>
      <c r="E707">
        <v>24.012245600981601</v>
      </c>
    </row>
    <row r="708" spans="3:5" x14ac:dyDescent="0.25">
      <c r="C708" s="3">
        <v>23.692188263078492</v>
      </c>
      <c r="D708">
        <v>23.473359136290469</v>
      </c>
      <c r="E708">
        <v>23.968663332044002</v>
      </c>
    </row>
    <row r="709" spans="3:5" x14ac:dyDescent="0.25">
      <c r="C709" s="3">
        <v>23.696104557505691</v>
      </c>
      <c r="D709">
        <v>23.481117158512518</v>
      </c>
      <c r="E709">
        <v>23.944931296702862</v>
      </c>
    </row>
    <row r="710" spans="3:5" x14ac:dyDescent="0.25">
      <c r="C710" s="3">
        <v>23.692188263078492</v>
      </c>
      <c r="D710">
        <v>23.488878204553771</v>
      </c>
      <c r="E710">
        <v>23.917279600405948</v>
      </c>
    </row>
    <row r="711" spans="3:5" x14ac:dyDescent="0.25">
      <c r="C711" s="3">
        <v>23.68044399328727</v>
      </c>
      <c r="D711">
        <v>23.508294063507947</v>
      </c>
      <c r="E711">
        <v>23.933075870185917</v>
      </c>
    </row>
    <row r="712" spans="3:5" x14ac:dyDescent="0.25">
      <c r="C712" s="3">
        <v>23.664795721059818</v>
      </c>
      <c r="D712">
        <v>23.539398863670954</v>
      </c>
      <c r="E712">
        <v>23.964706029531783</v>
      </c>
    </row>
    <row r="713" spans="3:5" x14ac:dyDescent="0.25">
      <c r="C713" s="3">
        <v>23.664795721059818</v>
      </c>
      <c r="D713">
        <v>23.566655466873385</v>
      </c>
      <c r="E713">
        <v>23.988461640571074</v>
      </c>
    </row>
    <row r="714" spans="3:5" x14ac:dyDescent="0.25">
      <c r="C714" s="3">
        <v>23.684357981254777</v>
      </c>
      <c r="D714">
        <v>23.590047988702963</v>
      </c>
      <c r="E714">
        <v>24.012245600981601</v>
      </c>
    </row>
    <row r="715" spans="3:5" x14ac:dyDescent="0.25">
      <c r="C715" s="3">
        <v>23.719618491290987</v>
      </c>
      <c r="D715">
        <v>23.609562759247808</v>
      </c>
      <c r="E715">
        <v>24.04002947071757</v>
      </c>
    </row>
    <row r="716" spans="3:5" x14ac:dyDescent="0.25">
      <c r="C716" s="3">
        <v>23.758870100270997</v>
      </c>
      <c r="D716">
        <v>23.625188348167057</v>
      </c>
      <c r="E716">
        <v>24.075808580146827</v>
      </c>
    </row>
    <row r="717" spans="3:5" x14ac:dyDescent="0.25">
      <c r="C717" s="3">
        <v>23.790327100498189</v>
      </c>
      <c r="D717">
        <v>23.640826198979937</v>
      </c>
      <c r="E717">
        <v>24.143567001452652</v>
      </c>
    </row>
    <row r="718" spans="3:5" x14ac:dyDescent="0.25">
      <c r="C718" s="3">
        <v>23.813952446964038</v>
      </c>
      <c r="D718">
        <v>23.656476329900499</v>
      </c>
      <c r="E718">
        <v>24.195538021814968</v>
      </c>
    </row>
    <row r="719" spans="3:5" x14ac:dyDescent="0.25">
      <c r="C719" s="3">
        <v>23.829718234769814</v>
      </c>
      <c r="D719">
        <v>23.664306006103971</v>
      </c>
      <c r="E719">
        <v>24.263705020615362</v>
      </c>
    </row>
    <row r="720" spans="3:5" x14ac:dyDescent="0.25">
      <c r="C720" s="3">
        <v>23.841550756185882</v>
      </c>
      <c r="D720">
        <v>23.676056290265251</v>
      </c>
      <c r="E720">
        <v>24.315990265958987</v>
      </c>
    </row>
    <row r="721" spans="3:5" x14ac:dyDescent="0.25">
      <c r="C721" s="3">
        <v>23.85733837378001</v>
      </c>
      <c r="D721">
        <v>23.691734118229704</v>
      </c>
      <c r="E721">
        <v>24.372451001757497</v>
      </c>
    </row>
    <row r="722" spans="3:5" x14ac:dyDescent="0.25">
      <c r="C722" s="3">
        <v>23.873138491215173</v>
      </c>
      <c r="D722">
        <v>23.711348757871576</v>
      </c>
      <c r="E722">
        <v>24.429071806507409</v>
      </c>
    </row>
    <row r="723" spans="3:5" x14ac:dyDescent="0.25">
      <c r="C723" s="3">
        <v>23.892906244440667</v>
      </c>
      <c r="D723">
        <v>23.730982714024378</v>
      </c>
      <c r="E723">
        <v>24.506171897044339</v>
      </c>
    </row>
    <row r="724" spans="3:5" x14ac:dyDescent="0.25">
      <c r="C724" s="3">
        <v>23.908734555043964</v>
      </c>
      <c r="D724">
        <v>23.750636022702622</v>
      </c>
      <c r="E724">
        <v>24.530581221858029</v>
      </c>
    </row>
    <row r="725" spans="3:5" x14ac:dyDescent="0.25">
      <c r="C725" s="3">
        <v>23.928537609199793</v>
      </c>
      <c r="D725">
        <v>23.770308720019443</v>
      </c>
      <c r="E725">
        <v>24.542797071338953</v>
      </c>
    </row>
    <row r="726" spans="3:5" x14ac:dyDescent="0.25">
      <c r="C726" s="3">
        <v>23.952327232825041</v>
      </c>
      <c r="D726">
        <v>23.793941600796529</v>
      </c>
      <c r="E726">
        <v>24.563173423736771</v>
      </c>
    </row>
    <row r="727" spans="3:5" x14ac:dyDescent="0.25">
      <c r="C727" s="3">
        <v>23.980117665913099</v>
      </c>
      <c r="D727">
        <v>23.817602516128261</v>
      </c>
      <c r="E727">
        <v>24.563173423736771</v>
      </c>
    </row>
    <row r="728" spans="3:5" x14ac:dyDescent="0.25">
      <c r="C728" s="3">
        <v>24.003968858014048</v>
      </c>
      <c r="D728">
        <v>23.83734140628053</v>
      </c>
      <c r="E728">
        <v>24.591735251240721</v>
      </c>
    </row>
    <row r="729" spans="3:5" x14ac:dyDescent="0.25">
      <c r="C729" s="3">
        <v>24.027848568046352</v>
      </c>
      <c r="D729">
        <v>23.861053881996213</v>
      </c>
      <c r="E729">
        <v>24.612161564194253</v>
      </c>
    </row>
    <row r="730" spans="3:5" x14ac:dyDescent="0.25">
      <c r="C730" s="3">
        <v>24.051756860545709</v>
      </c>
      <c r="D730">
        <v>23.876877869395173</v>
      </c>
      <c r="E730">
        <v>24.612161564194253</v>
      </c>
    </row>
    <row r="731" spans="3:5" x14ac:dyDescent="0.25">
      <c r="C731" s="3">
        <v>24.079686079920236</v>
      </c>
      <c r="D731">
        <v>23.892714414952763</v>
      </c>
      <c r="E731">
        <v>24.648981585700596</v>
      </c>
    </row>
    <row r="732" spans="3:5" x14ac:dyDescent="0.25">
      <c r="C732" s="3">
        <v>24.11165306554426</v>
      </c>
      <c r="D732">
        <v>23.904600076759095</v>
      </c>
      <c r="E732">
        <v>24.648981585700596</v>
      </c>
    </row>
    <row r="733" spans="3:5" x14ac:dyDescent="0.25">
      <c r="C733" s="3">
        <v>24.135661908007194</v>
      </c>
      <c r="D733">
        <v>23.908563537533439</v>
      </c>
      <c r="E733">
        <v>24.685869511752401</v>
      </c>
    </row>
    <row r="734" spans="3:5" x14ac:dyDescent="0.25">
      <c r="C734" s="3">
        <v>24.159699626019858</v>
      </c>
      <c r="D734">
        <v>23.916492821114105</v>
      </c>
      <c r="E734">
        <v>24.706392232740711</v>
      </c>
    </row>
    <row r="735" spans="3:5" x14ac:dyDescent="0.25">
      <c r="C735" s="3">
        <v>24.171729333889061</v>
      </c>
      <c r="D735">
        <v>23.920458644512223</v>
      </c>
      <c r="E735">
        <v>24.72693602595433</v>
      </c>
    </row>
    <row r="736" spans="3:5" x14ac:dyDescent="0.25">
      <c r="C736" s="3">
        <v>24.179753162822294</v>
      </c>
      <c r="D736">
        <v>23.920458644512223</v>
      </c>
      <c r="E736">
        <v>24.751616450820336</v>
      </c>
    </row>
    <row r="737" spans="3:5" x14ac:dyDescent="0.25">
      <c r="C737" s="3">
        <v>24.179753162822294</v>
      </c>
      <c r="D737">
        <v>23.920458644512223</v>
      </c>
      <c r="E737">
        <v>24.747500932347805</v>
      </c>
    </row>
    <row r="738" spans="3:5" x14ac:dyDescent="0.25">
      <c r="C738" s="3">
        <v>24.175740845783423</v>
      </c>
      <c r="D738">
        <v>23.920458644512223</v>
      </c>
      <c r="E738">
        <v>24.743386260044986</v>
      </c>
    </row>
    <row r="739" spans="3:5" x14ac:dyDescent="0.25">
      <c r="C739" s="3">
        <v>24.171729333889061</v>
      </c>
      <c r="D739">
        <v>23.916492821114105</v>
      </c>
      <c r="E739">
        <v>24.731047316866068</v>
      </c>
    </row>
    <row r="740" spans="3:5" x14ac:dyDescent="0.25">
      <c r="C740" s="3">
        <v>24.159699626019858</v>
      </c>
      <c r="D740">
        <v>23.908563537533439</v>
      </c>
      <c r="E740">
        <v>24.731047316866068</v>
      </c>
    </row>
    <row r="741" spans="3:5" x14ac:dyDescent="0.25">
      <c r="C741" s="3">
        <v>24.143671269042272</v>
      </c>
      <c r="D741">
        <v>23.896675515764116</v>
      </c>
      <c r="E741">
        <v>24.731047316866068</v>
      </c>
    </row>
    <row r="742" spans="3:5" x14ac:dyDescent="0.25">
      <c r="C742" s="3">
        <v>24.123653881431494</v>
      </c>
      <c r="D742">
        <v>23.888754100205006</v>
      </c>
      <c r="E742">
        <v>24.722825579569474</v>
      </c>
    </row>
    <row r="743" spans="3:5" x14ac:dyDescent="0.25">
      <c r="C743" s="3">
        <v>24.10365652351652</v>
      </c>
      <c r="D743">
        <v>23.876877869395173</v>
      </c>
      <c r="E743">
        <v>24.702286004073528</v>
      </c>
    </row>
    <row r="744" spans="3:5" x14ac:dyDescent="0.25">
      <c r="C744" s="3">
        <v>24.079686079920236</v>
      </c>
      <c r="D744">
        <v>23.865008702548721</v>
      </c>
      <c r="E744">
        <v>24.685869511752401</v>
      </c>
    </row>
    <row r="745" spans="3:5" x14ac:dyDescent="0.25">
      <c r="C745" s="3">
        <v>24.055744359356595</v>
      </c>
      <c r="D745">
        <v>23.857099845151936</v>
      </c>
      <c r="E745">
        <v>24.685869511752401</v>
      </c>
    </row>
    <row r="746" spans="3:5" x14ac:dyDescent="0.25">
      <c r="C746" s="3">
        <v>24.031831296823327</v>
      </c>
      <c r="D746">
        <v>23.853146591722236</v>
      </c>
      <c r="E746">
        <v>24.583570564919057</v>
      </c>
    </row>
    <row r="747" spans="3:5" x14ac:dyDescent="0.25">
      <c r="C747" s="3">
        <v>24.007946827533942</v>
      </c>
      <c r="D747">
        <v>23.849194121413575</v>
      </c>
      <c r="E747">
        <v>24.555020390367986</v>
      </c>
    </row>
    <row r="748" spans="3:5" x14ac:dyDescent="0.25">
      <c r="C748" s="3">
        <v>23.992039701247279</v>
      </c>
      <c r="D748">
        <v>23.849194121413575</v>
      </c>
      <c r="E748">
        <v>24.526510930439031</v>
      </c>
    </row>
    <row r="749" spans="3:5" x14ac:dyDescent="0.25">
      <c r="C749" s="3">
        <v>23.976145235286708</v>
      </c>
      <c r="D749">
        <v>23.849194121413575</v>
      </c>
      <c r="E749">
        <v>24.489915559658641</v>
      </c>
    </row>
    <row r="750" spans="3:5" x14ac:dyDescent="0.25">
      <c r="C750" s="3">
        <v>23.96423268270172</v>
      </c>
      <c r="D750">
        <v>23.853146591722236</v>
      </c>
      <c r="E750">
        <v>24.461498750613316</v>
      </c>
    </row>
    <row r="751" spans="3:5" x14ac:dyDescent="0.25">
      <c r="C751" s="3">
        <v>23.956294927421709</v>
      </c>
      <c r="D751">
        <v>23.865008702548721</v>
      </c>
      <c r="E751">
        <v>24.433122297482896</v>
      </c>
    </row>
    <row r="752" spans="3:5" x14ac:dyDescent="0.25">
      <c r="C752" s="3">
        <v>23.952327232825041</v>
      </c>
      <c r="D752">
        <v>23.876877869395173</v>
      </c>
      <c r="E752">
        <v>24.416925258714116</v>
      </c>
    </row>
    <row r="753" spans="3:5" x14ac:dyDescent="0.25">
      <c r="C753" s="3">
        <v>23.948360326528984</v>
      </c>
      <c r="D753">
        <v>23.888754100205006</v>
      </c>
      <c r="E753">
        <v>24.416925258714116</v>
      </c>
    </row>
    <row r="754" spans="3:5" x14ac:dyDescent="0.25">
      <c r="C754" s="3">
        <v>23.952327232825041</v>
      </c>
      <c r="D754">
        <v>23.904600076759095</v>
      </c>
      <c r="E754">
        <v>24.433122297482896</v>
      </c>
    </row>
    <row r="755" spans="3:5" x14ac:dyDescent="0.25">
      <c r="C755" s="3">
        <v>23.96423268270172</v>
      </c>
      <c r="D755">
        <v>23.916492821114105</v>
      </c>
      <c r="E755">
        <v>24.416925258714116</v>
      </c>
    </row>
    <row r="756" spans="3:5" x14ac:dyDescent="0.25">
      <c r="C756" s="3">
        <v>23.980117665913099</v>
      </c>
      <c r="D756">
        <v>23.932360844692084</v>
      </c>
      <c r="E756">
        <v>24.416925258714116</v>
      </c>
    </row>
    <row r="757" spans="3:5" x14ac:dyDescent="0.25">
      <c r="C757" s="3">
        <v>24.003968858014048</v>
      </c>
      <c r="D757">
        <v>23.948241492637578</v>
      </c>
      <c r="E757">
        <v>24.400741341896378</v>
      </c>
    </row>
    <row r="758" spans="3:5" x14ac:dyDescent="0.25">
      <c r="C758" s="3">
        <v>24.027848568046352</v>
      </c>
      <c r="D758">
        <v>23.964134783961697</v>
      </c>
      <c r="E758">
        <v>24.408831661318118</v>
      </c>
    </row>
    <row r="759" spans="3:5" x14ac:dyDescent="0.25">
      <c r="C759" s="3">
        <v>24.04777015749039</v>
      </c>
      <c r="D759">
        <v>23.984019206898324</v>
      </c>
      <c r="E759">
        <v>24.404786092017389</v>
      </c>
    </row>
    <row r="760" spans="3:5" x14ac:dyDescent="0.25">
      <c r="C760" s="3">
        <v>24.067711633327121</v>
      </c>
      <c r="D760">
        <v>23.99595937300063</v>
      </c>
      <c r="E760">
        <v>24.412878050112283</v>
      </c>
    </row>
    <row r="761" spans="3:5" x14ac:dyDescent="0.25">
      <c r="C761" s="3">
        <v>24.087673033121348</v>
      </c>
      <c r="D761">
        <v>24.0158755296614</v>
      </c>
      <c r="E761">
        <v>24.437173609838624</v>
      </c>
    </row>
    <row r="762" spans="3:5" x14ac:dyDescent="0.25">
      <c r="C762" s="3">
        <v>24.107654394542521</v>
      </c>
      <c r="D762">
        <v>24.031822768417783</v>
      </c>
      <c r="E762">
        <v>24.429071806507409</v>
      </c>
    </row>
    <row r="763" spans="3:5" x14ac:dyDescent="0.25">
      <c r="C763" s="3">
        <v>24.131658430788718</v>
      </c>
      <c r="D763">
        <v>24.047782751054626</v>
      </c>
      <c r="E763">
        <v>24.445278699951132</v>
      </c>
    </row>
    <row r="764" spans="3:5" x14ac:dyDescent="0.25">
      <c r="C764" s="3">
        <v>24.151683840901626</v>
      </c>
      <c r="D764">
        <v>24.063755496848103</v>
      </c>
      <c r="E764">
        <v>24.453387079367531</v>
      </c>
    </row>
    <row r="765" spans="3:5" x14ac:dyDescent="0.25">
      <c r="C765" s="3">
        <v>24.167718626833789</v>
      </c>
      <c r="D765">
        <v>24.079741025117357</v>
      </c>
      <c r="E765">
        <v>24.465555821462146</v>
      </c>
    </row>
    <row r="766" spans="3:5" x14ac:dyDescent="0.25">
      <c r="C766" s="3">
        <v>24.183766285311265</v>
      </c>
      <c r="D766">
        <v>24.095739355224509</v>
      </c>
      <c r="E766">
        <v>24.473672435193578</v>
      </c>
    </row>
    <row r="767" spans="3:5" x14ac:dyDescent="0.25">
      <c r="C767" s="3">
        <v>24.203843990214409</v>
      </c>
      <c r="D767">
        <v>24.107746515682777</v>
      </c>
      <c r="E767">
        <v>24.485853540624646</v>
      </c>
    </row>
    <row r="768" spans="3:5" x14ac:dyDescent="0.25">
      <c r="C768" s="3">
        <v>24.219920683469979</v>
      </c>
      <c r="D768">
        <v>24.123767295726282</v>
      </c>
      <c r="E768">
        <v>24.485853540624646</v>
      </c>
    </row>
    <row r="769" spans="3:5" x14ac:dyDescent="0.25">
      <c r="C769" s="3">
        <v>24.236010312972496</v>
      </c>
      <c r="D769">
        <v>24.135791315986808</v>
      </c>
      <c r="E769">
        <v>24.502106572874993</v>
      </c>
    </row>
    <row r="770" spans="3:5" x14ac:dyDescent="0.25">
      <c r="C770" s="3">
        <v>24.248086036356881</v>
      </c>
      <c r="D770">
        <v>24.151834605627243</v>
      </c>
      <c r="E770">
        <v>24.510238048292308</v>
      </c>
    </row>
    <row r="771" spans="3:5" x14ac:dyDescent="0.25">
      <c r="C771" s="3">
        <v>24.264198351706113</v>
      </c>
      <c r="D771">
        <v>24.167890784770805</v>
      </c>
      <c r="E771">
        <v>24.510238048292308</v>
      </c>
    </row>
    <row r="772" spans="3:5" x14ac:dyDescent="0.25">
      <c r="C772" s="3">
        <v>24.276291112157878</v>
      </c>
      <c r="D772">
        <v>24.179941389654459</v>
      </c>
      <c r="E772">
        <v>24.514305026937222</v>
      </c>
    </row>
    <row r="773" spans="3:5" x14ac:dyDescent="0.25">
      <c r="C773" s="3">
        <v>24.284357016119657</v>
      </c>
      <c r="D773">
        <v>24.187979164428896</v>
      </c>
      <c r="E773">
        <v>24.518372833297519</v>
      </c>
    </row>
    <row r="774" spans="3:5" x14ac:dyDescent="0.25">
      <c r="C774" s="3">
        <v>24.292426173902413</v>
      </c>
      <c r="D774">
        <v>24.200041890014745</v>
      </c>
      <c r="E774">
        <v>24.526510930439031</v>
      </c>
    </row>
    <row r="775" spans="3:5" x14ac:dyDescent="0.25">
      <c r="C775" s="3">
        <v>24.30049858798867</v>
      </c>
      <c r="D775">
        <v>24.212111899095703</v>
      </c>
      <c r="E775">
        <v>24.522441467691806</v>
      </c>
    </row>
    <row r="776" spans="3:5" x14ac:dyDescent="0.25">
      <c r="C776" s="3">
        <v>24.3045360169221</v>
      </c>
      <c r="D776">
        <v>24.220162622311875</v>
      </c>
      <c r="E776">
        <v>24.518372833297519</v>
      </c>
    </row>
    <row r="777" spans="3:5" x14ac:dyDescent="0.25">
      <c r="C777" s="3">
        <v>24.3045360169221</v>
      </c>
      <c r="D777">
        <v>24.228216588804912</v>
      </c>
      <c r="E777">
        <v>24.518372833297519</v>
      </c>
    </row>
    <row r="778" spans="3:5" x14ac:dyDescent="0.25">
      <c r="C778" s="3">
        <v>24.296461973752344</v>
      </c>
      <c r="D778">
        <v>24.236273801047048</v>
      </c>
      <c r="E778">
        <v>24.518372833297519</v>
      </c>
    </row>
    <row r="779" spans="3:5" x14ac:dyDescent="0.25">
      <c r="C779" s="3">
        <v>24.288391188128287</v>
      </c>
      <c r="D779">
        <v>24.244334261513075</v>
      </c>
      <c r="E779">
        <v>24.522441467691806</v>
      </c>
    </row>
    <row r="780" spans="3:5" x14ac:dyDescent="0.25">
      <c r="C780" s="3">
        <v>24.284357016119657</v>
      </c>
      <c r="D780">
        <v>24.244334261513075</v>
      </c>
      <c r="E780">
        <v>24.518372833297519</v>
      </c>
    </row>
    <row r="781" spans="3:5" x14ac:dyDescent="0.25">
      <c r="C781" s="3">
        <v>24.280323657566214</v>
      </c>
      <c r="D781">
        <v>24.25239797268074</v>
      </c>
      <c r="E781">
        <v>24.514305026937222</v>
      </c>
    </row>
    <row r="782" spans="3:5" x14ac:dyDescent="0.25">
      <c r="C782" s="3">
        <v>24.276291112157878</v>
      </c>
      <c r="D782">
        <v>24.256431048052718</v>
      </c>
      <c r="E782">
        <v>24.518372833297519</v>
      </c>
    </row>
    <row r="783" spans="3:5" x14ac:dyDescent="0.25">
      <c r="C783" s="3">
        <v>24.272259379584852</v>
      </c>
      <c r="D783">
        <v>24.260464937030463</v>
      </c>
      <c r="E783">
        <v>24.514305026937222</v>
      </c>
    </row>
    <row r="784" spans="3:5" x14ac:dyDescent="0.25">
      <c r="C784" s="3">
        <v>24.264198351706113</v>
      </c>
      <c r="D784">
        <v>24.260464937030463</v>
      </c>
      <c r="E784">
        <v>24.518372833297519</v>
      </c>
    </row>
    <row r="785" spans="3:5" x14ac:dyDescent="0.25">
      <c r="C785" s="3">
        <v>24.260169055781489</v>
      </c>
      <c r="D785">
        <v>24.260464937030463</v>
      </c>
      <c r="E785">
        <v>24.510238048292308</v>
      </c>
    </row>
    <row r="786" spans="3:5" x14ac:dyDescent="0.25">
      <c r="C786" s="3">
        <v>24.256140571454353</v>
      </c>
      <c r="D786">
        <v>24.260464937030463</v>
      </c>
      <c r="E786">
        <v>24.506171897044339</v>
      </c>
    </row>
    <row r="787" spans="3:5" x14ac:dyDescent="0.25">
      <c r="C787" s="3">
        <v>24.25211289841576</v>
      </c>
      <c r="D787">
        <v>24.260464937030463</v>
      </c>
      <c r="E787">
        <v>24.493978404499956</v>
      </c>
    </row>
    <row r="788" spans="3:5" x14ac:dyDescent="0.25">
      <c r="C788" s="3">
        <v>24.244059984968999</v>
      </c>
      <c r="D788">
        <v>24.260464937030463</v>
      </c>
      <c r="E788">
        <v>24.489915559658641</v>
      </c>
    </row>
    <row r="789" spans="3:5" x14ac:dyDescent="0.25">
      <c r="C789" s="3">
        <v>24.236010312972496</v>
      </c>
      <c r="D789">
        <v>24.256431048052718</v>
      </c>
      <c r="E789">
        <v>24.485853540624646</v>
      </c>
    </row>
    <row r="790" spans="3:5" x14ac:dyDescent="0.25">
      <c r="C790" s="3">
        <v>24.227963879960555</v>
      </c>
      <c r="D790">
        <v>24.260464937030463</v>
      </c>
      <c r="E790">
        <v>24.481792347080557</v>
      </c>
    </row>
    <row r="791" spans="3:5" x14ac:dyDescent="0.25">
      <c r="C791" s="3">
        <v>24.223941877303901</v>
      </c>
      <c r="D791">
        <v>24.300848643520794</v>
      </c>
      <c r="E791">
        <v>24.481792347080557</v>
      </c>
    </row>
    <row r="792" spans="3:5" x14ac:dyDescent="0.25">
      <c r="C792" s="3">
        <v>24.215900298151269</v>
      </c>
      <c r="D792">
        <v>24.321071115940867</v>
      </c>
      <c r="E792">
        <v>24.469613716216827</v>
      </c>
    </row>
    <row r="793" spans="3:5" x14ac:dyDescent="0.25">
      <c r="C793" s="3">
        <v>24.211880721040416</v>
      </c>
      <c r="D793">
        <v>24.317024985519538</v>
      </c>
      <c r="E793">
        <v>24.632608762477332</v>
      </c>
    </row>
    <row r="794" spans="3:5" x14ac:dyDescent="0.25">
      <c r="C794" s="3">
        <v>24.207861951830466</v>
      </c>
      <c r="D794">
        <v>24.3129796733798</v>
      </c>
      <c r="E794">
        <v>24.908636433671916</v>
      </c>
    </row>
    <row r="795" spans="3:5" x14ac:dyDescent="0.25">
      <c r="C795" s="3">
        <v>24.211880721040416</v>
      </c>
      <c r="D795">
        <v>24.3129796733798</v>
      </c>
      <c r="E795">
        <v>25.133908764678495</v>
      </c>
    </row>
    <row r="796" spans="3:5" x14ac:dyDescent="0.25">
      <c r="C796" s="3">
        <v>24.223941877303901</v>
      </c>
      <c r="D796">
        <v>24.3129796733798</v>
      </c>
      <c r="E796">
        <v>25.302424080333083</v>
      </c>
    </row>
    <row r="797" spans="3:5" x14ac:dyDescent="0.25">
      <c r="C797" s="3">
        <v>24.236010312972496</v>
      </c>
      <c r="D797">
        <v>24.321071115940867</v>
      </c>
      <c r="E797">
        <v>25.438262451782805</v>
      </c>
    </row>
    <row r="798" spans="3:5" x14ac:dyDescent="0.25">
      <c r="C798" s="3">
        <v>24.248086036356881</v>
      </c>
      <c r="D798">
        <v>24.329165832880676</v>
      </c>
      <c r="E798">
        <v>25.53218708373646</v>
      </c>
    </row>
    <row r="799" spans="3:5" x14ac:dyDescent="0.25">
      <c r="C799" s="3">
        <v>24.268228459537454</v>
      </c>
      <c r="D799">
        <v>24.333214420025854</v>
      </c>
      <c r="E799">
        <v>25.605067054209201</v>
      </c>
    </row>
    <row r="800" spans="3:5" x14ac:dyDescent="0.25">
      <c r="C800" s="3">
        <v>24.284357016119657</v>
      </c>
      <c r="D800">
        <v>24.333214420025854</v>
      </c>
      <c r="E800">
        <v>25.648061360212239</v>
      </c>
    </row>
    <row r="801" spans="3:5" x14ac:dyDescent="0.25">
      <c r="C801" s="3">
        <v>24.3045360169221</v>
      </c>
      <c r="D801">
        <v>24.337263826706135</v>
      </c>
      <c r="E801">
        <v>25.660977597187525</v>
      </c>
    </row>
    <row r="802" spans="3:5" x14ac:dyDescent="0.25">
      <c r="C802" s="3">
        <v>24.324735392934429</v>
      </c>
      <c r="D802">
        <v>24.333214420025854</v>
      </c>
      <c r="E802">
        <v>25.673902134440482</v>
      </c>
    </row>
    <row r="803" spans="3:5" x14ac:dyDescent="0.25">
      <c r="C803" s="3">
        <v>24.336864814833007</v>
      </c>
      <c r="D803">
        <v>24.329165832880676</v>
      </c>
      <c r="E803">
        <v>25.652365850906449</v>
      </c>
    </row>
    <row r="804" spans="3:5" x14ac:dyDescent="0.25">
      <c r="C804" s="3">
        <v>24.344955183086824</v>
      </c>
      <c r="D804">
        <v>24.321071115940867</v>
      </c>
      <c r="E804">
        <v>25.626552716296828</v>
      </c>
    </row>
    <row r="805" spans="3:5" x14ac:dyDescent="0.25">
      <c r="C805" s="3">
        <v>24.349001594247625</v>
      </c>
      <c r="D805">
        <v>24.308935179208561</v>
      </c>
      <c r="E805">
        <v>25.579314530413399</v>
      </c>
    </row>
    <row r="806" spans="3:5" x14ac:dyDescent="0.25">
      <c r="C806" s="3">
        <v>24.349001594247625</v>
      </c>
      <c r="D806">
        <v>24.296806601379387</v>
      </c>
      <c r="E806">
        <v>25.557879265257839</v>
      </c>
    </row>
    <row r="807" spans="3:5" x14ac:dyDescent="0.25">
      <c r="C807" s="3">
        <v>24.344955183086824</v>
      </c>
      <c r="D807">
        <v>24.280646596879365</v>
      </c>
      <c r="E807">
        <v>25.519353298453154</v>
      </c>
    </row>
    <row r="808" spans="3:5" x14ac:dyDescent="0.25">
      <c r="C808" s="3">
        <v>24.336864814833007</v>
      </c>
      <c r="D808">
        <v>24.268535157045449</v>
      </c>
      <c r="E808">
        <v>25.497981852438954</v>
      </c>
    </row>
    <row r="809" spans="3:5" x14ac:dyDescent="0.25">
      <c r="C809" s="3">
        <v>24.320693885848129</v>
      </c>
      <c r="D809">
        <v>24.25239797268074</v>
      </c>
      <c r="E809">
        <v>25.463834747410147</v>
      </c>
    </row>
    <row r="810" spans="3:5" x14ac:dyDescent="0.25">
      <c r="C810" s="3">
        <v>24.308574260863622</v>
      </c>
      <c r="D810">
        <v>24.232244789052743</v>
      </c>
      <c r="E810">
        <v>25.429745582158262</v>
      </c>
    </row>
    <row r="811" spans="3:5" x14ac:dyDescent="0.25">
      <c r="C811" s="3">
        <v>24.292426173902413</v>
      </c>
      <c r="D811">
        <v>24.216136855448553</v>
      </c>
      <c r="E811">
        <v>25.39996494534762</v>
      </c>
    </row>
    <row r="812" spans="3:5" x14ac:dyDescent="0.25">
      <c r="C812" s="3">
        <v>24.272259379584852</v>
      </c>
      <c r="D812">
        <v>24.200041890014745</v>
      </c>
      <c r="E812">
        <v>25.378720065570747</v>
      </c>
    </row>
    <row r="813" spans="3:5" x14ac:dyDescent="0.25">
      <c r="C813" s="3">
        <v>24.25211289841576</v>
      </c>
      <c r="D813">
        <v>24.183959873018352</v>
      </c>
      <c r="E813">
        <v>25.344774939607873</v>
      </c>
    </row>
    <row r="814" spans="3:5" x14ac:dyDescent="0.25">
      <c r="C814" s="3">
        <v>24.231986691747466</v>
      </c>
      <c r="D814">
        <v>24.171906845837611</v>
      </c>
      <c r="E814">
        <v>25.319353704279308</v>
      </c>
    </row>
    <row r="815" spans="3:5" x14ac:dyDescent="0.25">
      <c r="C815" s="3">
        <v>24.207861951830466</v>
      </c>
      <c r="D815">
        <v>24.155847441257322</v>
      </c>
      <c r="E815">
        <v>25.289736225971751</v>
      </c>
    </row>
    <row r="816" spans="3:5" x14ac:dyDescent="0.25">
      <c r="C816" s="3">
        <v>24.183766285311265</v>
      </c>
      <c r="D816">
        <v>24.135791315986808</v>
      </c>
      <c r="E816">
        <v>25.255941107547073</v>
      </c>
    </row>
    <row r="817" spans="3:5" x14ac:dyDescent="0.25">
      <c r="C817" s="3">
        <v>24.163708724312414</v>
      </c>
      <c r="D817">
        <v>24.123767295726282</v>
      </c>
      <c r="E817">
        <v>25.243282595839219</v>
      </c>
    </row>
    <row r="818" spans="3:5" x14ac:dyDescent="0.25">
      <c r="C818" s="3">
        <v>24.139666187323712</v>
      </c>
      <c r="D818">
        <v>24.107746515682777</v>
      </c>
      <c r="E818">
        <v>25.217989503763818</v>
      </c>
    </row>
    <row r="819" spans="3:5" x14ac:dyDescent="0.25">
      <c r="C819" s="3">
        <v>24.119652808685771</v>
      </c>
      <c r="D819">
        <v>24.09173857146493</v>
      </c>
      <c r="E819">
        <v>25.188521139751856</v>
      </c>
    </row>
    <row r="820" spans="3:5" x14ac:dyDescent="0.25">
      <c r="C820" s="3">
        <v>24.099659452163678</v>
      </c>
      <c r="D820">
        <v>24.079741025117357</v>
      </c>
      <c r="E820">
        <v>25.180109551629755</v>
      </c>
    </row>
    <row r="821" spans="3:5" x14ac:dyDescent="0.25">
      <c r="C821" s="3">
        <v>24.079686079920236</v>
      </c>
      <c r="D821">
        <v>24.067750679802657</v>
      </c>
      <c r="E821">
        <v>25.171701489244356</v>
      </c>
    </row>
    <row r="822" spans="3:5" x14ac:dyDescent="0.25">
      <c r="C822" s="3">
        <v>24.063721745446685</v>
      </c>
      <c r="D822">
        <v>24.055767527350326</v>
      </c>
      <c r="E822">
        <v>25.150696740054968</v>
      </c>
    </row>
    <row r="823" spans="3:5" x14ac:dyDescent="0.25">
      <c r="C823" s="3">
        <v>24.04777015749039</v>
      </c>
      <c r="D823">
        <v>24.039801165547374</v>
      </c>
      <c r="E823">
        <v>25.121326999196356</v>
      </c>
    </row>
    <row r="824" spans="3:5" x14ac:dyDescent="0.25">
      <c r="C824" s="3">
        <v>24.031831296823327</v>
      </c>
      <c r="D824">
        <v>24.027834764741954</v>
      </c>
      <c r="E824">
        <v>25.104563582148387</v>
      </c>
    </row>
    <row r="825" spans="3:5" x14ac:dyDescent="0.25">
      <c r="C825" s="3">
        <v>24.01988549206385</v>
      </c>
      <c r="D825">
        <v>24.019861145664265</v>
      </c>
      <c r="E825">
        <v>25.096187126076359</v>
      </c>
    </row>
    <row r="826" spans="3:5" x14ac:dyDescent="0.25">
      <c r="C826" s="3">
        <v>24.007946827533942</v>
      </c>
      <c r="D826">
        <v>24.007906683226167</v>
      </c>
      <c r="E826">
        <v>25.087814167951933</v>
      </c>
    </row>
    <row r="827" spans="3:5" x14ac:dyDescent="0.25">
      <c r="C827" s="3">
        <v>23.992039701247279</v>
      </c>
      <c r="D827">
        <v>24.003923452193817</v>
      </c>
      <c r="E827">
        <v>25.083628999757082</v>
      </c>
    </row>
    <row r="828" spans="3:5" x14ac:dyDescent="0.25">
      <c r="C828" s="3">
        <v>23.976145235286708</v>
      </c>
      <c r="D828">
        <v>23.99595937300063</v>
      </c>
      <c r="E828">
        <v>25.066897058049392</v>
      </c>
    </row>
    <row r="829" spans="3:5" x14ac:dyDescent="0.25">
      <c r="C829" s="3">
        <v>23.96423268270172</v>
      </c>
      <c r="D829">
        <v>23.99595937300063</v>
      </c>
      <c r="E829">
        <v>25.02512820091664</v>
      </c>
    </row>
    <row r="830" spans="3:5" x14ac:dyDescent="0.25">
      <c r="C830" s="3">
        <v>23.960263410615141</v>
      </c>
      <c r="D830">
        <v>23.991978524240835</v>
      </c>
      <c r="E830">
        <v>24.975120203639904</v>
      </c>
    </row>
    <row r="831" spans="3:5" x14ac:dyDescent="0.25">
      <c r="C831" s="3">
        <v>23.968202743977997</v>
      </c>
      <c r="D831">
        <v>23.984019206898324</v>
      </c>
      <c r="E831">
        <v>25.012614497934123</v>
      </c>
    </row>
    <row r="832" spans="3:5" x14ac:dyDescent="0.25">
      <c r="C832" s="3">
        <v>23.984090886916988</v>
      </c>
      <c r="D832">
        <v>23.980040737717616</v>
      </c>
      <c r="E832">
        <v>25.02095609840012</v>
      </c>
    </row>
    <row r="833" spans="3:5" x14ac:dyDescent="0.25">
      <c r="C833" s="3">
        <v>23.999991680658354</v>
      </c>
      <c r="E833">
        <v>25.037649721703247</v>
      </c>
    </row>
    <row r="834" spans="3:5" x14ac:dyDescent="0.25">
      <c r="E834">
        <v>25.112943538932598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003</vt:lpstr>
      <vt:lpstr>005</vt:lpstr>
      <vt:lpstr>006</vt:lpstr>
      <vt:lpstr>Sheet3</vt:lpstr>
      <vt:lpstr>Sheet2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2017-04-12T19:46:48Z</dcterms:created>
  <dcterms:modified xsi:type="dcterms:W3CDTF">2017-06-29T17:45:30Z</dcterms:modified>
</cp:coreProperties>
</file>