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B_All" sheetId="1" r:id="rId1"/>
  </sheets>
  <calcPr calcId="0"/>
</workbook>
</file>

<file path=xl/calcChain.xml><?xml version="1.0" encoding="utf-8"?>
<calcChain xmlns="http://schemas.openxmlformats.org/spreadsheetml/2006/main">
  <c r="Q2" i="1" l="1"/>
  <c r="R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R1" i="1"/>
  <c r="Q1" i="1"/>
  <c r="P210" i="1" l="1"/>
  <c r="S210" i="1"/>
  <c r="P211" i="1"/>
  <c r="S211" i="1"/>
  <c r="S209" i="1"/>
  <c r="P209" i="1"/>
  <c r="S208" i="1"/>
  <c r="P208" i="1"/>
  <c r="S207" i="1"/>
  <c r="P207" i="1"/>
  <c r="S206" i="1"/>
  <c r="P206" i="1"/>
  <c r="S205" i="1"/>
  <c r="P205" i="1"/>
  <c r="S204" i="1"/>
  <c r="P204" i="1"/>
  <c r="S203" i="1"/>
  <c r="P203" i="1"/>
  <c r="S202" i="1"/>
  <c r="P202" i="1"/>
  <c r="S201" i="1"/>
  <c r="P201" i="1"/>
  <c r="S200" i="1"/>
  <c r="P200" i="1"/>
  <c r="S199" i="1"/>
  <c r="P199" i="1"/>
  <c r="S198" i="1"/>
  <c r="P198" i="1"/>
  <c r="S197" i="1"/>
  <c r="P197" i="1"/>
  <c r="S196" i="1"/>
  <c r="P196" i="1"/>
  <c r="S195" i="1"/>
  <c r="P195" i="1"/>
  <c r="S194" i="1"/>
  <c r="P194" i="1"/>
  <c r="S193" i="1"/>
  <c r="P193" i="1"/>
  <c r="S192" i="1"/>
  <c r="P192" i="1"/>
  <c r="S191" i="1"/>
  <c r="P191" i="1"/>
  <c r="S190" i="1"/>
  <c r="P190" i="1"/>
  <c r="S189" i="1"/>
  <c r="P189" i="1"/>
  <c r="S188" i="1"/>
  <c r="P188" i="1"/>
  <c r="S187" i="1"/>
  <c r="P187" i="1"/>
  <c r="S186" i="1"/>
  <c r="P186" i="1"/>
  <c r="S185" i="1"/>
  <c r="P185" i="1"/>
  <c r="S184" i="1"/>
  <c r="P184" i="1"/>
  <c r="S183" i="1"/>
  <c r="P183" i="1"/>
  <c r="S182" i="1"/>
  <c r="P182" i="1"/>
  <c r="S181" i="1"/>
  <c r="P181" i="1"/>
  <c r="S180" i="1"/>
  <c r="P180" i="1"/>
  <c r="S179" i="1"/>
  <c r="P179" i="1"/>
  <c r="S178" i="1"/>
  <c r="P178" i="1"/>
  <c r="S177" i="1"/>
  <c r="P177" i="1"/>
  <c r="S176" i="1"/>
  <c r="P176" i="1"/>
  <c r="S175" i="1"/>
  <c r="P175" i="1"/>
  <c r="S174" i="1"/>
  <c r="P174" i="1"/>
  <c r="S173" i="1"/>
  <c r="P173" i="1"/>
  <c r="S172" i="1"/>
  <c r="P172" i="1"/>
  <c r="S171" i="1"/>
  <c r="P171" i="1"/>
  <c r="S170" i="1"/>
  <c r="P170" i="1"/>
  <c r="S169" i="1"/>
  <c r="P169" i="1"/>
  <c r="S168" i="1"/>
  <c r="P168" i="1"/>
  <c r="S167" i="1"/>
  <c r="P167" i="1"/>
  <c r="S166" i="1"/>
  <c r="P166" i="1"/>
  <c r="S165" i="1"/>
  <c r="P165" i="1"/>
  <c r="S164" i="1"/>
  <c r="P164" i="1"/>
  <c r="S163" i="1"/>
  <c r="P163" i="1"/>
  <c r="S162" i="1"/>
  <c r="P162" i="1"/>
  <c r="S161" i="1"/>
  <c r="P161" i="1"/>
  <c r="S160" i="1"/>
  <c r="P160" i="1"/>
  <c r="S159" i="1"/>
  <c r="P159" i="1"/>
  <c r="S158" i="1"/>
  <c r="P158" i="1"/>
  <c r="S157" i="1"/>
  <c r="P157" i="1"/>
  <c r="S156" i="1"/>
  <c r="P156" i="1"/>
  <c r="S155" i="1"/>
  <c r="P155" i="1"/>
  <c r="S154" i="1"/>
  <c r="P154" i="1"/>
  <c r="S153" i="1"/>
  <c r="P153" i="1"/>
  <c r="S152" i="1"/>
  <c r="P152" i="1"/>
  <c r="S151" i="1"/>
  <c r="P151" i="1"/>
  <c r="S150" i="1"/>
  <c r="P150" i="1"/>
  <c r="S149" i="1"/>
  <c r="P149" i="1"/>
  <c r="S148" i="1"/>
  <c r="P148" i="1"/>
  <c r="S147" i="1"/>
  <c r="P147" i="1"/>
  <c r="S146" i="1"/>
  <c r="P146" i="1"/>
  <c r="S145" i="1"/>
  <c r="P145" i="1"/>
  <c r="S144" i="1"/>
  <c r="P144" i="1"/>
  <c r="S143" i="1"/>
  <c r="P143" i="1"/>
  <c r="S142" i="1"/>
  <c r="P142" i="1"/>
  <c r="S141" i="1"/>
  <c r="P141" i="1"/>
  <c r="S140" i="1"/>
  <c r="P140" i="1"/>
  <c r="S139" i="1"/>
  <c r="P139" i="1"/>
  <c r="S138" i="1"/>
  <c r="P138" i="1"/>
  <c r="S137" i="1"/>
  <c r="P137" i="1"/>
  <c r="S136" i="1"/>
  <c r="P136" i="1"/>
  <c r="S135" i="1"/>
  <c r="P135" i="1"/>
  <c r="S134" i="1"/>
  <c r="P134" i="1"/>
  <c r="S133" i="1"/>
  <c r="P133" i="1"/>
  <c r="S132" i="1"/>
  <c r="P132" i="1"/>
  <c r="S131" i="1"/>
  <c r="P131" i="1"/>
  <c r="S130" i="1"/>
  <c r="P130" i="1"/>
  <c r="S129" i="1"/>
  <c r="P129" i="1"/>
  <c r="S128" i="1"/>
  <c r="P128" i="1"/>
  <c r="S127" i="1"/>
  <c r="P127" i="1"/>
  <c r="S126" i="1"/>
  <c r="P126" i="1"/>
  <c r="S125" i="1"/>
  <c r="P125" i="1"/>
  <c r="S124" i="1"/>
  <c r="P124" i="1"/>
  <c r="S123" i="1"/>
  <c r="P123" i="1"/>
  <c r="S122" i="1"/>
  <c r="P122" i="1"/>
  <c r="S121" i="1"/>
  <c r="P121" i="1"/>
  <c r="S120" i="1"/>
  <c r="P120" i="1"/>
  <c r="S119" i="1"/>
  <c r="P119" i="1"/>
  <c r="S118" i="1"/>
  <c r="P118" i="1"/>
  <c r="S117" i="1"/>
  <c r="P117" i="1"/>
  <c r="S116" i="1"/>
  <c r="P116" i="1"/>
  <c r="S115" i="1"/>
  <c r="P115" i="1"/>
  <c r="S114" i="1"/>
  <c r="P114" i="1"/>
  <c r="S113" i="1"/>
  <c r="P113" i="1"/>
  <c r="S112" i="1"/>
  <c r="P112" i="1"/>
  <c r="S111" i="1"/>
  <c r="P111" i="1"/>
  <c r="S110" i="1"/>
  <c r="P110" i="1"/>
  <c r="S109" i="1"/>
  <c r="P109" i="1"/>
  <c r="S108" i="1"/>
  <c r="P108" i="1"/>
  <c r="S107" i="1"/>
  <c r="P107" i="1"/>
  <c r="S106" i="1"/>
  <c r="P106" i="1"/>
  <c r="S105" i="1"/>
  <c r="P105" i="1"/>
  <c r="S104" i="1"/>
  <c r="P104" i="1"/>
  <c r="S103" i="1"/>
  <c r="P103" i="1"/>
  <c r="S102" i="1"/>
  <c r="P102" i="1"/>
  <c r="S101" i="1"/>
  <c r="P101" i="1"/>
  <c r="S100" i="1"/>
  <c r="P100" i="1"/>
  <c r="S99" i="1"/>
  <c r="P99" i="1"/>
  <c r="S98" i="1"/>
  <c r="P98" i="1"/>
  <c r="S97" i="1"/>
  <c r="P97" i="1"/>
  <c r="S96" i="1"/>
  <c r="P96" i="1"/>
  <c r="S95" i="1"/>
  <c r="P95" i="1"/>
  <c r="S94" i="1"/>
  <c r="P94" i="1"/>
  <c r="S93" i="1"/>
  <c r="P93" i="1"/>
  <c r="S92" i="1"/>
  <c r="P92" i="1"/>
  <c r="S91" i="1"/>
  <c r="P91" i="1"/>
  <c r="S90" i="1"/>
  <c r="P90" i="1"/>
  <c r="S89" i="1"/>
  <c r="P89" i="1"/>
  <c r="S88" i="1"/>
  <c r="P88" i="1"/>
  <c r="S87" i="1"/>
  <c r="P87" i="1"/>
  <c r="S86" i="1"/>
  <c r="P86" i="1"/>
  <c r="S85" i="1"/>
  <c r="P85" i="1"/>
  <c r="S84" i="1"/>
  <c r="P84" i="1"/>
  <c r="S83" i="1"/>
  <c r="P83" i="1"/>
  <c r="S82" i="1"/>
  <c r="P82" i="1"/>
  <c r="S81" i="1"/>
  <c r="P81" i="1"/>
  <c r="S80" i="1"/>
  <c r="P80" i="1"/>
  <c r="S79" i="1"/>
  <c r="P79" i="1"/>
  <c r="S78" i="1"/>
  <c r="P78" i="1"/>
  <c r="S77" i="1"/>
  <c r="P77" i="1"/>
  <c r="S76" i="1"/>
  <c r="P76" i="1"/>
  <c r="S75" i="1"/>
  <c r="P75" i="1"/>
  <c r="S74" i="1"/>
  <c r="P74" i="1"/>
  <c r="S73" i="1"/>
  <c r="P73" i="1"/>
  <c r="S72" i="1"/>
  <c r="P72" i="1"/>
  <c r="S71" i="1"/>
  <c r="P71" i="1"/>
  <c r="S70" i="1"/>
  <c r="P70" i="1"/>
  <c r="S69" i="1"/>
  <c r="P69" i="1"/>
  <c r="S68" i="1"/>
  <c r="P68" i="1"/>
  <c r="S67" i="1"/>
  <c r="P67" i="1"/>
  <c r="S66" i="1"/>
  <c r="P66" i="1"/>
  <c r="S65" i="1"/>
  <c r="P65" i="1"/>
  <c r="S64" i="1"/>
  <c r="P64" i="1"/>
  <c r="S63" i="1"/>
  <c r="P63" i="1"/>
  <c r="S62" i="1"/>
  <c r="P62" i="1"/>
  <c r="S61" i="1"/>
  <c r="P61" i="1"/>
  <c r="S60" i="1"/>
  <c r="P60" i="1"/>
  <c r="S59" i="1"/>
  <c r="P59" i="1"/>
  <c r="S58" i="1"/>
  <c r="P58" i="1"/>
  <c r="S57" i="1"/>
  <c r="P57" i="1"/>
  <c r="S56" i="1"/>
  <c r="P56" i="1"/>
  <c r="S55" i="1"/>
  <c r="P55" i="1"/>
  <c r="S54" i="1"/>
  <c r="P54" i="1"/>
  <c r="S53" i="1"/>
  <c r="P53" i="1"/>
  <c r="S52" i="1"/>
  <c r="P52" i="1"/>
  <c r="S51" i="1"/>
  <c r="P51" i="1"/>
  <c r="S50" i="1"/>
  <c r="P50" i="1"/>
  <c r="S49" i="1"/>
  <c r="P49" i="1"/>
  <c r="S48" i="1"/>
  <c r="P48" i="1"/>
  <c r="S47" i="1"/>
  <c r="P47" i="1"/>
  <c r="S46" i="1"/>
  <c r="P46" i="1"/>
  <c r="S45" i="1"/>
  <c r="P45" i="1"/>
  <c r="S44" i="1"/>
  <c r="P44" i="1"/>
  <c r="S43" i="1"/>
  <c r="P43" i="1"/>
  <c r="S42" i="1"/>
  <c r="P42" i="1"/>
  <c r="S41" i="1"/>
  <c r="P41" i="1"/>
  <c r="S40" i="1"/>
  <c r="P40" i="1"/>
  <c r="S39" i="1"/>
  <c r="P39" i="1"/>
  <c r="S38" i="1"/>
  <c r="P38" i="1"/>
  <c r="S37" i="1"/>
  <c r="P37" i="1"/>
  <c r="S36" i="1"/>
  <c r="P36" i="1"/>
  <c r="S35" i="1"/>
  <c r="P35" i="1"/>
  <c r="S34" i="1"/>
  <c r="P34" i="1"/>
  <c r="S33" i="1"/>
  <c r="P33" i="1"/>
  <c r="S32" i="1"/>
  <c r="P32" i="1"/>
  <c r="S31" i="1"/>
  <c r="P31" i="1"/>
  <c r="S30" i="1"/>
  <c r="P30" i="1"/>
  <c r="S29" i="1"/>
  <c r="P29" i="1"/>
  <c r="S28" i="1"/>
  <c r="P28" i="1"/>
  <c r="S27" i="1"/>
  <c r="P27" i="1"/>
  <c r="S26" i="1"/>
  <c r="P26" i="1"/>
  <c r="S25" i="1"/>
  <c r="P25" i="1"/>
  <c r="S24" i="1"/>
  <c r="P24" i="1"/>
  <c r="S23" i="1"/>
  <c r="P23" i="1"/>
  <c r="S22" i="1"/>
  <c r="P22" i="1"/>
  <c r="S21" i="1"/>
  <c r="P21" i="1"/>
  <c r="S20" i="1"/>
  <c r="P20" i="1"/>
  <c r="S19" i="1"/>
  <c r="P19" i="1"/>
  <c r="S18" i="1"/>
  <c r="P18" i="1"/>
  <c r="S17" i="1"/>
  <c r="P17" i="1"/>
  <c r="S16" i="1"/>
  <c r="P16" i="1"/>
  <c r="S15" i="1"/>
  <c r="P15" i="1"/>
  <c r="S14" i="1"/>
  <c r="P14" i="1"/>
  <c r="S13" i="1"/>
  <c r="P13" i="1"/>
  <c r="S12" i="1"/>
  <c r="P12" i="1"/>
  <c r="S11" i="1"/>
  <c r="P11" i="1"/>
  <c r="S10" i="1"/>
  <c r="P10" i="1"/>
  <c r="S9" i="1"/>
  <c r="P9" i="1"/>
  <c r="S8" i="1"/>
  <c r="P8" i="1"/>
  <c r="S7" i="1"/>
  <c r="P7" i="1"/>
  <c r="S6" i="1"/>
  <c r="P6" i="1"/>
  <c r="S5" i="1"/>
  <c r="P5" i="1"/>
  <c r="S4" i="1"/>
  <c r="P4" i="1"/>
  <c r="S3" i="1"/>
  <c r="P3" i="1"/>
  <c r="S2" i="1"/>
  <c r="P2" i="1"/>
  <c r="S1" i="1"/>
  <c r="P1" i="1"/>
</calcChain>
</file>

<file path=xl/sharedStrings.xml><?xml version="1.0" encoding="utf-8"?>
<sst xmlns="http://schemas.openxmlformats.org/spreadsheetml/2006/main" count="13" uniqueCount="13">
  <si>
    <t>58777DF8</t>
  </si>
  <si>
    <t>587781DE</t>
  </si>
  <si>
    <t>587784A8</t>
  </si>
  <si>
    <t>587789D0</t>
  </si>
  <si>
    <t>58778C62</t>
  </si>
  <si>
    <t>58778EEE</t>
  </si>
  <si>
    <t>587790FC</t>
  </si>
  <si>
    <t>587794BD</t>
  </si>
  <si>
    <t>58779CFC</t>
  </si>
  <si>
    <t>58779F89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</si>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</sst>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11" fontId="18" fillId="0" borderId="0" xfId="0" applyNumberFormat="1" applyFont="1" applyAlignment="1">
      <alignment horizontal="left"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B_All!$P$1:$P$211</c:f>
              <c:numCache>
                <c:formatCode>m/d/yyyy\ h:mm:ss</c:formatCode>
                <c:ptCount val="211"/>
                <c:pt idx="0">
                  <c:v>42716.333333333328</c:v>
                </c:pt>
                <c:pt idx="1">
                  <c:v>42716.583333333328</c:v>
                </c:pt>
                <c:pt idx="2">
                  <c:v>42716.833333333328</c:v>
                </c:pt>
                <c:pt idx="3">
                  <c:v>42717.083333333328</c:v>
                </c:pt>
                <c:pt idx="4">
                  <c:v>42717.333333333328</c:v>
                </c:pt>
                <c:pt idx="5">
                  <c:v>42717.583333333328</c:v>
                </c:pt>
                <c:pt idx="6">
                  <c:v>42717.833333333328</c:v>
                </c:pt>
                <c:pt idx="7">
                  <c:v>42718.083333333328</c:v>
                </c:pt>
                <c:pt idx="8">
                  <c:v>42718.333333333328</c:v>
                </c:pt>
                <c:pt idx="9">
                  <c:v>42718.583333333328</c:v>
                </c:pt>
                <c:pt idx="10">
                  <c:v>42718.833333333328</c:v>
                </c:pt>
                <c:pt idx="11">
                  <c:v>42719.083333333328</c:v>
                </c:pt>
                <c:pt idx="12">
                  <c:v>42719.333333333328</c:v>
                </c:pt>
                <c:pt idx="13">
                  <c:v>42719.583333333328</c:v>
                </c:pt>
                <c:pt idx="14">
                  <c:v>42719.833333333328</c:v>
                </c:pt>
                <c:pt idx="15">
                  <c:v>42720.083333333328</c:v>
                </c:pt>
                <c:pt idx="16">
                  <c:v>42720.333333333328</c:v>
                </c:pt>
                <c:pt idx="17">
                  <c:v>42720.583333333328</c:v>
                </c:pt>
                <c:pt idx="18">
                  <c:v>42720.833333333328</c:v>
                </c:pt>
                <c:pt idx="19">
                  <c:v>42721.083333333328</c:v>
                </c:pt>
                <c:pt idx="20">
                  <c:v>42721.333333333328</c:v>
                </c:pt>
                <c:pt idx="21">
                  <c:v>42721.583333333328</c:v>
                </c:pt>
                <c:pt idx="22">
                  <c:v>42721.833333333328</c:v>
                </c:pt>
                <c:pt idx="23">
                  <c:v>42722.083333333328</c:v>
                </c:pt>
                <c:pt idx="24">
                  <c:v>42722.333333333328</c:v>
                </c:pt>
                <c:pt idx="25">
                  <c:v>42722.583333333328</c:v>
                </c:pt>
                <c:pt idx="26">
                  <c:v>42722.833333333328</c:v>
                </c:pt>
                <c:pt idx="27">
                  <c:v>42723.083333333328</c:v>
                </c:pt>
                <c:pt idx="28">
                  <c:v>42723.333333333328</c:v>
                </c:pt>
                <c:pt idx="29">
                  <c:v>42723.583333333328</c:v>
                </c:pt>
                <c:pt idx="30">
                  <c:v>42723.833333333328</c:v>
                </c:pt>
                <c:pt idx="31">
                  <c:v>42724.083333333328</c:v>
                </c:pt>
                <c:pt idx="32">
                  <c:v>42724.333333333328</c:v>
                </c:pt>
                <c:pt idx="33">
                  <c:v>42724.583333333328</c:v>
                </c:pt>
                <c:pt idx="34">
                  <c:v>42724.833333333328</c:v>
                </c:pt>
                <c:pt idx="35">
                  <c:v>42725.083333333328</c:v>
                </c:pt>
                <c:pt idx="36">
                  <c:v>42725.333333333328</c:v>
                </c:pt>
                <c:pt idx="37">
                  <c:v>42725.583333333328</c:v>
                </c:pt>
                <c:pt idx="38">
                  <c:v>42725.833333333328</c:v>
                </c:pt>
                <c:pt idx="39">
                  <c:v>42726.083333333328</c:v>
                </c:pt>
                <c:pt idx="40">
                  <c:v>42726.333333333328</c:v>
                </c:pt>
                <c:pt idx="41">
                  <c:v>42726.583333333328</c:v>
                </c:pt>
                <c:pt idx="42">
                  <c:v>42726.833333333328</c:v>
                </c:pt>
                <c:pt idx="43">
                  <c:v>42727.083333333328</c:v>
                </c:pt>
                <c:pt idx="44">
                  <c:v>42727.333333333328</c:v>
                </c:pt>
                <c:pt idx="45">
                  <c:v>42727.583333333328</c:v>
                </c:pt>
                <c:pt idx="46">
                  <c:v>42727.833333333328</c:v>
                </c:pt>
                <c:pt idx="47">
                  <c:v>42728.083333333328</c:v>
                </c:pt>
                <c:pt idx="48">
                  <c:v>42728.333333333328</c:v>
                </c:pt>
                <c:pt idx="49">
                  <c:v>42728.583333333328</c:v>
                </c:pt>
                <c:pt idx="50">
                  <c:v>42728.833333333328</c:v>
                </c:pt>
                <c:pt idx="51">
                  <c:v>42729.083333333328</c:v>
                </c:pt>
                <c:pt idx="52">
                  <c:v>42729.333333333328</c:v>
                </c:pt>
                <c:pt idx="53">
                  <c:v>42729.583333333328</c:v>
                </c:pt>
                <c:pt idx="54">
                  <c:v>42729.833333333328</c:v>
                </c:pt>
                <c:pt idx="55">
                  <c:v>42730.083333333328</c:v>
                </c:pt>
                <c:pt idx="56">
                  <c:v>42730.333333333328</c:v>
                </c:pt>
                <c:pt idx="57">
                  <c:v>42730.583333333328</c:v>
                </c:pt>
                <c:pt idx="58">
                  <c:v>42730.833333333328</c:v>
                </c:pt>
                <c:pt idx="59">
                  <c:v>42731.083333333328</c:v>
                </c:pt>
                <c:pt idx="60">
                  <c:v>42731.333333333328</c:v>
                </c:pt>
                <c:pt idx="61">
                  <c:v>42731.583333333328</c:v>
                </c:pt>
                <c:pt idx="62">
                  <c:v>42731.833333333328</c:v>
                </c:pt>
                <c:pt idx="63">
                  <c:v>42732.083333333328</c:v>
                </c:pt>
                <c:pt idx="64">
                  <c:v>42732.333333333328</c:v>
                </c:pt>
                <c:pt idx="65">
                  <c:v>42732.583333333328</c:v>
                </c:pt>
                <c:pt idx="66">
                  <c:v>42732.833333333328</c:v>
                </c:pt>
                <c:pt idx="67">
                  <c:v>42733.083333333328</c:v>
                </c:pt>
                <c:pt idx="68">
                  <c:v>42733.333333333328</c:v>
                </c:pt>
                <c:pt idx="69">
                  <c:v>42733.583333333328</c:v>
                </c:pt>
                <c:pt idx="70">
                  <c:v>42733.833333333328</c:v>
                </c:pt>
                <c:pt idx="71">
                  <c:v>42734.083333333328</c:v>
                </c:pt>
                <c:pt idx="72">
                  <c:v>42734.333333333328</c:v>
                </c:pt>
                <c:pt idx="73">
                  <c:v>42734.583333333328</c:v>
                </c:pt>
                <c:pt idx="74">
                  <c:v>42734.833333333328</c:v>
                </c:pt>
                <c:pt idx="75">
                  <c:v>42735.083333333328</c:v>
                </c:pt>
                <c:pt idx="76">
                  <c:v>42735.333333333328</c:v>
                </c:pt>
                <c:pt idx="77">
                  <c:v>42735.583333333328</c:v>
                </c:pt>
                <c:pt idx="78">
                  <c:v>42735.833333333328</c:v>
                </c:pt>
                <c:pt idx="79">
                  <c:v>42736.083333333328</c:v>
                </c:pt>
                <c:pt idx="80">
                  <c:v>42736.333333333328</c:v>
                </c:pt>
                <c:pt idx="81">
                  <c:v>42736.583333333328</c:v>
                </c:pt>
                <c:pt idx="82">
                  <c:v>42736.833333333328</c:v>
                </c:pt>
                <c:pt idx="83">
                  <c:v>42737.083333333328</c:v>
                </c:pt>
                <c:pt idx="84">
                  <c:v>42737.333333333328</c:v>
                </c:pt>
                <c:pt idx="85">
                  <c:v>42737.583333333328</c:v>
                </c:pt>
                <c:pt idx="86">
                  <c:v>42737.833333333328</c:v>
                </c:pt>
                <c:pt idx="87">
                  <c:v>42738.083333333328</c:v>
                </c:pt>
                <c:pt idx="88">
                  <c:v>42738.333333333328</c:v>
                </c:pt>
                <c:pt idx="89">
                  <c:v>42738.458333333328</c:v>
                </c:pt>
                <c:pt idx="90">
                  <c:v>42738.625</c:v>
                </c:pt>
                <c:pt idx="91">
                  <c:v>42738.708333333328</c:v>
                </c:pt>
                <c:pt idx="92">
                  <c:v>42738.791666666672</c:v>
                </c:pt>
                <c:pt idx="93">
                  <c:v>42738.875</c:v>
                </c:pt>
                <c:pt idx="94">
                  <c:v>42738.958333333328</c:v>
                </c:pt>
                <c:pt idx="95">
                  <c:v>42739.041666666672</c:v>
                </c:pt>
                <c:pt idx="96">
                  <c:v>42739.125</c:v>
                </c:pt>
                <c:pt idx="97">
                  <c:v>42739.208333333328</c:v>
                </c:pt>
                <c:pt idx="98">
                  <c:v>42739.291666666672</c:v>
                </c:pt>
                <c:pt idx="99">
                  <c:v>42739.375</c:v>
                </c:pt>
                <c:pt idx="100">
                  <c:v>42739.458333333328</c:v>
                </c:pt>
                <c:pt idx="101">
                  <c:v>42739.541666666672</c:v>
                </c:pt>
                <c:pt idx="102">
                  <c:v>42739.625</c:v>
                </c:pt>
                <c:pt idx="103">
                  <c:v>42739.708333333328</c:v>
                </c:pt>
                <c:pt idx="104">
                  <c:v>42739.791666666672</c:v>
                </c:pt>
                <c:pt idx="105">
                  <c:v>42739.875</c:v>
                </c:pt>
                <c:pt idx="106">
                  <c:v>42739.958333333328</c:v>
                </c:pt>
                <c:pt idx="107">
                  <c:v>42740.041666666672</c:v>
                </c:pt>
                <c:pt idx="108">
                  <c:v>42740.125</c:v>
                </c:pt>
                <c:pt idx="109">
                  <c:v>42740.208333333328</c:v>
                </c:pt>
                <c:pt idx="110">
                  <c:v>42740.291666666672</c:v>
                </c:pt>
                <c:pt idx="111">
                  <c:v>42740.375</c:v>
                </c:pt>
                <c:pt idx="112">
                  <c:v>42740.458333333328</c:v>
                </c:pt>
                <c:pt idx="113">
                  <c:v>42740.541666666672</c:v>
                </c:pt>
                <c:pt idx="114">
                  <c:v>42740.625</c:v>
                </c:pt>
                <c:pt idx="115">
                  <c:v>42740.708333333328</c:v>
                </c:pt>
                <c:pt idx="116">
                  <c:v>42740.791666666672</c:v>
                </c:pt>
                <c:pt idx="117">
                  <c:v>42740.875</c:v>
                </c:pt>
                <c:pt idx="118">
                  <c:v>42740.958333333328</c:v>
                </c:pt>
                <c:pt idx="119">
                  <c:v>42741.041666666672</c:v>
                </c:pt>
                <c:pt idx="120">
                  <c:v>42741.125</c:v>
                </c:pt>
                <c:pt idx="121">
                  <c:v>42741.208333333328</c:v>
                </c:pt>
                <c:pt idx="122">
                  <c:v>42741.291666666672</c:v>
                </c:pt>
                <c:pt idx="123">
                  <c:v>42741.375</c:v>
                </c:pt>
                <c:pt idx="124">
                  <c:v>42741.458333333328</c:v>
                </c:pt>
                <c:pt idx="125">
                  <c:v>42741.541666666672</c:v>
                </c:pt>
                <c:pt idx="126">
                  <c:v>42741.625</c:v>
                </c:pt>
                <c:pt idx="127">
                  <c:v>42741.708333333328</c:v>
                </c:pt>
                <c:pt idx="128">
                  <c:v>42741.791666666672</c:v>
                </c:pt>
                <c:pt idx="129">
                  <c:v>42741.875</c:v>
                </c:pt>
                <c:pt idx="130">
                  <c:v>42741.958333333328</c:v>
                </c:pt>
                <c:pt idx="131">
                  <c:v>42742.041666666672</c:v>
                </c:pt>
                <c:pt idx="132">
                  <c:v>42742.125</c:v>
                </c:pt>
                <c:pt idx="133">
                  <c:v>42742.208333333328</c:v>
                </c:pt>
                <c:pt idx="134">
                  <c:v>42742.291666666672</c:v>
                </c:pt>
                <c:pt idx="135">
                  <c:v>42742.375</c:v>
                </c:pt>
                <c:pt idx="136">
                  <c:v>42742.458333333328</c:v>
                </c:pt>
                <c:pt idx="137">
                  <c:v>42742.541666666672</c:v>
                </c:pt>
                <c:pt idx="138">
                  <c:v>42742.625</c:v>
                </c:pt>
                <c:pt idx="139">
                  <c:v>42742.708333333328</c:v>
                </c:pt>
                <c:pt idx="140">
                  <c:v>42742.791666666672</c:v>
                </c:pt>
                <c:pt idx="141">
                  <c:v>42742.875</c:v>
                </c:pt>
                <c:pt idx="142">
                  <c:v>42742.958333333328</c:v>
                </c:pt>
                <c:pt idx="143">
                  <c:v>42743.041666666672</c:v>
                </c:pt>
                <c:pt idx="144">
                  <c:v>42743.125</c:v>
                </c:pt>
                <c:pt idx="145">
                  <c:v>42743.208333333328</c:v>
                </c:pt>
                <c:pt idx="146">
                  <c:v>42743.291666666672</c:v>
                </c:pt>
                <c:pt idx="147">
                  <c:v>42743.375</c:v>
                </c:pt>
                <c:pt idx="148">
                  <c:v>42743.458333333328</c:v>
                </c:pt>
                <c:pt idx="149">
                  <c:v>42743.541666666672</c:v>
                </c:pt>
                <c:pt idx="150">
                  <c:v>42743.625</c:v>
                </c:pt>
                <c:pt idx="151">
                  <c:v>42743.708333333328</c:v>
                </c:pt>
                <c:pt idx="152">
                  <c:v>42743.791666666672</c:v>
                </c:pt>
                <c:pt idx="153">
                  <c:v>42743.875</c:v>
                </c:pt>
                <c:pt idx="154">
                  <c:v>42743.958333333328</c:v>
                </c:pt>
                <c:pt idx="155">
                  <c:v>42744.041666666672</c:v>
                </c:pt>
                <c:pt idx="156">
                  <c:v>42744.125</c:v>
                </c:pt>
                <c:pt idx="157">
                  <c:v>42744.208333333328</c:v>
                </c:pt>
                <c:pt idx="158">
                  <c:v>42744.291666666672</c:v>
                </c:pt>
                <c:pt idx="159">
                  <c:v>42744.375</c:v>
                </c:pt>
                <c:pt idx="160">
                  <c:v>42744.458333333328</c:v>
                </c:pt>
                <c:pt idx="161">
                  <c:v>42744.541666666672</c:v>
                </c:pt>
                <c:pt idx="162">
                  <c:v>42744.625</c:v>
                </c:pt>
                <c:pt idx="163">
                  <c:v>42744.708333333328</c:v>
                </c:pt>
                <c:pt idx="164">
                  <c:v>42744.791666666672</c:v>
                </c:pt>
                <c:pt idx="165">
                  <c:v>42744.875</c:v>
                </c:pt>
                <c:pt idx="166">
                  <c:v>42744.958333333328</c:v>
                </c:pt>
                <c:pt idx="167">
                  <c:v>42745.041666666672</c:v>
                </c:pt>
                <c:pt idx="168">
                  <c:v>42745.125</c:v>
                </c:pt>
                <c:pt idx="169">
                  <c:v>42745.208333333328</c:v>
                </c:pt>
                <c:pt idx="170">
                  <c:v>42745.291666666672</c:v>
                </c:pt>
                <c:pt idx="171">
                  <c:v>42745.375</c:v>
                </c:pt>
                <c:pt idx="172">
                  <c:v>42745.458333333328</c:v>
                </c:pt>
                <c:pt idx="173">
                  <c:v>42745.541666666672</c:v>
                </c:pt>
                <c:pt idx="174">
                  <c:v>42745.625</c:v>
                </c:pt>
                <c:pt idx="175">
                  <c:v>42745.708333333328</c:v>
                </c:pt>
                <c:pt idx="176">
                  <c:v>42745.791666666672</c:v>
                </c:pt>
                <c:pt idx="177">
                  <c:v>42745.875</c:v>
                </c:pt>
                <c:pt idx="178">
                  <c:v>42745.958333333328</c:v>
                </c:pt>
                <c:pt idx="179">
                  <c:v>42746.041666666672</c:v>
                </c:pt>
                <c:pt idx="180">
                  <c:v>42746.125</c:v>
                </c:pt>
                <c:pt idx="181">
                  <c:v>42746.208333333328</c:v>
                </c:pt>
                <c:pt idx="182">
                  <c:v>42746.291666666672</c:v>
                </c:pt>
                <c:pt idx="183">
                  <c:v>42746.375</c:v>
                </c:pt>
                <c:pt idx="184">
                  <c:v>42746.458333333328</c:v>
                </c:pt>
                <c:pt idx="185">
                  <c:v>42746.541666666672</c:v>
                </c:pt>
                <c:pt idx="186">
                  <c:v>42746.625</c:v>
                </c:pt>
                <c:pt idx="187">
                  <c:v>42746.708333333328</c:v>
                </c:pt>
                <c:pt idx="188">
                  <c:v>42746.791666666672</c:v>
                </c:pt>
                <c:pt idx="189">
                  <c:v>42746.875</c:v>
                </c:pt>
                <c:pt idx="190">
                  <c:v>42746.958333333328</c:v>
                </c:pt>
                <c:pt idx="191">
                  <c:v>42747.041666666672</c:v>
                </c:pt>
                <c:pt idx="192">
                  <c:v>42747.125</c:v>
                </c:pt>
                <c:pt idx="193">
                  <c:v>42747.208333333328</c:v>
                </c:pt>
                <c:pt idx="194">
                  <c:v>42747.291666666672</c:v>
                </c:pt>
                <c:pt idx="195">
                  <c:v>42747.375</c:v>
                </c:pt>
                <c:pt idx="196">
                  <c:v>42747.458333333328</c:v>
                </c:pt>
                <c:pt idx="197">
                  <c:v>42747.541666666672</c:v>
                </c:pt>
                <c:pt idx="198">
                  <c:v>42747.549479166672</c:v>
                </c:pt>
                <c:pt idx="199">
                  <c:v>42747.553483796291</c:v>
                </c:pt>
                <c:pt idx="200">
                  <c:v>42747.561724537038</c:v>
                </c:pt>
                <c:pt idx="201">
                  <c:v>42747.569293981476</c:v>
                </c:pt>
                <c:pt idx="202">
                  <c:v>42747.576990740738</c:v>
                </c:pt>
                <c:pt idx="203">
                  <c:v>42747.584525462968</c:v>
                </c:pt>
                <c:pt idx="204">
                  <c:v>42747.592164351852</c:v>
                </c:pt>
                <c:pt idx="205">
                  <c:v>42747.598298611112</c:v>
                </c:pt>
                <c:pt idx="206">
                  <c:v>42747.602997685186</c:v>
                </c:pt>
                <c:pt idx="207">
                  <c:v>42747.609409722223</c:v>
                </c:pt>
                <c:pt idx="208">
                  <c:v>42747.614814814813</c:v>
                </c:pt>
                <c:pt idx="209">
                  <c:v>42747.63386574074</c:v>
                </c:pt>
                <c:pt idx="210">
                  <c:v>42747.641388888893</c:v>
                </c:pt>
              </c:numCache>
            </c:numRef>
          </c:xVal>
          <c:yVal>
            <c:numRef>
              <c:f>B_All!$Q$1:$Q$211</c:f>
              <c:numCache>
                <c:formatCode>General</c:formatCode>
                <c:ptCount val="211"/>
                <c:pt idx="0">
                  <c:v>-0.164794921875</c:v>
                </c:pt>
                <c:pt idx="1">
                  <c:v>-0.2288818359375</c:v>
                </c:pt>
                <c:pt idx="2">
                  <c:v>-0.2532958984375</c:v>
                </c:pt>
                <c:pt idx="3">
                  <c:v>-0.244140625</c:v>
                </c:pt>
                <c:pt idx="4">
                  <c:v>-0.244140625</c:v>
                </c:pt>
                <c:pt idx="5">
                  <c:v>-0.2960205078125</c:v>
                </c:pt>
                <c:pt idx="6">
                  <c:v>-0.29296875</c:v>
                </c:pt>
                <c:pt idx="7">
                  <c:v>-0.25634765625</c:v>
                </c:pt>
                <c:pt idx="8">
                  <c:v>-0.2227783203125</c:v>
                </c:pt>
                <c:pt idx="9">
                  <c:v>-0.1983642578125</c:v>
                </c:pt>
                <c:pt idx="10">
                  <c:v>-0.1434326171875</c:v>
                </c:pt>
                <c:pt idx="11">
                  <c:v>-0.128173828125</c:v>
                </c:pt>
                <c:pt idx="12">
                  <c:v>-0.13427734375</c:v>
                </c:pt>
                <c:pt idx="13">
                  <c:v>-0.1708984375</c:v>
                </c:pt>
                <c:pt idx="14">
                  <c:v>-0.1708984375</c:v>
                </c:pt>
                <c:pt idx="15">
                  <c:v>-0.152587890625</c:v>
                </c:pt>
                <c:pt idx="16">
                  <c:v>-0.2044677734375</c:v>
                </c:pt>
                <c:pt idx="17">
                  <c:v>-0.2288818359375</c:v>
                </c:pt>
                <c:pt idx="18">
                  <c:v>-0.2410888671875</c:v>
                </c:pt>
                <c:pt idx="19">
                  <c:v>-0.2471923828125</c:v>
                </c:pt>
                <c:pt idx="20">
                  <c:v>-0.262451171875</c:v>
                </c:pt>
                <c:pt idx="21">
                  <c:v>-0.2899169921875</c:v>
                </c:pt>
                <c:pt idx="22">
                  <c:v>-0.3082275390625</c:v>
                </c:pt>
                <c:pt idx="23">
                  <c:v>-0.323486328125</c:v>
                </c:pt>
                <c:pt idx="24">
                  <c:v>-0.3173828125</c:v>
                </c:pt>
                <c:pt idx="25">
                  <c:v>-0.30517578125</c:v>
                </c:pt>
                <c:pt idx="26">
                  <c:v>-0.262451171875</c:v>
                </c:pt>
                <c:pt idx="27">
                  <c:v>-0.1983642578125</c:v>
                </c:pt>
                <c:pt idx="28">
                  <c:v>-0.1861572265625</c:v>
                </c:pt>
                <c:pt idx="29">
                  <c:v>-0.262451171875</c:v>
                </c:pt>
                <c:pt idx="30">
                  <c:v>-0.238037109375</c:v>
                </c:pt>
                <c:pt idx="31">
                  <c:v>-0.13427734375</c:v>
                </c:pt>
                <c:pt idx="32">
                  <c:v>-0.201416015625</c:v>
                </c:pt>
                <c:pt idx="33">
                  <c:v>-0.299072265625</c:v>
                </c:pt>
                <c:pt idx="34">
                  <c:v>-0.286865234375</c:v>
                </c:pt>
                <c:pt idx="35">
                  <c:v>-0.28076171875</c:v>
                </c:pt>
                <c:pt idx="36">
                  <c:v>-0.3204345703125</c:v>
                </c:pt>
                <c:pt idx="37">
                  <c:v>-77.081298828125</c:v>
                </c:pt>
                <c:pt idx="38">
                  <c:v>-75.848388671875</c:v>
                </c:pt>
                <c:pt idx="39">
                  <c:v>-76.5045166015625</c:v>
                </c:pt>
                <c:pt idx="40">
                  <c:v>-76.79443359375</c:v>
                </c:pt>
                <c:pt idx="41">
                  <c:v>-77.3468017578125</c:v>
                </c:pt>
                <c:pt idx="42">
                  <c:v>-75.3082275390625</c:v>
                </c:pt>
                <c:pt idx="43">
                  <c:v>-76.8798828125</c:v>
                </c:pt>
                <c:pt idx="44">
                  <c:v>-76.580810546875</c:v>
                </c:pt>
                <c:pt idx="45">
                  <c:v>-77.532958984375</c:v>
                </c:pt>
                <c:pt idx="46">
                  <c:v>-74.93896484375</c:v>
                </c:pt>
                <c:pt idx="47">
                  <c:v>-77.1636962890625</c:v>
                </c:pt>
                <c:pt idx="48">
                  <c:v>-76.5533447265625</c:v>
                </c:pt>
                <c:pt idx="49">
                  <c:v>-77.618408203125</c:v>
                </c:pt>
                <c:pt idx="50">
                  <c:v>-74.7406005859375</c:v>
                </c:pt>
                <c:pt idx="51">
                  <c:v>-77.24609375</c:v>
                </c:pt>
                <c:pt idx="52">
                  <c:v>-76.6448974609375</c:v>
                </c:pt>
                <c:pt idx="53">
                  <c:v>-77.679443359375</c:v>
                </c:pt>
                <c:pt idx="54">
                  <c:v>-74.652099609375</c:v>
                </c:pt>
                <c:pt idx="55">
                  <c:v>-77.16064453125</c:v>
                </c:pt>
                <c:pt idx="56">
                  <c:v>-76.8463134765625</c:v>
                </c:pt>
                <c:pt idx="57">
                  <c:v>-77.5634765625</c:v>
                </c:pt>
                <c:pt idx="58">
                  <c:v>-74.7161865234375</c:v>
                </c:pt>
                <c:pt idx="59">
                  <c:v>-77.0263671875</c:v>
                </c:pt>
                <c:pt idx="60">
                  <c:v>-77.1240234375</c:v>
                </c:pt>
                <c:pt idx="61">
                  <c:v>-77.5726318359375</c:v>
                </c:pt>
                <c:pt idx="62">
                  <c:v>-75</c:v>
                </c:pt>
                <c:pt idx="63">
                  <c:v>-76.605224609375</c:v>
                </c:pt>
                <c:pt idx="64">
                  <c:v>-77.33154296875</c:v>
                </c:pt>
                <c:pt idx="65">
                  <c:v>-77.4078369140625</c:v>
                </c:pt>
                <c:pt idx="66">
                  <c:v>-75.262451171875</c:v>
                </c:pt>
                <c:pt idx="67">
                  <c:v>-76.153564453125</c:v>
                </c:pt>
                <c:pt idx="68">
                  <c:v>-77.6519775390625</c:v>
                </c:pt>
                <c:pt idx="69">
                  <c:v>-77.2491455078125</c:v>
                </c:pt>
                <c:pt idx="70">
                  <c:v>-75.7354736328125</c:v>
                </c:pt>
                <c:pt idx="71">
                  <c:v>-75.6622314453125</c:v>
                </c:pt>
                <c:pt idx="72">
                  <c:v>-77.783203125</c:v>
                </c:pt>
                <c:pt idx="73">
                  <c:v>-76.9927978515625</c:v>
                </c:pt>
                <c:pt idx="74">
                  <c:v>-76.055908203125</c:v>
                </c:pt>
                <c:pt idx="75">
                  <c:v>-75.1495361328125</c:v>
                </c:pt>
                <c:pt idx="76">
                  <c:v>-77.8778076171875</c:v>
                </c:pt>
                <c:pt idx="77">
                  <c:v>-76.6693115234375</c:v>
                </c:pt>
                <c:pt idx="78">
                  <c:v>-76.544189453125</c:v>
                </c:pt>
                <c:pt idx="79">
                  <c:v>-74.737548828125</c:v>
                </c:pt>
                <c:pt idx="80">
                  <c:v>-77.9296875</c:v>
                </c:pt>
                <c:pt idx="81">
                  <c:v>-59.1278076171875</c:v>
                </c:pt>
                <c:pt idx="82">
                  <c:v>-59.4573974609375</c:v>
                </c:pt>
                <c:pt idx="83">
                  <c:v>-57.2052001953125</c:v>
                </c:pt>
                <c:pt idx="84">
                  <c:v>-60.64453125</c:v>
                </c:pt>
                <c:pt idx="85">
                  <c:v>-58.87451171875</c:v>
                </c:pt>
                <c:pt idx="86">
                  <c:v>-59.6771240234375</c:v>
                </c:pt>
                <c:pt idx="87">
                  <c:v>-57.1929931640625</c:v>
                </c:pt>
                <c:pt idx="88">
                  <c:v>-60.64453125</c:v>
                </c:pt>
                <c:pt idx="89">
                  <c:v>-60.1165771484375</c:v>
                </c:pt>
                <c:pt idx="90">
                  <c:v>-58.685302734375</c:v>
                </c:pt>
                <c:pt idx="91">
                  <c:v>-59.0545654296875</c:v>
                </c:pt>
                <c:pt idx="92">
                  <c:v>-59.5855712890625</c:v>
                </c:pt>
                <c:pt idx="93">
                  <c:v>-59.5062255859375</c:v>
                </c:pt>
                <c:pt idx="94">
                  <c:v>-58.6456298828125</c:v>
                </c:pt>
                <c:pt idx="95">
                  <c:v>-57.58056640625</c:v>
                </c:pt>
                <c:pt idx="96">
                  <c:v>-57.5042724609375</c:v>
                </c:pt>
                <c:pt idx="97">
                  <c:v>-58.5784912109375</c:v>
                </c:pt>
                <c:pt idx="98">
                  <c:v>-60.0189208984375</c:v>
                </c:pt>
                <c:pt idx="99">
                  <c:v>-60.7269287109375</c:v>
                </c:pt>
                <c:pt idx="100">
                  <c:v>-60.394287109375</c:v>
                </c:pt>
                <c:pt idx="101">
                  <c:v>-59.3719482421875</c:v>
                </c:pt>
                <c:pt idx="102">
                  <c:v>-58.45947265625</c:v>
                </c:pt>
                <c:pt idx="103">
                  <c:v>-58.502197265625</c:v>
                </c:pt>
                <c:pt idx="104">
                  <c:v>-59.02099609375</c:v>
                </c:pt>
                <c:pt idx="105">
                  <c:v>-59.442138671875</c:v>
                </c:pt>
                <c:pt idx="106">
                  <c:v>-59.124755859375</c:v>
                </c:pt>
                <c:pt idx="107">
                  <c:v>-58.3404541015625</c:v>
                </c:pt>
                <c:pt idx="108">
                  <c:v>-57.84912109375</c:v>
                </c:pt>
                <c:pt idx="109">
                  <c:v>-58.404541015625</c:v>
                </c:pt>
                <c:pt idx="110">
                  <c:v>-59.6343994140625</c:v>
                </c:pt>
                <c:pt idx="111">
                  <c:v>-60.601806640625</c:v>
                </c:pt>
                <c:pt idx="112">
                  <c:v>-60.5499267578125</c:v>
                </c:pt>
                <c:pt idx="113">
                  <c:v>-59.686279296875</c:v>
                </c:pt>
                <c:pt idx="114">
                  <c:v>-58.48388671875</c:v>
                </c:pt>
                <c:pt idx="115">
                  <c:v>-58.0322265625</c:v>
                </c:pt>
                <c:pt idx="116">
                  <c:v>-58.4747314453125</c:v>
                </c:pt>
                <c:pt idx="117">
                  <c:v>-59.197998046875</c:v>
                </c:pt>
                <c:pt idx="118">
                  <c:v>-59.423828125</c:v>
                </c:pt>
                <c:pt idx="119">
                  <c:v>-59.0057373046875</c:v>
                </c:pt>
                <c:pt idx="120">
                  <c:v>-58.3984375</c:v>
                </c:pt>
                <c:pt idx="121">
                  <c:v>-58.380126953125</c:v>
                </c:pt>
                <c:pt idx="122">
                  <c:v>-59.2315673828125</c:v>
                </c:pt>
                <c:pt idx="123">
                  <c:v>-60.321044921875</c:v>
                </c:pt>
                <c:pt idx="124">
                  <c:v>-60.711669921875</c:v>
                </c:pt>
                <c:pt idx="125">
                  <c:v>-60.0860595703125</c:v>
                </c:pt>
                <c:pt idx="126">
                  <c:v>-58.7860107421875</c:v>
                </c:pt>
                <c:pt idx="127">
                  <c:v>-57.781982421875</c:v>
                </c:pt>
                <c:pt idx="128">
                  <c:v>-57.9071044921875</c:v>
                </c:pt>
                <c:pt idx="129">
                  <c:v>-58.69140625</c:v>
                </c:pt>
                <c:pt idx="130">
                  <c:v>-59.4451904296875</c:v>
                </c:pt>
                <c:pt idx="131">
                  <c:v>-59.5367431640625</c:v>
                </c:pt>
                <c:pt idx="132">
                  <c:v>-59.173583984375</c:v>
                </c:pt>
                <c:pt idx="133">
                  <c:v>-58.75244140625</c:v>
                </c:pt>
                <c:pt idx="134">
                  <c:v>-59.0911865234375</c:v>
                </c:pt>
                <c:pt idx="135">
                  <c:v>-59.97314453125</c:v>
                </c:pt>
                <c:pt idx="136">
                  <c:v>-60.70556640625</c:v>
                </c:pt>
                <c:pt idx="137">
                  <c:v>-60.455322265625</c:v>
                </c:pt>
                <c:pt idx="138">
                  <c:v>-59.3170166015625</c:v>
                </c:pt>
                <c:pt idx="139">
                  <c:v>-57.8826904296875</c:v>
                </c:pt>
                <c:pt idx="140">
                  <c:v>-57.3760986328125</c:v>
                </c:pt>
                <c:pt idx="141">
                  <c:v>-58.0291748046875</c:v>
                </c:pt>
                <c:pt idx="142">
                  <c:v>-59.149169921875</c:v>
                </c:pt>
                <c:pt idx="143">
                  <c:v>-59.8236083984375</c:v>
                </c:pt>
                <c:pt idx="144">
                  <c:v>-59.7442626953125</c:v>
                </c:pt>
                <c:pt idx="145">
                  <c:v>-59.271240234375</c:v>
                </c:pt>
                <c:pt idx="146">
                  <c:v>-59.0362548828125</c:v>
                </c:pt>
                <c:pt idx="147">
                  <c:v>-59.58251953125</c:v>
                </c:pt>
                <c:pt idx="148">
                  <c:v>-60.418701171875</c:v>
                </c:pt>
                <c:pt idx="149">
                  <c:v>-60.6353759765625</c:v>
                </c:pt>
                <c:pt idx="150">
                  <c:v>-59.8236083984375</c:v>
                </c:pt>
                <c:pt idx="151">
                  <c:v>-58.2305908203125</c:v>
                </c:pt>
                <c:pt idx="152">
                  <c:v>-57.0648193359375</c:v>
                </c:pt>
                <c:pt idx="153">
                  <c:v>-57.366943359375</c:v>
                </c:pt>
                <c:pt idx="154">
                  <c:v>-58.6181640625</c:v>
                </c:pt>
                <c:pt idx="155">
                  <c:v>-59.8541259765625</c:v>
                </c:pt>
                <c:pt idx="156">
                  <c:v>-60.2203369140625</c:v>
                </c:pt>
                <c:pt idx="157">
                  <c:v>-59.9456787109375</c:v>
                </c:pt>
                <c:pt idx="158">
                  <c:v>-59.417724609375</c:v>
                </c:pt>
                <c:pt idx="159">
                  <c:v>-59.4757080078125</c:v>
                </c:pt>
                <c:pt idx="160">
                  <c:v>-60.137939453125</c:v>
                </c:pt>
                <c:pt idx="161">
                  <c:v>-60.65673828125</c:v>
                </c:pt>
                <c:pt idx="162">
                  <c:v>-60.24169921875</c:v>
                </c:pt>
                <c:pt idx="163">
                  <c:v>-58.8043212890625</c:v>
                </c:pt>
                <c:pt idx="164">
                  <c:v>-57.1563720703125</c:v>
                </c:pt>
                <c:pt idx="165">
                  <c:v>-56.7901611328125</c:v>
                </c:pt>
                <c:pt idx="166">
                  <c:v>-57.8826904296875</c:v>
                </c:pt>
                <c:pt idx="167">
                  <c:v>-59.48486328125</c:v>
                </c:pt>
                <c:pt idx="168">
                  <c:v>-60.400390625</c:v>
                </c:pt>
                <c:pt idx="169">
                  <c:v>-60.357666015625</c:v>
                </c:pt>
                <c:pt idx="170">
                  <c:v>-59.796142578125</c:v>
                </c:pt>
                <c:pt idx="171">
                  <c:v>-59.375</c:v>
                </c:pt>
                <c:pt idx="172">
                  <c:v>-59.8358154296875</c:v>
                </c:pt>
                <c:pt idx="173">
                  <c:v>-60.55908203125</c:v>
                </c:pt>
                <c:pt idx="174">
                  <c:v>-60.6353759765625</c:v>
                </c:pt>
                <c:pt idx="175">
                  <c:v>-59.5245361328125</c:v>
                </c:pt>
                <c:pt idx="176">
                  <c:v>-57.6141357421875</c:v>
                </c:pt>
                <c:pt idx="177">
                  <c:v>-56.4910888671875</c:v>
                </c:pt>
                <c:pt idx="178">
                  <c:v>-57.1807861328125</c:v>
                </c:pt>
                <c:pt idx="179">
                  <c:v>-58.8958740234375</c:v>
                </c:pt>
                <c:pt idx="180">
                  <c:v>-60.3271484375</c:v>
                </c:pt>
                <c:pt idx="181">
                  <c:v>-60.6414794921875</c:v>
                </c:pt>
                <c:pt idx="182">
                  <c:v>-60.174560546875</c:v>
                </c:pt>
                <c:pt idx="183">
                  <c:v>-59.454345703125</c:v>
                </c:pt>
                <c:pt idx="184">
                  <c:v>-59.5458984375</c:v>
                </c:pt>
                <c:pt idx="185">
                  <c:v>-60.2569580078125</c:v>
                </c:pt>
                <c:pt idx="186">
                  <c:v>-60.80322265625</c:v>
                </c:pt>
                <c:pt idx="187">
                  <c:v>-60.1104736328125</c:v>
                </c:pt>
                <c:pt idx="188">
                  <c:v>-58.3465576171875</c:v>
                </c:pt>
                <c:pt idx="189">
                  <c:v>-56.65283203125</c:v>
                </c:pt>
                <c:pt idx="190">
                  <c:v>-56.640625</c:v>
                </c:pt>
                <c:pt idx="191">
                  <c:v>-58.172607421875</c:v>
                </c:pt>
                <c:pt idx="192">
                  <c:v>-59.9639892578125</c:v>
                </c:pt>
                <c:pt idx="193">
                  <c:v>-60.7940673828125</c:v>
                </c:pt>
                <c:pt idx="194">
                  <c:v>-60.5377197265625</c:v>
                </c:pt>
                <c:pt idx="195">
                  <c:v>-59.783935546875</c:v>
                </c:pt>
                <c:pt idx="196">
                  <c:v>-59.2926025390625</c:v>
                </c:pt>
                <c:pt idx="197">
                  <c:v>-0.2777099609375</c:v>
                </c:pt>
                <c:pt idx="198">
                  <c:v>-0.274658203125</c:v>
                </c:pt>
                <c:pt idx="199">
                  <c:v>-0.299072265625</c:v>
                </c:pt>
                <c:pt idx="200">
                  <c:v>-0.189208984375</c:v>
                </c:pt>
                <c:pt idx="201">
                  <c:v>-0.1678466796875</c:v>
                </c:pt>
                <c:pt idx="202">
                  <c:v>-0.286865234375</c:v>
                </c:pt>
                <c:pt idx="203">
                  <c:v>-0.286865234375</c:v>
                </c:pt>
                <c:pt idx="204">
                  <c:v>-0.286865234375</c:v>
                </c:pt>
                <c:pt idx="205">
                  <c:v>-0.29296875</c:v>
                </c:pt>
                <c:pt idx="206">
                  <c:v>-0.29296875</c:v>
                </c:pt>
                <c:pt idx="207">
                  <c:v>-0.2960205078125</c:v>
                </c:pt>
                <c:pt idx="208">
                  <c:v>-0.2960205078125</c:v>
                </c:pt>
                <c:pt idx="209">
                  <c:v>-0.2960205078125</c:v>
                </c:pt>
                <c:pt idx="210">
                  <c:v>-0.2960205078125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B_All!$P$1:$P$211</c:f>
              <c:numCache>
                <c:formatCode>m/d/yyyy\ h:mm:ss</c:formatCode>
                <c:ptCount val="211"/>
                <c:pt idx="0">
                  <c:v>42716.333333333328</c:v>
                </c:pt>
                <c:pt idx="1">
                  <c:v>42716.583333333328</c:v>
                </c:pt>
                <c:pt idx="2">
                  <c:v>42716.833333333328</c:v>
                </c:pt>
                <c:pt idx="3">
                  <c:v>42717.083333333328</c:v>
                </c:pt>
                <c:pt idx="4">
                  <c:v>42717.333333333328</c:v>
                </c:pt>
                <c:pt idx="5">
                  <c:v>42717.583333333328</c:v>
                </c:pt>
                <c:pt idx="6">
                  <c:v>42717.833333333328</c:v>
                </c:pt>
                <c:pt idx="7">
                  <c:v>42718.083333333328</c:v>
                </c:pt>
                <c:pt idx="8">
                  <c:v>42718.333333333328</c:v>
                </c:pt>
                <c:pt idx="9">
                  <c:v>42718.583333333328</c:v>
                </c:pt>
                <c:pt idx="10">
                  <c:v>42718.833333333328</c:v>
                </c:pt>
                <c:pt idx="11">
                  <c:v>42719.083333333328</c:v>
                </c:pt>
                <c:pt idx="12">
                  <c:v>42719.333333333328</c:v>
                </c:pt>
                <c:pt idx="13">
                  <c:v>42719.583333333328</c:v>
                </c:pt>
                <c:pt idx="14">
                  <c:v>42719.833333333328</c:v>
                </c:pt>
                <c:pt idx="15">
                  <c:v>42720.083333333328</c:v>
                </c:pt>
                <c:pt idx="16">
                  <c:v>42720.333333333328</c:v>
                </c:pt>
                <c:pt idx="17">
                  <c:v>42720.583333333328</c:v>
                </c:pt>
                <c:pt idx="18">
                  <c:v>42720.833333333328</c:v>
                </c:pt>
                <c:pt idx="19">
                  <c:v>42721.083333333328</c:v>
                </c:pt>
                <c:pt idx="20">
                  <c:v>42721.333333333328</c:v>
                </c:pt>
                <c:pt idx="21">
                  <c:v>42721.583333333328</c:v>
                </c:pt>
                <c:pt idx="22">
                  <c:v>42721.833333333328</c:v>
                </c:pt>
                <c:pt idx="23">
                  <c:v>42722.083333333328</c:v>
                </c:pt>
                <c:pt idx="24">
                  <c:v>42722.333333333328</c:v>
                </c:pt>
                <c:pt idx="25">
                  <c:v>42722.583333333328</c:v>
                </c:pt>
                <c:pt idx="26">
                  <c:v>42722.833333333328</c:v>
                </c:pt>
                <c:pt idx="27">
                  <c:v>42723.083333333328</c:v>
                </c:pt>
                <c:pt idx="28">
                  <c:v>42723.333333333328</c:v>
                </c:pt>
                <c:pt idx="29">
                  <c:v>42723.583333333328</c:v>
                </c:pt>
                <c:pt idx="30">
                  <c:v>42723.833333333328</c:v>
                </c:pt>
                <c:pt idx="31">
                  <c:v>42724.083333333328</c:v>
                </c:pt>
                <c:pt idx="32">
                  <c:v>42724.333333333328</c:v>
                </c:pt>
                <c:pt idx="33">
                  <c:v>42724.583333333328</c:v>
                </c:pt>
                <c:pt idx="34">
                  <c:v>42724.833333333328</c:v>
                </c:pt>
                <c:pt idx="35">
                  <c:v>42725.083333333328</c:v>
                </c:pt>
                <c:pt idx="36">
                  <c:v>42725.333333333328</c:v>
                </c:pt>
                <c:pt idx="37">
                  <c:v>42725.583333333328</c:v>
                </c:pt>
                <c:pt idx="38">
                  <c:v>42725.833333333328</c:v>
                </c:pt>
                <c:pt idx="39">
                  <c:v>42726.083333333328</c:v>
                </c:pt>
                <c:pt idx="40">
                  <c:v>42726.333333333328</c:v>
                </c:pt>
                <c:pt idx="41">
                  <c:v>42726.583333333328</c:v>
                </c:pt>
                <c:pt idx="42">
                  <c:v>42726.833333333328</c:v>
                </c:pt>
                <c:pt idx="43">
                  <c:v>42727.083333333328</c:v>
                </c:pt>
                <c:pt idx="44">
                  <c:v>42727.333333333328</c:v>
                </c:pt>
                <c:pt idx="45">
                  <c:v>42727.583333333328</c:v>
                </c:pt>
                <c:pt idx="46">
                  <c:v>42727.833333333328</c:v>
                </c:pt>
                <c:pt idx="47">
                  <c:v>42728.083333333328</c:v>
                </c:pt>
                <c:pt idx="48">
                  <c:v>42728.333333333328</c:v>
                </c:pt>
                <c:pt idx="49">
                  <c:v>42728.583333333328</c:v>
                </c:pt>
                <c:pt idx="50">
                  <c:v>42728.833333333328</c:v>
                </c:pt>
                <c:pt idx="51">
                  <c:v>42729.083333333328</c:v>
                </c:pt>
                <c:pt idx="52">
                  <c:v>42729.333333333328</c:v>
                </c:pt>
                <c:pt idx="53">
                  <c:v>42729.583333333328</c:v>
                </c:pt>
                <c:pt idx="54">
                  <c:v>42729.833333333328</c:v>
                </c:pt>
                <c:pt idx="55">
                  <c:v>42730.083333333328</c:v>
                </c:pt>
                <c:pt idx="56">
                  <c:v>42730.333333333328</c:v>
                </c:pt>
                <c:pt idx="57">
                  <c:v>42730.583333333328</c:v>
                </c:pt>
                <c:pt idx="58">
                  <c:v>42730.833333333328</c:v>
                </c:pt>
                <c:pt idx="59">
                  <c:v>42731.083333333328</c:v>
                </c:pt>
                <c:pt idx="60">
                  <c:v>42731.333333333328</c:v>
                </c:pt>
                <c:pt idx="61">
                  <c:v>42731.583333333328</c:v>
                </c:pt>
                <c:pt idx="62">
                  <c:v>42731.833333333328</c:v>
                </c:pt>
                <c:pt idx="63">
                  <c:v>42732.083333333328</c:v>
                </c:pt>
                <c:pt idx="64">
                  <c:v>42732.333333333328</c:v>
                </c:pt>
                <c:pt idx="65">
                  <c:v>42732.583333333328</c:v>
                </c:pt>
                <c:pt idx="66">
                  <c:v>42732.833333333328</c:v>
                </c:pt>
                <c:pt idx="67">
                  <c:v>42733.083333333328</c:v>
                </c:pt>
                <c:pt idx="68">
                  <c:v>42733.333333333328</c:v>
                </c:pt>
                <c:pt idx="69">
                  <c:v>42733.583333333328</c:v>
                </c:pt>
                <c:pt idx="70">
                  <c:v>42733.833333333328</c:v>
                </c:pt>
                <c:pt idx="71">
                  <c:v>42734.083333333328</c:v>
                </c:pt>
                <c:pt idx="72">
                  <c:v>42734.333333333328</c:v>
                </c:pt>
                <c:pt idx="73">
                  <c:v>42734.583333333328</c:v>
                </c:pt>
                <c:pt idx="74">
                  <c:v>42734.833333333328</c:v>
                </c:pt>
                <c:pt idx="75">
                  <c:v>42735.083333333328</c:v>
                </c:pt>
                <c:pt idx="76">
                  <c:v>42735.333333333328</c:v>
                </c:pt>
                <c:pt idx="77">
                  <c:v>42735.583333333328</c:v>
                </c:pt>
                <c:pt idx="78">
                  <c:v>42735.833333333328</c:v>
                </c:pt>
                <c:pt idx="79">
                  <c:v>42736.083333333328</c:v>
                </c:pt>
                <c:pt idx="80">
                  <c:v>42736.333333333328</c:v>
                </c:pt>
                <c:pt idx="81">
                  <c:v>42736.583333333328</c:v>
                </c:pt>
                <c:pt idx="82">
                  <c:v>42736.833333333328</c:v>
                </c:pt>
                <c:pt idx="83">
                  <c:v>42737.083333333328</c:v>
                </c:pt>
                <c:pt idx="84">
                  <c:v>42737.333333333328</c:v>
                </c:pt>
                <c:pt idx="85">
                  <c:v>42737.583333333328</c:v>
                </c:pt>
                <c:pt idx="86">
                  <c:v>42737.833333333328</c:v>
                </c:pt>
                <c:pt idx="87">
                  <c:v>42738.083333333328</c:v>
                </c:pt>
                <c:pt idx="88">
                  <c:v>42738.333333333328</c:v>
                </c:pt>
                <c:pt idx="89">
                  <c:v>42738.458333333328</c:v>
                </c:pt>
                <c:pt idx="90">
                  <c:v>42738.625</c:v>
                </c:pt>
                <c:pt idx="91">
                  <c:v>42738.708333333328</c:v>
                </c:pt>
                <c:pt idx="92">
                  <c:v>42738.791666666672</c:v>
                </c:pt>
                <c:pt idx="93">
                  <c:v>42738.875</c:v>
                </c:pt>
                <c:pt idx="94">
                  <c:v>42738.958333333328</c:v>
                </c:pt>
                <c:pt idx="95">
                  <c:v>42739.041666666672</c:v>
                </c:pt>
                <c:pt idx="96">
                  <c:v>42739.125</c:v>
                </c:pt>
                <c:pt idx="97">
                  <c:v>42739.208333333328</c:v>
                </c:pt>
                <c:pt idx="98">
                  <c:v>42739.291666666672</c:v>
                </c:pt>
                <c:pt idx="99">
                  <c:v>42739.375</c:v>
                </c:pt>
                <c:pt idx="100">
                  <c:v>42739.458333333328</c:v>
                </c:pt>
                <c:pt idx="101">
                  <c:v>42739.541666666672</c:v>
                </c:pt>
                <c:pt idx="102">
                  <c:v>42739.625</c:v>
                </c:pt>
                <c:pt idx="103">
                  <c:v>42739.708333333328</c:v>
                </c:pt>
                <c:pt idx="104">
                  <c:v>42739.791666666672</c:v>
                </c:pt>
                <c:pt idx="105">
                  <c:v>42739.875</c:v>
                </c:pt>
                <c:pt idx="106">
                  <c:v>42739.958333333328</c:v>
                </c:pt>
                <c:pt idx="107">
                  <c:v>42740.041666666672</c:v>
                </c:pt>
                <c:pt idx="108">
                  <c:v>42740.125</c:v>
                </c:pt>
                <c:pt idx="109">
                  <c:v>42740.208333333328</c:v>
                </c:pt>
                <c:pt idx="110">
                  <c:v>42740.291666666672</c:v>
                </c:pt>
                <c:pt idx="111">
                  <c:v>42740.375</c:v>
                </c:pt>
                <c:pt idx="112">
                  <c:v>42740.458333333328</c:v>
                </c:pt>
                <c:pt idx="113">
                  <c:v>42740.541666666672</c:v>
                </c:pt>
                <c:pt idx="114">
                  <c:v>42740.625</c:v>
                </c:pt>
                <c:pt idx="115">
                  <c:v>42740.708333333328</c:v>
                </c:pt>
                <c:pt idx="116">
                  <c:v>42740.791666666672</c:v>
                </c:pt>
                <c:pt idx="117">
                  <c:v>42740.875</c:v>
                </c:pt>
                <c:pt idx="118">
                  <c:v>42740.958333333328</c:v>
                </c:pt>
                <c:pt idx="119">
                  <c:v>42741.041666666672</c:v>
                </c:pt>
                <c:pt idx="120">
                  <c:v>42741.125</c:v>
                </c:pt>
                <c:pt idx="121">
                  <c:v>42741.208333333328</c:v>
                </c:pt>
                <c:pt idx="122">
                  <c:v>42741.291666666672</c:v>
                </c:pt>
                <c:pt idx="123">
                  <c:v>42741.375</c:v>
                </c:pt>
                <c:pt idx="124">
                  <c:v>42741.458333333328</c:v>
                </c:pt>
                <c:pt idx="125">
                  <c:v>42741.541666666672</c:v>
                </c:pt>
                <c:pt idx="126">
                  <c:v>42741.625</c:v>
                </c:pt>
                <c:pt idx="127">
                  <c:v>42741.708333333328</c:v>
                </c:pt>
                <c:pt idx="128">
                  <c:v>42741.791666666672</c:v>
                </c:pt>
                <c:pt idx="129">
                  <c:v>42741.875</c:v>
                </c:pt>
                <c:pt idx="130">
                  <c:v>42741.958333333328</c:v>
                </c:pt>
                <c:pt idx="131">
                  <c:v>42742.041666666672</c:v>
                </c:pt>
                <c:pt idx="132">
                  <c:v>42742.125</c:v>
                </c:pt>
                <c:pt idx="133">
                  <c:v>42742.208333333328</c:v>
                </c:pt>
                <c:pt idx="134">
                  <c:v>42742.291666666672</c:v>
                </c:pt>
                <c:pt idx="135">
                  <c:v>42742.375</c:v>
                </c:pt>
                <c:pt idx="136">
                  <c:v>42742.458333333328</c:v>
                </c:pt>
                <c:pt idx="137">
                  <c:v>42742.541666666672</c:v>
                </c:pt>
                <c:pt idx="138">
                  <c:v>42742.625</c:v>
                </c:pt>
                <c:pt idx="139">
                  <c:v>42742.708333333328</c:v>
                </c:pt>
                <c:pt idx="140">
                  <c:v>42742.791666666672</c:v>
                </c:pt>
                <c:pt idx="141">
                  <c:v>42742.875</c:v>
                </c:pt>
                <c:pt idx="142">
                  <c:v>42742.958333333328</c:v>
                </c:pt>
                <c:pt idx="143">
                  <c:v>42743.041666666672</c:v>
                </c:pt>
                <c:pt idx="144">
                  <c:v>42743.125</c:v>
                </c:pt>
                <c:pt idx="145">
                  <c:v>42743.208333333328</c:v>
                </c:pt>
                <c:pt idx="146">
                  <c:v>42743.291666666672</c:v>
                </c:pt>
                <c:pt idx="147">
                  <c:v>42743.375</c:v>
                </c:pt>
                <c:pt idx="148">
                  <c:v>42743.458333333328</c:v>
                </c:pt>
                <c:pt idx="149">
                  <c:v>42743.541666666672</c:v>
                </c:pt>
                <c:pt idx="150">
                  <c:v>42743.625</c:v>
                </c:pt>
                <c:pt idx="151">
                  <c:v>42743.708333333328</c:v>
                </c:pt>
                <c:pt idx="152">
                  <c:v>42743.791666666672</c:v>
                </c:pt>
                <c:pt idx="153">
                  <c:v>42743.875</c:v>
                </c:pt>
                <c:pt idx="154">
                  <c:v>42743.958333333328</c:v>
                </c:pt>
                <c:pt idx="155">
                  <c:v>42744.041666666672</c:v>
                </c:pt>
                <c:pt idx="156">
                  <c:v>42744.125</c:v>
                </c:pt>
                <c:pt idx="157">
                  <c:v>42744.208333333328</c:v>
                </c:pt>
                <c:pt idx="158">
                  <c:v>42744.291666666672</c:v>
                </c:pt>
                <c:pt idx="159">
                  <c:v>42744.375</c:v>
                </c:pt>
                <c:pt idx="160">
                  <c:v>42744.458333333328</c:v>
                </c:pt>
                <c:pt idx="161">
                  <c:v>42744.541666666672</c:v>
                </c:pt>
                <c:pt idx="162">
                  <c:v>42744.625</c:v>
                </c:pt>
                <c:pt idx="163">
                  <c:v>42744.708333333328</c:v>
                </c:pt>
                <c:pt idx="164">
                  <c:v>42744.791666666672</c:v>
                </c:pt>
                <c:pt idx="165">
                  <c:v>42744.875</c:v>
                </c:pt>
                <c:pt idx="166">
                  <c:v>42744.958333333328</c:v>
                </c:pt>
                <c:pt idx="167">
                  <c:v>42745.041666666672</c:v>
                </c:pt>
                <c:pt idx="168">
                  <c:v>42745.125</c:v>
                </c:pt>
                <c:pt idx="169">
                  <c:v>42745.208333333328</c:v>
                </c:pt>
                <c:pt idx="170">
                  <c:v>42745.291666666672</c:v>
                </c:pt>
                <c:pt idx="171">
                  <c:v>42745.375</c:v>
                </c:pt>
                <c:pt idx="172">
                  <c:v>42745.458333333328</c:v>
                </c:pt>
                <c:pt idx="173">
                  <c:v>42745.541666666672</c:v>
                </c:pt>
                <c:pt idx="174">
                  <c:v>42745.625</c:v>
                </c:pt>
                <c:pt idx="175">
                  <c:v>42745.708333333328</c:v>
                </c:pt>
                <c:pt idx="176">
                  <c:v>42745.791666666672</c:v>
                </c:pt>
                <c:pt idx="177">
                  <c:v>42745.875</c:v>
                </c:pt>
                <c:pt idx="178">
                  <c:v>42745.958333333328</c:v>
                </c:pt>
                <c:pt idx="179">
                  <c:v>42746.041666666672</c:v>
                </c:pt>
                <c:pt idx="180">
                  <c:v>42746.125</c:v>
                </c:pt>
                <c:pt idx="181">
                  <c:v>42746.208333333328</c:v>
                </c:pt>
                <c:pt idx="182">
                  <c:v>42746.291666666672</c:v>
                </c:pt>
                <c:pt idx="183">
                  <c:v>42746.375</c:v>
                </c:pt>
                <c:pt idx="184">
                  <c:v>42746.458333333328</c:v>
                </c:pt>
                <c:pt idx="185">
                  <c:v>42746.541666666672</c:v>
                </c:pt>
                <c:pt idx="186">
                  <c:v>42746.625</c:v>
                </c:pt>
                <c:pt idx="187">
                  <c:v>42746.708333333328</c:v>
                </c:pt>
                <c:pt idx="188">
                  <c:v>42746.791666666672</c:v>
                </c:pt>
                <c:pt idx="189">
                  <c:v>42746.875</c:v>
                </c:pt>
                <c:pt idx="190">
                  <c:v>42746.958333333328</c:v>
                </c:pt>
                <c:pt idx="191">
                  <c:v>42747.041666666672</c:v>
                </c:pt>
                <c:pt idx="192">
                  <c:v>42747.125</c:v>
                </c:pt>
                <c:pt idx="193">
                  <c:v>42747.208333333328</c:v>
                </c:pt>
                <c:pt idx="194">
                  <c:v>42747.291666666672</c:v>
                </c:pt>
                <c:pt idx="195">
                  <c:v>42747.375</c:v>
                </c:pt>
                <c:pt idx="196">
                  <c:v>42747.458333333328</c:v>
                </c:pt>
                <c:pt idx="197">
                  <c:v>42747.541666666672</c:v>
                </c:pt>
                <c:pt idx="198">
                  <c:v>42747.549479166672</c:v>
                </c:pt>
                <c:pt idx="199">
                  <c:v>42747.553483796291</c:v>
                </c:pt>
                <c:pt idx="200">
                  <c:v>42747.561724537038</c:v>
                </c:pt>
                <c:pt idx="201">
                  <c:v>42747.569293981476</c:v>
                </c:pt>
                <c:pt idx="202">
                  <c:v>42747.576990740738</c:v>
                </c:pt>
                <c:pt idx="203">
                  <c:v>42747.584525462968</c:v>
                </c:pt>
                <c:pt idx="204">
                  <c:v>42747.592164351852</c:v>
                </c:pt>
                <c:pt idx="205">
                  <c:v>42747.598298611112</c:v>
                </c:pt>
                <c:pt idx="206">
                  <c:v>42747.602997685186</c:v>
                </c:pt>
                <c:pt idx="207">
                  <c:v>42747.609409722223</c:v>
                </c:pt>
                <c:pt idx="208">
                  <c:v>42747.614814814813</c:v>
                </c:pt>
                <c:pt idx="209">
                  <c:v>42747.63386574074</c:v>
                </c:pt>
                <c:pt idx="210">
                  <c:v>42747.641388888893</c:v>
                </c:pt>
              </c:numCache>
            </c:numRef>
          </c:xVal>
          <c:yVal>
            <c:numRef>
              <c:f>B_All!$R$1:$R$211</c:f>
              <c:numCache>
                <c:formatCode>General</c:formatCode>
                <c:ptCount val="211"/>
                <c:pt idx="0">
                  <c:v>-0.25634765625</c:v>
                </c:pt>
                <c:pt idx="1">
                  <c:v>-0.30670166015625</c:v>
                </c:pt>
                <c:pt idx="2">
                  <c:v>-0.3240966796875</c:v>
                </c:pt>
                <c:pt idx="3">
                  <c:v>-0.32867431640625</c:v>
                </c:pt>
                <c:pt idx="4">
                  <c:v>-0.3314208984375</c:v>
                </c:pt>
                <c:pt idx="5">
                  <c:v>-0.34332275390625</c:v>
                </c:pt>
                <c:pt idx="6">
                  <c:v>-0.33966064453125</c:v>
                </c:pt>
                <c:pt idx="7">
                  <c:v>-0.333251953125</c:v>
                </c:pt>
                <c:pt idx="8">
                  <c:v>-0.30029296875</c:v>
                </c:pt>
                <c:pt idx="9">
                  <c:v>-0.2435302734375</c:v>
                </c:pt>
                <c:pt idx="10">
                  <c:v>-0.1995849609375</c:v>
                </c:pt>
                <c:pt idx="11">
                  <c:v>-0.1995849609375</c:v>
                </c:pt>
                <c:pt idx="12">
                  <c:v>-0.21148681640625</c:v>
                </c:pt>
                <c:pt idx="13">
                  <c:v>-0.21331787109375</c:v>
                </c:pt>
                <c:pt idx="14">
                  <c:v>-0.21881103515625</c:v>
                </c:pt>
                <c:pt idx="15">
                  <c:v>-0.2215576171875</c:v>
                </c:pt>
                <c:pt idx="16">
                  <c:v>-0.2545166015625</c:v>
                </c:pt>
                <c:pt idx="17">
                  <c:v>-0.29388427734375</c:v>
                </c:pt>
                <c:pt idx="18">
                  <c:v>-0.3204345703125</c:v>
                </c:pt>
                <c:pt idx="19">
                  <c:v>-0.333251953125</c:v>
                </c:pt>
                <c:pt idx="20">
                  <c:v>-0.3515625</c:v>
                </c:pt>
                <c:pt idx="21">
                  <c:v>-0.377197265625</c:v>
                </c:pt>
                <c:pt idx="22">
                  <c:v>-0.39276123046875</c:v>
                </c:pt>
                <c:pt idx="23">
                  <c:v>-0.40924072265625</c:v>
                </c:pt>
                <c:pt idx="24">
                  <c:v>-0.39825439453125</c:v>
                </c:pt>
                <c:pt idx="25">
                  <c:v>-0.38726806640625</c:v>
                </c:pt>
                <c:pt idx="26">
                  <c:v>-0.34423828125</c:v>
                </c:pt>
                <c:pt idx="27">
                  <c:v>-0.2783203125</c:v>
                </c:pt>
                <c:pt idx="28">
                  <c:v>-0.2581787109375</c:v>
                </c:pt>
                <c:pt idx="29">
                  <c:v>-0.31402587890625</c:v>
                </c:pt>
                <c:pt idx="30">
                  <c:v>-0.2874755859375</c:v>
                </c:pt>
                <c:pt idx="31">
                  <c:v>-0.1995849609375</c:v>
                </c:pt>
                <c:pt idx="32">
                  <c:v>-0.2581787109375</c:v>
                </c:pt>
                <c:pt idx="33">
                  <c:v>-0.33966064453125</c:v>
                </c:pt>
                <c:pt idx="34">
                  <c:v>-0.36712646484375</c:v>
                </c:pt>
                <c:pt idx="35">
                  <c:v>-0.340576171875</c:v>
                </c:pt>
                <c:pt idx="36">
                  <c:v>-0.35797119140625</c:v>
                </c:pt>
                <c:pt idx="37">
                  <c:v>-36.4471435546875</c:v>
                </c:pt>
                <c:pt idx="38">
                  <c:v>-36.45904541015625</c:v>
                </c:pt>
                <c:pt idx="39">
                  <c:v>-36.4581298828125</c:v>
                </c:pt>
                <c:pt idx="40">
                  <c:v>-36.456298828125</c:v>
                </c:pt>
                <c:pt idx="41">
                  <c:v>-36.44622802734375</c:v>
                </c:pt>
                <c:pt idx="42">
                  <c:v>-36.4544677734375</c:v>
                </c:pt>
                <c:pt idx="43">
                  <c:v>-36.4434814453125</c:v>
                </c:pt>
                <c:pt idx="44">
                  <c:v>-36.4453125</c:v>
                </c:pt>
                <c:pt idx="45">
                  <c:v>-36.4434814453125</c:v>
                </c:pt>
                <c:pt idx="46">
                  <c:v>-36.4581298828125</c:v>
                </c:pt>
                <c:pt idx="47">
                  <c:v>-36.42333984375</c:v>
                </c:pt>
                <c:pt idx="48">
                  <c:v>-36.45263671875</c:v>
                </c:pt>
                <c:pt idx="49">
                  <c:v>-36.4361572265625</c:v>
                </c:pt>
                <c:pt idx="50">
                  <c:v>-36.45172119140625</c:v>
                </c:pt>
                <c:pt idx="51">
                  <c:v>-36.42425537109375</c:v>
                </c:pt>
                <c:pt idx="52">
                  <c:v>-36.44989013671875</c:v>
                </c:pt>
                <c:pt idx="53">
                  <c:v>-36.44439697265625</c:v>
                </c:pt>
                <c:pt idx="54">
                  <c:v>-36.44805908203125</c:v>
                </c:pt>
                <c:pt idx="55">
                  <c:v>-36.4251708984375</c:v>
                </c:pt>
                <c:pt idx="56">
                  <c:v>-36.4471435546875</c:v>
                </c:pt>
                <c:pt idx="57">
                  <c:v>-36.43798828125</c:v>
                </c:pt>
                <c:pt idx="58">
                  <c:v>-36.4471435546875</c:v>
                </c:pt>
                <c:pt idx="59">
                  <c:v>-36.4178466796875</c:v>
                </c:pt>
                <c:pt idx="60">
                  <c:v>-36.427001953125</c:v>
                </c:pt>
                <c:pt idx="61">
                  <c:v>-36.43341064453125</c:v>
                </c:pt>
                <c:pt idx="62">
                  <c:v>-36.43707275390625</c:v>
                </c:pt>
                <c:pt idx="63">
                  <c:v>-36.42608642578125</c:v>
                </c:pt>
                <c:pt idx="64">
                  <c:v>-36.42425537109375</c:v>
                </c:pt>
                <c:pt idx="65">
                  <c:v>-36.434326171875</c:v>
                </c:pt>
                <c:pt idx="66">
                  <c:v>-36.43341064453125</c:v>
                </c:pt>
                <c:pt idx="67">
                  <c:v>-36.42425537109375</c:v>
                </c:pt>
                <c:pt idx="68">
                  <c:v>-36.41510009765625</c:v>
                </c:pt>
                <c:pt idx="69">
                  <c:v>-36.4306640625</c:v>
                </c:pt>
                <c:pt idx="70">
                  <c:v>-36.42974853515625</c:v>
                </c:pt>
                <c:pt idx="71">
                  <c:v>-36.42333984375</c:v>
                </c:pt>
                <c:pt idx="72">
                  <c:v>-36.3958740234375</c:v>
                </c:pt>
                <c:pt idx="73">
                  <c:v>-36.4178466796875</c:v>
                </c:pt>
                <c:pt idx="74">
                  <c:v>-36.412353515625</c:v>
                </c:pt>
                <c:pt idx="75">
                  <c:v>-36.4141845703125</c:v>
                </c:pt>
                <c:pt idx="76">
                  <c:v>-36.39312744140625</c:v>
                </c:pt>
                <c:pt idx="77">
                  <c:v>-36.41693115234375</c:v>
                </c:pt>
                <c:pt idx="78">
                  <c:v>-36.40960693359375</c:v>
                </c:pt>
                <c:pt idx="79">
                  <c:v>-36.4105224609375</c:v>
                </c:pt>
                <c:pt idx="80">
                  <c:v>-36.390380859375</c:v>
                </c:pt>
                <c:pt idx="81">
                  <c:v>-36.412353515625</c:v>
                </c:pt>
                <c:pt idx="82">
                  <c:v>-36.40960693359375</c:v>
                </c:pt>
                <c:pt idx="83">
                  <c:v>-36.4031982421875</c:v>
                </c:pt>
                <c:pt idx="84">
                  <c:v>-36.3995361328125</c:v>
                </c:pt>
                <c:pt idx="85">
                  <c:v>-36.40411376953125</c:v>
                </c:pt>
                <c:pt idx="86">
                  <c:v>-36.39495849609375</c:v>
                </c:pt>
                <c:pt idx="87">
                  <c:v>-36.4013671875</c:v>
                </c:pt>
                <c:pt idx="88">
                  <c:v>-36.39312744140625</c:v>
                </c:pt>
                <c:pt idx="89">
                  <c:v>-36.39312744140625</c:v>
                </c:pt>
                <c:pt idx="90">
                  <c:v>-36.40045166015625</c:v>
                </c:pt>
                <c:pt idx="91">
                  <c:v>-36.397705078125</c:v>
                </c:pt>
                <c:pt idx="92">
                  <c:v>-36.39678955078125</c:v>
                </c:pt>
                <c:pt idx="93">
                  <c:v>-36.38763427734375</c:v>
                </c:pt>
                <c:pt idx="94">
                  <c:v>-36.38031005859375</c:v>
                </c:pt>
                <c:pt idx="95">
                  <c:v>-36.3848876953125</c:v>
                </c:pt>
                <c:pt idx="96">
                  <c:v>-36.39129638671875</c:v>
                </c:pt>
                <c:pt idx="97">
                  <c:v>-36.390380859375</c:v>
                </c:pt>
                <c:pt idx="98">
                  <c:v>-36.3885498046875</c:v>
                </c:pt>
                <c:pt idx="99">
                  <c:v>-36.3848876953125</c:v>
                </c:pt>
                <c:pt idx="100">
                  <c:v>-36.3848876953125</c:v>
                </c:pt>
                <c:pt idx="101">
                  <c:v>-36.38214111328125</c:v>
                </c:pt>
                <c:pt idx="102">
                  <c:v>-36.3885498046875</c:v>
                </c:pt>
                <c:pt idx="103">
                  <c:v>-36.390380859375</c:v>
                </c:pt>
                <c:pt idx="104">
                  <c:v>-36.38946533203125</c:v>
                </c:pt>
                <c:pt idx="105">
                  <c:v>-36.3848876953125</c:v>
                </c:pt>
                <c:pt idx="106">
                  <c:v>-36.3885498046875</c:v>
                </c:pt>
                <c:pt idx="107">
                  <c:v>-36.39404296875</c:v>
                </c:pt>
                <c:pt idx="108">
                  <c:v>-36.3885498046875</c:v>
                </c:pt>
                <c:pt idx="109">
                  <c:v>-36.38763427734375</c:v>
                </c:pt>
                <c:pt idx="110">
                  <c:v>-36.390380859375</c:v>
                </c:pt>
                <c:pt idx="111">
                  <c:v>-36.390380859375</c:v>
                </c:pt>
                <c:pt idx="112">
                  <c:v>-36.38946533203125</c:v>
                </c:pt>
                <c:pt idx="113">
                  <c:v>-36.38031005859375</c:v>
                </c:pt>
                <c:pt idx="114">
                  <c:v>-36.37664794921875</c:v>
                </c:pt>
                <c:pt idx="115">
                  <c:v>-36.38214111328125</c:v>
                </c:pt>
                <c:pt idx="116">
                  <c:v>-36.37481689453125</c:v>
                </c:pt>
                <c:pt idx="117">
                  <c:v>-36.38031005859375</c:v>
                </c:pt>
                <c:pt idx="118">
                  <c:v>-36.38397216796875</c:v>
                </c:pt>
                <c:pt idx="119">
                  <c:v>-36.3848876953125</c:v>
                </c:pt>
                <c:pt idx="120">
                  <c:v>-36.3848876953125</c:v>
                </c:pt>
                <c:pt idx="121">
                  <c:v>-36.3812255859375</c:v>
                </c:pt>
                <c:pt idx="122">
                  <c:v>-36.38214111328125</c:v>
                </c:pt>
                <c:pt idx="123">
                  <c:v>-36.3848876953125</c:v>
                </c:pt>
                <c:pt idx="124">
                  <c:v>-36.38214111328125</c:v>
                </c:pt>
                <c:pt idx="125">
                  <c:v>-36.383056640625</c:v>
                </c:pt>
                <c:pt idx="126">
                  <c:v>-36.37481689453125</c:v>
                </c:pt>
                <c:pt idx="127">
                  <c:v>-36.37847900390625</c:v>
                </c:pt>
                <c:pt idx="128">
                  <c:v>-36.3775634765625</c:v>
                </c:pt>
                <c:pt idx="129">
                  <c:v>-36.38031005859375</c:v>
                </c:pt>
                <c:pt idx="130">
                  <c:v>-36.3848876953125</c:v>
                </c:pt>
                <c:pt idx="131">
                  <c:v>-36.38214111328125</c:v>
                </c:pt>
                <c:pt idx="132">
                  <c:v>-36.37939453125</c:v>
                </c:pt>
                <c:pt idx="133">
                  <c:v>-36.3739013671875</c:v>
                </c:pt>
                <c:pt idx="134">
                  <c:v>-36.38214111328125</c:v>
                </c:pt>
                <c:pt idx="135">
                  <c:v>-36.38031005859375</c:v>
                </c:pt>
                <c:pt idx="136">
                  <c:v>-36.37939453125</c:v>
                </c:pt>
                <c:pt idx="137">
                  <c:v>-36.375732421875</c:v>
                </c:pt>
                <c:pt idx="138">
                  <c:v>-36.36749267578125</c:v>
                </c:pt>
                <c:pt idx="139">
                  <c:v>-36.37298583984375</c:v>
                </c:pt>
                <c:pt idx="140">
                  <c:v>-36.37115478515625</c:v>
                </c:pt>
                <c:pt idx="141">
                  <c:v>-36.37481689453125</c:v>
                </c:pt>
                <c:pt idx="142">
                  <c:v>-36.38031005859375</c:v>
                </c:pt>
                <c:pt idx="143">
                  <c:v>-36.37481689453125</c:v>
                </c:pt>
                <c:pt idx="144">
                  <c:v>-36.37481689453125</c:v>
                </c:pt>
                <c:pt idx="145">
                  <c:v>-36.3739013671875</c:v>
                </c:pt>
                <c:pt idx="146">
                  <c:v>-36.36749267578125</c:v>
                </c:pt>
                <c:pt idx="147">
                  <c:v>-36.37481689453125</c:v>
                </c:pt>
                <c:pt idx="148">
                  <c:v>-36.37939453125</c:v>
                </c:pt>
                <c:pt idx="149">
                  <c:v>-36.37664794921875</c:v>
                </c:pt>
                <c:pt idx="150">
                  <c:v>-36.37481689453125</c:v>
                </c:pt>
                <c:pt idx="151">
                  <c:v>-36.3702392578125</c:v>
                </c:pt>
                <c:pt idx="152">
                  <c:v>-36.3720703125</c:v>
                </c:pt>
                <c:pt idx="153">
                  <c:v>-36.36932373046875</c:v>
                </c:pt>
                <c:pt idx="154">
                  <c:v>-36.37115478515625</c:v>
                </c:pt>
                <c:pt idx="155">
                  <c:v>-36.3702392578125</c:v>
                </c:pt>
                <c:pt idx="156">
                  <c:v>-36.3555908203125</c:v>
                </c:pt>
                <c:pt idx="157">
                  <c:v>-36.35467529296875</c:v>
                </c:pt>
                <c:pt idx="158">
                  <c:v>-36.35467529296875</c:v>
                </c:pt>
                <c:pt idx="159">
                  <c:v>-36.36016845703125</c:v>
                </c:pt>
                <c:pt idx="160">
                  <c:v>-36.35650634765625</c:v>
                </c:pt>
                <c:pt idx="161">
                  <c:v>-36.36383056640625</c:v>
                </c:pt>
                <c:pt idx="162">
                  <c:v>-36.3629150390625</c:v>
                </c:pt>
                <c:pt idx="163">
                  <c:v>-36.3592529296875</c:v>
                </c:pt>
                <c:pt idx="164">
                  <c:v>-36.36016845703125</c:v>
                </c:pt>
                <c:pt idx="165">
                  <c:v>-36.36016845703125</c:v>
                </c:pt>
                <c:pt idx="166">
                  <c:v>-36.3592529296875</c:v>
                </c:pt>
                <c:pt idx="167">
                  <c:v>-36.3592529296875</c:v>
                </c:pt>
                <c:pt idx="168">
                  <c:v>-36.3519287109375</c:v>
                </c:pt>
                <c:pt idx="169">
                  <c:v>-36.34368896484375</c:v>
                </c:pt>
                <c:pt idx="170">
                  <c:v>-36.3592529296875</c:v>
                </c:pt>
                <c:pt idx="171">
                  <c:v>-36.35467529296875</c:v>
                </c:pt>
                <c:pt idx="172">
                  <c:v>-36.35467529296875</c:v>
                </c:pt>
                <c:pt idx="173">
                  <c:v>-36.35284423828125</c:v>
                </c:pt>
                <c:pt idx="174">
                  <c:v>-36.35101318359375</c:v>
                </c:pt>
                <c:pt idx="175">
                  <c:v>-36.3555908203125</c:v>
                </c:pt>
                <c:pt idx="176">
                  <c:v>-36.3555908203125</c:v>
                </c:pt>
                <c:pt idx="177">
                  <c:v>-36.3519287109375</c:v>
                </c:pt>
                <c:pt idx="178">
                  <c:v>-36.35650634765625</c:v>
                </c:pt>
                <c:pt idx="179">
                  <c:v>-36.3519287109375</c:v>
                </c:pt>
                <c:pt idx="180">
                  <c:v>-36.34918212890625</c:v>
                </c:pt>
                <c:pt idx="181">
                  <c:v>-36.34735107421875</c:v>
                </c:pt>
                <c:pt idx="182">
                  <c:v>-36.34552001953125</c:v>
                </c:pt>
                <c:pt idx="183">
                  <c:v>-36.34552001953125</c:v>
                </c:pt>
                <c:pt idx="184">
                  <c:v>-36.34552001953125</c:v>
                </c:pt>
                <c:pt idx="185">
                  <c:v>-36.346435546875</c:v>
                </c:pt>
                <c:pt idx="186">
                  <c:v>-36.346435546875</c:v>
                </c:pt>
                <c:pt idx="187">
                  <c:v>-36.346435546875</c:v>
                </c:pt>
                <c:pt idx="188">
                  <c:v>-36.346435546875</c:v>
                </c:pt>
                <c:pt idx="189">
                  <c:v>-36.3446044921875</c:v>
                </c:pt>
                <c:pt idx="190">
                  <c:v>-36.3446044921875</c:v>
                </c:pt>
                <c:pt idx="191">
                  <c:v>-36.346435546875</c:v>
                </c:pt>
                <c:pt idx="192">
                  <c:v>-36.34185791015625</c:v>
                </c:pt>
                <c:pt idx="193">
                  <c:v>-36.3427734375</c:v>
                </c:pt>
                <c:pt idx="194">
                  <c:v>-36.3372802734375</c:v>
                </c:pt>
                <c:pt idx="195">
                  <c:v>-36.339111328125</c:v>
                </c:pt>
                <c:pt idx="196">
                  <c:v>-36.34002685546875</c:v>
                </c:pt>
                <c:pt idx="197">
                  <c:v>-0.30853271484375</c:v>
                </c:pt>
                <c:pt idx="198">
                  <c:v>-0.3076171875</c:v>
                </c:pt>
                <c:pt idx="199">
                  <c:v>-0.3277587890625</c:v>
                </c:pt>
                <c:pt idx="200">
                  <c:v>-0.216064453125</c:v>
                </c:pt>
                <c:pt idx="201">
                  <c:v>-0.1904296875</c:v>
                </c:pt>
                <c:pt idx="202">
                  <c:v>-0.30853271484375</c:v>
                </c:pt>
                <c:pt idx="203">
                  <c:v>-0.3094482421875</c:v>
                </c:pt>
                <c:pt idx="204">
                  <c:v>-0.311279296875</c:v>
                </c:pt>
                <c:pt idx="205">
                  <c:v>-0.3204345703125</c:v>
                </c:pt>
                <c:pt idx="206">
                  <c:v>-0.318603515625</c:v>
                </c:pt>
                <c:pt idx="207">
                  <c:v>-0.3204345703125</c:v>
                </c:pt>
                <c:pt idx="208">
                  <c:v>-0.3167724609375</c:v>
                </c:pt>
                <c:pt idx="209">
                  <c:v>-0.31494140625</c:v>
                </c:pt>
                <c:pt idx="210">
                  <c:v>-0.31219482421875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B_All!$P$1:$P$211</c:f>
              <c:numCache>
                <c:formatCode>m/d/yyyy\ h:mm:ss</c:formatCode>
                <c:ptCount val="211"/>
                <c:pt idx="0">
                  <c:v>42716.333333333328</c:v>
                </c:pt>
                <c:pt idx="1">
                  <c:v>42716.583333333328</c:v>
                </c:pt>
                <c:pt idx="2">
                  <c:v>42716.833333333328</c:v>
                </c:pt>
                <c:pt idx="3">
                  <c:v>42717.083333333328</c:v>
                </c:pt>
                <c:pt idx="4">
                  <c:v>42717.333333333328</c:v>
                </c:pt>
                <c:pt idx="5">
                  <c:v>42717.583333333328</c:v>
                </c:pt>
                <c:pt idx="6">
                  <c:v>42717.833333333328</c:v>
                </c:pt>
                <c:pt idx="7">
                  <c:v>42718.083333333328</c:v>
                </c:pt>
                <c:pt idx="8">
                  <c:v>42718.333333333328</c:v>
                </c:pt>
                <c:pt idx="9">
                  <c:v>42718.583333333328</c:v>
                </c:pt>
                <c:pt idx="10">
                  <c:v>42718.833333333328</c:v>
                </c:pt>
                <c:pt idx="11">
                  <c:v>42719.083333333328</c:v>
                </c:pt>
                <c:pt idx="12">
                  <c:v>42719.333333333328</c:v>
                </c:pt>
                <c:pt idx="13">
                  <c:v>42719.583333333328</c:v>
                </c:pt>
                <c:pt idx="14">
                  <c:v>42719.833333333328</c:v>
                </c:pt>
                <c:pt idx="15">
                  <c:v>42720.083333333328</c:v>
                </c:pt>
                <c:pt idx="16">
                  <c:v>42720.333333333328</c:v>
                </c:pt>
                <c:pt idx="17">
                  <c:v>42720.583333333328</c:v>
                </c:pt>
                <c:pt idx="18">
                  <c:v>42720.833333333328</c:v>
                </c:pt>
                <c:pt idx="19">
                  <c:v>42721.083333333328</c:v>
                </c:pt>
                <c:pt idx="20">
                  <c:v>42721.333333333328</c:v>
                </c:pt>
                <c:pt idx="21">
                  <c:v>42721.583333333328</c:v>
                </c:pt>
                <c:pt idx="22">
                  <c:v>42721.833333333328</c:v>
                </c:pt>
                <c:pt idx="23">
                  <c:v>42722.083333333328</c:v>
                </c:pt>
                <c:pt idx="24">
                  <c:v>42722.333333333328</c:v>
                </c:pt>
                <c:pt idx="25">
                  <c:v>42722.583333333328</c:v>
                </c:pt>
                <c:pt idx="26">
                  <c:v>42722.833333333328</c:v>
                </c:pt>
                <c:pt idx="27">
                  <c:v>42723.083333333328</c:v>
                </c:pt>
                <c:pt idx="28">
                  <c:v>42723.333333333328</c:v>
                </c:pt>
                <c:pt idx="29">
                  <c:v>42723.583333333328</c:v>
                </c:pt>
                <c:pt idx="30">
                  <c:v>42723.833333333328</c:v>
                </c:pt>
                <c:pt idx="31">
                  <c:v>42724.083333333328</c:v>
                </c:pt>
                <c:pt idx="32">
                  <c:v>42724.333333333328</c:v>
                </c:pt>
                <c:pt idx="33">
                  <c:v>42724.583333333328</c:v>
                </c:pt>
                <c:pt idx="34">
                  <c:v>42724.833333333328</c:v>
                </c:pt>
                <c:pt idx="35">
                  <c:v>42725.083333333328</c:v>
                </c:pt>
                <c:pt idx="36">
                  <c:v>42725.333333333328</c:v>
                </c:pt>
                <c:pt idx="37">
                  <c:v>42725.583333333328</c:v>
                </c:pt>
                <c:pt idx="38">
                  <c:v>42725.833333333328</c:v>
                </c:pt>
                <c:pt idx="39">
                  <c:v>42726.083333333328</c:v>
                </c:pt>
                <c:pt idx="40">
                  <c:v>42726.333333333328</c:v>
                </c:pt>
                <c:pt idx="41">
                  <c:v>42726.583333333328</c:v>
                </c:pt>
                <c:pt idx="42">
                  <c:v>42726.833333333328</c:v>
                </c:pt>
                <c:pt idx="43">
                  <c:v>42727.083333333328</c:v>
                </c:pt>
                <c:pt idx="44">
                  <c:v>42727.333333333328</c:v>
                </c:pt>
                <c:pt idx="45">
                  <c:v>42727.583333333328</c:v>
                </c:pt>
                <c:pt idx="46">
                  <c:v>42727.833333333328</c:v>
                </c:pt>
                <c:pt idx="47">
                  <c:v>42728.083333333328</c:v>
                </c:pt>
                <c:pt idx="48">
                  <c:v>42728.333333333328</c:v>
                </c:pt>
                <c:pt idx="49">
                  <c:v>42728.583333333328</c:v>
                </c:pt>
                <c:pt idx="50">
                  <c:v>42728.833333333328</c:v>
                </c:pt>
                <c:pt idx="51">
                  <c:v>42729.083333333328</c:v>
                </c:pt>
                <c:pt idx="52">
                  <c:v>42729.333333333328</c:v>
                </c:pt>
                <c:pt idx="53">
                  <c:v>42729.583333333328</c:v>
                </c:pt>
                <c:pt idx="54">
                  <c:v>42729.833333333328</c:v>
                </c:pt>
                <c:pt idx="55">
                  <c:v>42730.083333333328</c:v>
                </c:pt>
                <c:pt idx="56">
                  <c:v>42730.333333333328</c:v>
                </c:pt>
                <c:pt idx="57">
                  <c:v>42730.583333333328</c:v>
                </c:pt>
                <c:pt idx="58">
                  <c:v>42730.833333333328</c:v>
                </c:pt>
                <c:pt idx="59">
                  <c:v>42731.083333333328</c:v>
                </c:pt>
                <c:pt idx="60">
                  <c:v>42731.333333333328</c:v>
                </c:pt>
                <c:pt idx="61">
                  <c:v>42731.583333333328</c:v>
                </c:pt>
                <c:pt idx="62">
                  <c:v>42731.833333333328</c:v>
                </c:pt>
                <c:pt idx="63">
                  <c:v>42732.083333333328</c:v>
                </c:pt>
                <c:pt idx="64">
                  <c:v>42732.333333333328</c:v>
                </c:pt>
                <c:pt idx="65">
                  <c:v>42732.583333333328</c:v>
                </c:pt>
                <c:pt idx="66">
                  <c:v>42732.833333333328</c:v>
                </c:pt>
                <c:pt idx="67">
                  <c:v>42733.083333333328</c:v>
                </c:pt>
                <c:pt idx="68">
                  <c:v>42733.333333333328</c:v>
                </c:pt>
                <c:pt idx="69">
                  <c:v>42733.583333333328</c:v>
                </c:pt>
                <c:pt idx="70">
                  <c:v>42733.833333333328</c:v>
                </c:pt>
                <c:pt idx="71">
                  <c:v>42734.083333333328</c:v>
                </c:pt>
                <c:pt idx="72">
                  <c:v>42734.333333333328</c:v>
                </c:pt>
                <c:pt idx="73">
                  <c:v>42734.583333333328</c:v>
                </c:pt>
                <c:pt idx="74">
                  <c:v>42734.833333333328</c:v>
                </c:pt>
                <c:pt idx="75">
                  <c:v>42735.083333333328</c:v>
                </c:pt>
                <c:pt idx="76">
                  <c:v>42735.333333333328</c:v>
                </c:pt>
                <c:pt idx="77">
                  <c:v>42735.583333333328</c:v>
                </c:pt>
                <c:pt idx="78">
                  <c:v>42735.833333333328</c:v>
                </c:pt>
                <c:pt idx="79">
                  <c:v>42736.083333333328</c:v>
                </c:pt>
                <c:pt idx="80">
                  <c:v>42736.333333333328</c:v>
                </c:pt>
                <c:pt idx="81">
                  <c:v>42736.583333333328</c:v>
                </c:pt>
                <c:pt idx="82">
                  <c:v>42736.833333333328</c:v>
                </c:pt>
                <c:pt idx="83">
                  <c:v>42737.083333333328</c:v>
                </c:pt>
                <c:pt idx="84">
                  <c:v>42737.333333333328</c:v>
                </c:pt>
                <c:pt idx="85">
                  <c:v>42737.583333333328</c:v>
                </c:pt>
                <c:pt idx="86">
                  <c:v>42737.833333333328</c:v>
                </c:pt>
                <c:pt idx="87">
                  <c:v>42738.083333333328</c:v>
                </c:pt>
                <c:pt idx="88">
                  <c:v>42738.333333333328</c:v>
                </c:pt>
                <c:pt idx="89">
                  <c:v>42738.458333333328</c:v>
                </c:pt>
                <c:pt idx="90">
                  <c:v>42738.625</c:v>
                </c:pt>
                <c:pt idx="91">
                  <c:v>42738.708333333328</c:v>
                </c:pt>
                <c:pt idx="92">
                  <c:v>42738.791666666672</c:v>
                </c:pt>
                <c:pt idx="93">
                  <c:v>42738.875</c:v>
                </c:pt>
                <c:pt idx="94">
                  <c:v>42738.958333333328</c:v>
                </c:pt>
                <c:pt idx="95">
                  <c:v>42739.041666666672</c:v>
                </c:pt>
                <c:pt idx="96">
                  <c:v>42739.125</c:v>
                </c:pt>
                <c:pt idx="97">
                  <c:v>42739.208333333328</c:v>
                </c:pt>
                <c:pt idx="98">
                  <c:v>42739.291666666672</c:v>
                </c:pt>
                <c:pt idx="99">
                  <c:v>42739.375</c:v>
                </c:pt>
                <c:pt idx="100">
                  <c:v>42739.458333333328</c:v>
                </c:pt>
                <c:pt idx="101">
                  <c:v>42739.541666666672</c:v>
                </c:pt>
                <c:pt idx="102">
                  <c:v>42739.625</c:v>
                </c:pt>
                <c:pt idx="103">
                  <c:v>42739.708333333328</c:v>
                </c:pt>
                <c:pt idx="104">
                  <c:v>42739.791666666672</c:v>
                </c:pt>
                <c:pt idx="105">
                  <c:v>42739.875</c:v>
                </c:pt>
                <c:pt idx="106">
                  <c:v>42739.958333333328</c:v>
                </c:pt>
                <c:pt idx="107">
                  <c:v>42740.041666666672</c:v>
                </c:pt>
                <c:pt idx="108">
                  <c:v>42740.125</c:v>
                </c:pt>
                <c:pt idx="109">
                  <c:v>42740.208333333328</c:v>
                </c:pt>
                <c:pt idx="110">
                  <c:v>42740.291666666672</c:v>
                </c:pt>
                <c:pt idx="111">
                  <c:v>42740.375</c:v>
                </c:pt>
                <c:pt idx="112">
                  <c:v>42740.458333333328</c:v>
                </c:pt>
                <c:pt idx="113">
                  <c:v>42740.541666666672</c:v>
                </c:pt>
                <c:pt idx="114">
                  <c:v>42740.625</c:v>
                </c:pt>
                <c:pt idx="115">
                  <c:v>42740.708333333328</c:v>
                </c:pt>
                <c:pt idx="116">
                  <c:v>42740.791666666672</c:v>
                </c:pt>
                <c:pt idx="117">
                  <c:v>42740.875</c:v>
                </c:pt>
                <c:pt idx="118">
                  <c:v>42740.958333333328</c:v>
                </c:pt>
                <c:pt idx="119">
                  <c:v>42741.041666666672</c:v>
                </c:pt>
                <c:pt idx="120">
                  <c:v>42741.125</c:v>
                </c:pt>
                <c:pt idx="121">
                  <c:v>42741.208333333328</c:v>
                </c:pt>
                <c:pt idx="122">
                  <c:v>42741.291666666672</c:v>
                </c:pt>
                <c:pt idx="123">
                  <c:v>42741.375</c:v>
                </c:pt>
                <c:pt idx="124">
                  <c:v>42741.458333333328</c:v>
                </c:pt>
                <c:pt idx="125">
                  <c:v>42741.541666666672</c:v>
                </c:pt>
                <c:pt idx="126">
                  <c:v>42741.625</c:v>
                </c:pt>
                <c:pt idx="127">
                  <c:v>42741.708333333328</c:v>
                </c:pt>
                <c:pt idx="128">
                  <c:v>42741.791666666672</c:v>
                </c:pt>
                <c:pt idx="129">
                  <c:v>42741.875</c:v>
                </c:pt>
                <c:pt idx="130">
                  <c:v>42741.958333333328</c:v>
                </c:pt>
                <c:pt idx="131">
                  <c:v>42742.041666666672</c:v>
                </c:pt>
                <c:pt idx="132">
                  <c:v>42742.125</c:v>
                </c:pt>
                <c:pt idx="133">
                  <c:v>42742.208333333328</c:v>
                </c:pt>
                <c:pt idx="134">
                  <c:v>42742.291666666672</c:v>
                </c:pt>
                <c:pt idx="135">
                  <c:v>42742.375</c:v>
                </c:pt>
                <c:pt idx="136">
                  <c:v>42742.458333333328</c:v>
                </c:pt>
                <c:pt idx="137">
                  <c:v>42742.541666666672</c:v>
                </c:pt>
                <c:pt idx="138">
                  <c:v>42742.625</c:v>
                </c:pt>
                <c:pt idx="139">
                  <c:v>42742.708333333328</c:v>
                </c:pt>
                <c:pt idx="140">
                  <c:v>42742.791666666672</c:v>
                </c:pt>
                <c:pt idx="141">
                  <c:v>42742.875</c:v>
                </c:pt>
                <c:pt idx="142">
                  <c:v>42742.958333333328</c:v>
                </c:pt>
                <c:pt idx="143">
                  <c:v>42743.041666666672</c:v>
                </c:pt>
                <c:pt idx="144">
                  <c:v>42743.125</c:v>
                </c:pt>
                <c:pt idx="145">
                  <c:v>42743.208333333328</c:v>
                </c:pt>
                <c:pt idx="146">
                  <c:v>42743.291666666672</c:v>
                </c:pt>
                <c:pt idx="147">
                  <c:v>42743.375</c:v>
                </c:pt>
                <c:pt idx="148">
                  <c:v>42743.458333333328</c:v>
                </c:pt>
                <c:pt idx="149">
                  <c:v>42743.541666666672</c:v>
                </c:pt>
                <c:pt idx="150">
                  <c:v>42743.625</c:v>
                </c:pt>
                <c:pt idx="151">
                  <c:v>42743.708333333328</c:v>
                </c:pt>
                <c:pt idx="152">
                  <c:v>42743.791666666672</c:v>
                </c:pt>
                <c:pt idx="153">
                  <c:v>42743.875</c:v>
                </c:pt>
                <c:pt idx="154">
                  <c:v>42743.958333333328</c:v>
                </c:pt>
                <c:pt idx="155">
                  <c:v>42744.041666666672</c:v>
                </c:pt>
                <c:pt idx="156">
                  <c:v>42744.125</c:v>
                </c:pt>
                <c:pt idx="157">
                  <c:v>42744.208333333328</c:v>
                </c:pt>
                <c:pt idx="158">
                  <c:v>42744.291666666672</c:v>
                </c:pt>
                <c:pt idx="159">
                  <c:v>42744.375</c:v>
                </c:pt>
                <c:pt idx="160">
                  <c:v>42744.458333333328</c:v>
                </c:pt>
                <c:pt idx="161">
                  <c:v>42744.541666666672</c:v>
                </c:pt>
                <c:pt idx="162">
                  <c:v>42744.625</c:v>
                </c:pt>
                <c:pt idx="163">
                  <c:v>42744.708333333328</c:v>
                </c:pt>
                <c:pt idx="164">
                  <c:v>42744.791666666672</c:v>
                </c:pt>
                <c:pt idx="165">
                  <c:v>42744.875</c:v>
                </c:pt>
                <c:pt idx="166">
                  <c:v>42744.958333333328</c:v>
                </c:pt>
                <c:pt idx="167">
                  <c:v>42745.041666666672</c:v>
                </c:pt>
                <c:pt idx="168">
                  <c:v>42745.125</c:v>
                </c:pt>
                <c:pt idx="169">
                  <c:v>42745.208333333328</c:v>
                </c:pt>
                <c:pt idx="170">
                  <c:v>42745.291666666672</c:v>
                </c:pt>
                <c:pt idx="171">
                  <c:v>42745.375</c:v>
                </c:pt>
                <c:pt idx="172">
                  <c:v>42745.458333333328</c:v>
                </c:pt>
                <c:pt idx="173">
                  <c:v>42745.541666666672</c:v>
                </c:pt>
                <c:pt idx="174">
                  <c:v>42745.625</c:v>
                </c:pt>
                <c:pt idx="175">
                  <c:v>42745.708333333328</c:v>
                </c:pt>
                <c:pt idx="176">
                  <c:v>42745.791666666672</c:v>
                </c:pt>
                <c:pt idx="177">
                  <c:v>42745.875</c:v>
                </c:pt>
                <c:pt idx="178">
                  <c:v>42745.958333333328</c:v>
                </c:pt>
                <c:pt idx="179">
                  <c:v>42746.041666666672</c:v>
                </c:pt>
                <c:pt idx="180">
                  <c:v>42746.125</c:v>
                </c:pt>
                <c:pt idx="181">
                  <c:v>42746.208333333328</c:v>
                </c:pt>
                <c:pt idx="182">
                  <c:v>42746.291666666672</c:v>
                </c:pt>
                <c:pt idx="183">
                  <c:v>42746.375</c:v>
                </c:pt>
                <c:pt idx="184">
                  <c:v>42746.458333333328</c:v>
                </c:pt>
                <c:pt idx="185">
                  <c:v>42746.541666666672</c:v>
                </c:pt>
                <c:pt idx="186">
                  <c:v>42746.625</c:v>
                </c:pt>
                <c:pt idx="187">
                  <c:v>42746.708333333328</c:v>
                </c:pt>
                <c:pt idx="188">
                  <c:v>42746.791666666672</c:v>
                </c:pt>
                <c:pt idx="189">
                  <c:v>42746.875</c:v>
                </c:pt>
                <c:pt idx="190">
                  <c:v>42746.958333333328</c:v>
                </c:pt>
                <c:pt idx="191">
                  <c:v>42747.041666666672</c:v>
                </c:pt>
                <c:pt idx="192">
                  <c:v>42747.125</c:v>
                </c:pt>
                <c:pt idx="193">
                  <c:v>42747.208333333328</c:v>
                </c:pt>
                <c:pt idx="194">
                  <c:v>42747.291666666672</c:v>
                </c:pt>
                <c:pt idx="195">
                  <c:v>42747.375</c:v>
                </c:pt>
                <c:pt idx="196">
                  <c:v>42747.458333333328</c:v>
                </c:pt>
                <c:pt idx="197">
                  <c:v>42747.541666666672</c:v>
                </c:pt>
                <c:pt idx="198">
                  <c:v>42747.549479166672</c:v>
                </c:pt>
                <c:pt idx="199">
                  <c:v>42747.553483796291</c:v>
                </c:pt>
                <c:pt idx="200">
                  <c:v>42747.561724537038</c:v>
                </c:pt>
                <c:pt idx="201">
                  <c:v>42747.569293981476</c:v>
                </c:pt>
                <c:pt idx="202">
                  <c:v>42747.576990740738</c:v>
                </c:pt>
                <c:pt idx="203">
                  <c:v>42747.584525462968</c:v>
                </c:pt>
                <c:pt idx="204">
                  <c:v>42747.592164351852</c:v>
                </c:pt>
                <c:pt idx="205">
                  <c:v>42747.598298611112</c:v>
                </c:pt>
                <c:pt idx="206">
                  <c:v>42747.602997685186</c:v>
                </c:pt>
                <c:pt idx="207">
                  <c:v>42747.609409722223</c:v>
                </c:pt>
                <c:pt idx="208">
                  <c:v>42747.614814814813</c:v>
                </c:pt>
                <c:pt idx="209">
                  <c:v>42747.63386574074</c:v>
                </c:pt>
                <c:pt idx="210">
                  <c:v>42747.641388888893</c:v>
                </c:pt>
              </c:numCache>
            </c:numRef>
          </c:xVal>
          <c:yVal>
            <c:numRef>
              <c:f>B_All!$S$1:$S$211</c:f>
              <c:numCache>
                <c:formatCode>General</c:formatCode>
                <c:ptCount val="211"/>
                <c:pt idx="0">
                  <c:v>11.790235570958487</c:v>
                </c:pt>
                <c:pt idx="1">
                  <c:v>15.035576442689717</c:v>
                </c:pt>
                <c:pt idx="2">
                  <c:v>16.712636921257513</c:v>
                </c:pt>
                <c:pt idx="3">
                  <c:v>14.91498879047532</c:v>
                </c:pt>
                <c:pt idx="4">
                  <c:v>14.423070490304724</c:v>
                </c:pt>
                <c:pt idx="5">
                  <c:v>21.61213710172251</c:v>
                </c:pt>
                <c:pt idx="6">
                  <c:v>18.803368641908037</c:v>
                </c:pt>
                <c:pt idx="7">
                  <c:v>14.775264465226655</c:v>
                </c:pt>
                <c:pt idx="8">
                  <c:v>15.930829044609652</c:v>
                </c:pt>
                <c:pt idx="9">
                  <c:v>20.749759063613624</c:v>
                </c:pt>
                <c:pt idx="10">
                  <c:v>17.559279195838428</c:v>
                </c:pt>
                <c:pt idx="11">
                  <c:v>15.146791560393183</c:v>
                </c:pt>
                <c:pt idx="12">
                  <c:v>14.552841748892604</c:v>
                </c:pt>
                <c:pt idx="13">
                  <c:v>23.204005644614597</c:v>
                </c:pt>
                <c:pt idx="14">
                  <c:v>19.729770087436407</c:v>
                </c:pt>
                <c:pt idx="15">
                  <c:v>15.486973654823146</c:v>
                </c:pt>
                <c:pt idx="16">
                  <c:v>20.054075714737394</c:v>
                </c:pt>
                <c:pt idx="17">
                  <c:v>17.129891243622922</c:v>
                </c:pt>
                <c:pt idx="18">
                  <c:v>12.128424660945029</c:v>
                </c:pt>
                <c:pt idx="19">
                  <c:v>8.9026209432067276</c:v>
                </c:pt>
                <c:pt idx="20">
                  <c:v>8.6682194714691718</c:v>
                </c:pt>
                <c:pt idx="21">
                  <c:v>9.7759311573839796</c:v>
                </c:pt>
                <c:pt idx="22">
                  <c:v>7.9118819965167972</c:v>
                </c:pt>
                <c:pt idx="23">
                  <c:v>7.7697580969918931</c:v>
                </c:pt>
                <c:pt idx="24">
                  <c:v>7.8603840304584196</c:v>
                </c:pt>
                <c:pt idx="25">
                  <c:v>8.9389500389315799</c:v>
                </c:pt>
                <c:pt idx="26">
                  <c:v>8.9808175837623594</c:v>
                </c:pt>
                <c:pt idx="27">
                  <c:v>9.0813244329368672</c:v>
                </c:pt>
                <c:pt idx="28">
                  <c:v>10.185760791084192</c:v>
                </c:pt>
                <c:pt idx="29">
                  <c:v>15.291839820603968</c:v>
                </c:pt>
                <c:pt idx="30">
                  <c:v>14.185434552682977</c:v>
                </c:pt>
                <c:pt idx="31">
                  <c:v>12.868606908990785</c:v>
                </c:pt>
                <c:pt idx="32">
                  <c:v>13.524821621416379</c:v>
                </c:pt>
                <c:pt idx="33">
                  <c:v>18.333767721171682</c:v>
                </c:pt>
                <c:pt idx="34">
                  <c:v>5.1239570326084163</c:v>
                </c:pt>
                <c:pt idx="35">
                  <c:v>-0.54733131509510713</c:v>
                </c:pt>
                <c:pt idx="36">
                  <c:v>2.4086202240854391</c:v>
                </c:pt>
                <c:pt idx="37">
                  <c:v>10.351879593690228</c:v>
                </c:pt>
                <c:pt idx="38">
                  <c:v>10.424658729935572</c:v>
                </c:pt>
                <c:pt idx="39">
                  <c:v>10.351879593690228</c:v>
                </c:pt>
                <c:pt idx="40">
                  <c:v>10.289165500416118</c:v>
                </c:pt>
                <c:pt idx="41">
                  <c:v>10.365626684920301</c:v>
                </c:pt>
                <c:pt idx="42">
                  <c:v>10.359733823764088</c:v>
                </c:pt>
                <c:pt idx="43">
                  <c:v>10.172146698929225</c:v>
                </c:pt>
                <c:pt idx="44">
                  <c:v>10.14883155866147</c:v>
                </c:pt>
                <c:pt idx="45">
                  <c:v>10.14494855978603</c:v>
                </c:pt>
                <c:pt idx="46">
                  <c:v>10.342066492186461</c:v>
                </c:pt>
                <c:pt idx="47">
                  <c:v>9.7873519626124903</c:v>
                </c:pt>
                <c:pt idx="48">
                  <c:v>10.277430241409775</c:v>
                </c:pt>
                <c:pt idx="49">
                  <c:v>10.094543681286382</c:v>
                </c:pt>
                <c:pt idx="50">
                  <c:v>10.19354477634522</c:v>
                </c:pt>
                <c:pt idx="51">
                  <c:v>9.8770604161883853</c:v>
                </c:pt>
                <c:pt idx="52">
                  <c:v>10.295035923196394</c:v>
                </c:pt>
                <c:pt idx="53">
                  <c:v>10.030765655181938</c:v>
                </c:pt>
                <c:pt idx="54">
                  <c:v>10.168258799279727</c:v>
                </c:pt>
                <c:pt idx="55">
                  <c:v>9.7474100489674242</c:v>
                </c:pt>
                <c:pt idx="56">
                  <c:v>10.205226903041705</c:v>
                </c:pt>
                <c:pt idx="57">
                  <c:v>10.009555156875706</c:v>
                </c:pt>
                <c:pt idx="58">
                  <c:v>10.183815306794543</c:v>
                </c:pt>
                <c:pt idx="59">
                  <c:v>9.779737306710274</c:v>
                </c:pt>
                <c:pt idx="60">
                  <c:v>10.094543681286382</c:v>
                </c:pt>
                <c:pt idx="61">
                  <c:v>10.02883642115944</c:v>
                </c:pt>
                <c:pt idx="62">
                  <c:v>10.094543681286382</c:v>
                </c:pt>
                <c:pt idx="63">
                  <c:v>9.8713212939862274</c:v>
                </c:pt>
                <c:pt idx="64">
                  <c:v>10.026907388637312</c:v>
                </c:pt>
                <c:pt idx="65">
                  <c:v>10.061660836169153</c:v>
                </c:pt>
                <c:pt idx="66">
                  <c:v>10.038484607072803</c:v>
                </c:pt>
                <c:pt idx="67">
                  <c:v>9.8445623006758183</c:v>
                </c:pt>
                <c:pt idx="68">
                  <c:v>9.8770604161883853</c:v>
                </c:pt>
                <c:pt idx="69">
                  <c:v>9.8981191479430777</c:v>
                </c:pt>
                <c:pt idx="70">
                  <c:v>9.9672071075000872</c:v>
                </c:pt>
                <c:pt idx="71">
                  <c:v>9.7683212144448817</c:v>
                </c:pt>
                <c:pt idx="72">
                  <c:v>9.6621104862095422</c:v>
                </c:pt>
                <c:pt idx="73">
                  <c:v>9.7816406759719712</c:v>
                </c:pt>
                <c:pt idx="74">
                  <c:v>9.8560256890702362</c:v>
                </c:pt>
                <c:pt idx="75">
                  <c:v>9.8159349529579458</c:v>
                </c:pt>
                <c:pt idx="76">
                  <c:v>9.4104213251536066</c:v>
                </c:pt>
                <c:pt idx="77">
                  <c:v>9.7873519626124903</c:v>
                </c:pt>
                <c:pt idx="78">
                  <c:v>9.8178420613566004</c:v>
                </c:pt>
                <c:pt idx="79">
                  <c:v>9.7151393660664667</c:v>
                </c:pt>
                <c:pt idx="80">
                  <c:v>9.4234844496692745</c:v>
                </c:pt>
                <c:pt idx="81">
                  <c:v>9.7056587282935425</c:v>
                </c:pt>
                <c:pt idx="82">
                  <c:v>9.6564378585514419</c:v>
                </c:pt>
                <c:pt idx="83">
                  <c:v>9.6394304441722625</c:v>
                </c:pt>
                <c:pt idx="84">
                  <c:v>9.5377143146587287</c:v>
                </c:pt>
                <c:pt idx="85">
                  <c:v>9.6526570765334441</c:v>
                </c:pt>
                <c:pt idx="86">
                  <c:v>9.5151868038017255</c:v>
                </c:pt>
                <c:pt idx="87">
                  <c:v>9.5941539301931016</c:v>
                </c:pt>
                <c:pt idx="88">
                  <c:v>9.457117973913455</c:v>
                </c:pt>
                <c:pt idx="89">
                  <c:v>9.5058084680823072</c:v>
                </c:pt>
                <c:pt idx="90">
                  <c:v>9.5358359692560839</c:v>
                </c:pt>
                <c:pt idx="91">
                  <c:v>9.5264471147103791</c:v>
                </c:pt>
                <c:pt idx="92">
                  <c:v>9.4983092369391215</c:v>
                </c:pt>
                <c:pt idx="93">
                  <c:v>9.3955033846799552</c:v>
                </c:pt>
                <c:pt idx="94">
                  <c:v>9.363842858088617</c:v>
                </c:pt>
                <c:pt idx="95">
                  <c:v>9.3843228599375266</c:v>
                </c:pt>
                <c:pt idx="96">
                  <c:v>9.4739578079103239</c:v>
                </c:pt>
                <c:pt idx="97">
                  <c:v>9.3861858090602368</c:v>
                </c:pt>
                <c:pt idx="98">
                  <c:v>9.3415270058118836</c:v>
                </c:pt>
                <c:pt idx="99">
                  <c:v>9.4216177212810521</c:v>
                </c:pt>
                <c:pt idx="100">
                  <c:v>9.3992317362736912</c:v>
                </c:pt>
                <c:pt idx="101">
                  <c:v>9.3248078626842812</c:v>
                </c:pt>
                <c:pt idx="102">
                  <c:v>9.4029608433569933</c:v>
                </c:pt>
                <c:pt idx="103">
                  <c:v>9.3955033846799552</c:v>
                </c:pt>
                <c:pt idx="104">
                  <c:v>9.4234844496692745</c:v>
                </c:pt>
                <c:pt idx="105">
                  <c:v>9.3805975274039497</c:v>
                </c:pt>
                <c:pt idx="106">
                  <c:v>9.4627295405809377</c:v>
                </c:pt>
                <c:pt idx="107">
                  <c:v>9.4683428182502212</c:v>
                </c:pt>
                <c:pt idx="108">
                  <c:v>9.3787351439206645</c:v>
                </c:pt>
                <c:pt idx="109">
                  <c:v>9.4216177212810521</c:v>
                </c:pt>
                <c:pt idx="110">
                  <c:v>9.4160186718209502</c:v>
                </c:pt>
                <c:pt idx="111">
                  <c:v>9.4029608433569933</c:v>
                </c:pt>
                <c:pt idx="112">
                  <c:v>9.3861858090602368</c:v>
                </c:pt>
                <c:pt idx="113">
                  <c:v>9.2580828478277795</c:v>
                </c:pt>
                <c:pt idx="114">
                  <c:v>9.308103901395441</c:v>
                </c:pt>
                <c:pt idx="115">
                  <c:v>9.33966857270849</c:v>
                </c:pt>
                <c:pt idx="116">
                  <c:v>9.2710382107069336</c:v>
                </c:pt>
                <c:pt idx="117">
                  <c:v>9.3619821695722294</c:v>
                </c:pt>
                <c:pt idx="118">
                  <c:v>9.3415270058118836</c:v>
                </c:pt>
                <c:pt idx="119">
                  <c:v>9.3303792222313859</c:v>
                </c:pt>
                <c:pt idx="120">
                  <c:v>9.3508219883453876</c:v>
                </c:pt>
                <c:pt idx="121">
                  <c:v>9.3303792222313859</c:v>
                </c:pt>
                <c:pt idx="122">
                  <c:v>9.3843228599375266</c:v>
                </c:pt>
                <c:pt idx="123">
                  <c:v>9.371287494367607</c:v>
                </c:pt>
                <c:pt idx="124">
                  <c:v>9.3526815485072348</c:v>
                </c:pt>
                <c:pt idx="125">
                  <c:v>9.363842858088617</c:v>
                </c:pt>
                <c:pt idx="126">
                  <c:v>9.2266577733181521</c:v>
                </c:pt>
                <c:pt idx="127">
                  <c:v>9.280297632457291</c:v>
                </c:pt>
                <c:pt idx="128">
                  <c:v>9.280297632457291</c:v>
                </c:pt>
                <c:pt idx="129">
                  <c:v>9.3322367171078895</c:v>
                </c:pt>
                <c:pt idx="130">
                  <c:v>9.3229511177430595</c:v>
                </c:pt>
                <c:pt idx="131">
                  <c:v>9.3192381900075247</c:v>
                </c:pt>
                <c:pt idx="132">
                  <c:v>9.2840027069149755</c:v>
                </c:pt>
                <c:pt idx="133">
                  <c:v>9.2562328265690894</c:v>
                </c:pt>
                <c:pt idx="134">
                  <c:v>9.3192381900075247</c:v>
                </c:pt>
                <c:pt idx="135">
                  <c:v>9.3118145821201779</c:v>
                </c:pt>
                <c:pt idx="136">
                  <c:v>9.3006847849528071</c:v>
                </c:pt>
                <c:pt idx="137">
                  <c:v>9.2969763486630654</c:v>
                </c:pt>
                <c:pt idx="138">
                  <c:v>9.0904887506833916</c:v>
                </c:pt>
                <c:pt idx="139">
                  <c:v>9.2506838793126462</c:v>
                </c:pt>
                <c:pt idx="140">
                  <c:v>9.1639683177613165</c:v>
                </c:pt>
                <c:pt idx="141">
                  <c:v>9.2451366060905116</c:v>
                </c:pt>
                <c:pt idx="142">
                  <c:v>9.3266647950554784</c:v>
                </c:pt>
                <c:pt idx="143">
                  <c:v>9.198974302594479</c:v>
                </c:pt>
                <c:pt idx="144">
                  <c:v>9.2969763486630654</c:v>
                </c:pt>
                <c:pt idx="145">
                  <c:v>9.2100426888243305</c:v>
                </c:pt>
                <c:pt idx="146">
                  <c:v>9.1363790347207328</c:v>
                </c:pt>
                <c:pt idx="147">
                  <c:v>9.2303520543915738</c:v>
                </c:pt>
                <c:pt idx="148">
                  <c:v>9.2654847946744781</c:v>
                </c:pt>
                <c:pt idx="149">
                  <c:v>9.222964234419635</c:v>
                </c:pt>
                <c:pt idx="150">
                  <c:v>9.2728897221257967</c:v>
                </c:pt>
                <c:pt idx="151">
                  <c:v>9.1639683177613165</c:v>
                </c:pt>
                <c:pt idx="152">
                  <c:v>9.197130219313749</c:v>
                </c:pt>
                <c:pt idx="153">
                  <c:v>9.1768575041575673</c:v>
                </c:pt>
                <c:pt idx="154">
                  <c:v>9.198974302594479</c:v>
                </c:pt>
                <c:pt idx="155">
                  <c:v>9.1750156383151875</c:v>
                </c:pt>
                <c:pt idx="156">
                  <c:v>8.9680651762891443</c:v>
                </c:pt>
                <c:pt idx="157">
                  <c:v>8.9954026182509779</c:v>
                </c:pt>
                <c:pt idx="158">
                  <c:v>8.9917552732916306</c:v>
                </c:pt>
                <c:pt idx="159">
                  <c:v>9.052029302508231</c:v>
                </c:pt>
                <c:pt idx="160">
                  <c:v>9.0465416634120857</c:v>
                </c:pt>
                <c:pt idx="161">
                  <c:v>9.0831569307810014</c:v>
                </c:pt>
                <c:pt idx="162">
                  <c:v>9.068502064030497</c:v>
                </c:pt>
                <c:pt idx="163">
                  <c:v>9.0008749945490649</c:v>
                </c:pt>
                <c:pt idx="164">
                  <c:v>9.0319159702953016</c:v>
                </c:pt>
                <c:pt idx="165">
                  <c:v>9.0575185816903172</c:v>
                </c:pt>
                <c:pt idx="166">
                  <c:v>9.0300885773586401</c:v>
                </c:pt>
                <c:pt idx="167">
                  <c:v>9.0282613662415656</c:v>
                </c:pt>
                <c:pt idx="168">
                  <c:v>8.8555003853994094</c:v>
                </c:pt>
                <c:pt idx="169">
                  <c:v>8.8048901527006933</c:v>
                </c:pt>
                <c:pt idx="170">
                  <c:v>9.0355713017646622</c:v>
                </c:pt>
                <c:pt idx="171">
                  <c:v>8.960782061556074</c:v>
                </c:pt>
                <c:pt idx="172">
                  <c:v>8.9899318724813497</c:v>
                </c:pt>
                <c:pt idx="173">
                  <c:v>8.9717078174754192</c:v>
                </c:pt>
                <c:pt idx="174">
                  <c:v>8.9407683827002415</c:v>
                </c:pt>
                <c:pt idx="175">
                  <c:v>8.9808175837623594</c:v>
                </c:pt>
                <c:pt idx="176">
                  <c:v>8.9917552732916306</c:v>
                </c:pt>
                <c:pt idx="177">
                  <c:v>8.9917552732916306</c:v>
                </c:pt>
                <c:pt idx="178">
                  <c:v>9.0191280367509989</c:v>
                </c:pt>
                <c:pt idx="179">
                  <c:v>8.8790455382812183</c:v>
                </c:pt>
                <c:pt idx="180">
                  <c:v>8.877233299576119</c:v>
                </c:pt>
                <c:pt idx="181">
                  <c:v>8.8935498949560952</c:v>
                </c:pt>
                <c:pt idx="182">
                  <c:v>8.8464525970822478</c:v>
                </c:pt>
                <c:pt idx="183">
                  <c:v>8.8573104786428871</c:v>
                </c:pt>
                <c:pt idx="184">
                  <c:v>8.9171439531674537</c:v>
                </c:pt>
                <c:pt idx="185">
                  <c:v>8.8862962834971881</c:v>
                </c:pt>
                <c:pt idx="186">
                  <c:v>8.8699861341461883</c:v>
                </c:pt>
                <c:pt idx="187">
                  <c:v>8.875421239843547</c:v>
                </c:pt>
                <c:pt idx="188">
                  <c:v>8.844643574765314</c:v>
                </c:pt>
                <c:pt idx="189">
                  <c:v>8.8555003853994094</c:v>
                </c:pt>
                <c:pt idx="190">
                  <c:v>8.8717976571621193</c:v>
                </c:pt>
                <c:pt idx="191">
                  <c:v>8.875421239843547</c:v>
                </c:pt>
                <c:pt idx="192">
                  <c:v>8.792259383873386</c:v>
                </c:pt>
                <c:pt idx="193">
                  <c:v>8.831985411067933</c:v>
                </c:pt>
                <c:pt idx="194">
                  <c:v>8.7184533682295182</c:v>
                </c:pt>
                <c:pt idx="195">
                  <c:v>8.7346292574270024</c:v>
                </c:pt>
                <c:pt idx="196">
                  <c:v>8.7886521899487207</c:v>
                </c:pt>
                <c:pt idx="197">
                  <c:v>8.7598201536017655</c:v>
                </c:pt>
                <c:pt idx="198">
                  <c:v>9.2266577733181521</c:v>
                </c:pt>
                <c:pt idx="199">
                  <c:v>8.1593723678598167</c:v>
                </c:pt>
                <c:pt idx="200">
                  <c:v>4.4443776574895537</c:v>
                </c:pt>
                <c:pt idx="201">
                  <c:v>4.4457965408657856</c:v>
                </c:pt>
                <c:pt idx="202">
                  <c:v>4.8040935169568684</c:v>
                </c:pt>
                <c:pt idx="203">
                  <c:v>6.274016443956782</c:v>
                </c:pt>
                <c:pt idx="204">
                  <c:v>6.751497783291768</c:v>
                </c:pt>
                <c:pt idx="205">
                  <c:v>6.608526579493514</c:v>
                </c:pt>
                <c:pt idx="206">
                  <c:v>6.98850442265325</c:v>
                </c:pt>
                <c:pt idx="207">
                  <c:v>6.7821663707165385</c:v>
                </c:pt>
                <c:pt idx="208">
                  <c:v>6.9346629467667071</c:v>
                </c:pt>
                <c:pt idx="209">
                  <c:v>5.2853081351528317</c:v>
                </c:pt>
                <c:pt idx="210">
                  <c:v>4.9363130358898957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55200"/>
        <c:axId val="73186688"/>
      </c:scatterChart>
      <c:valAx>
        <c:axId val="85155200"/>
        <c:scaling>
          <c:orientation val="minMax"/>
        </c:scaling>
        <c:delete val="0"/>
        <c:axPos val="b"/>
        <c:numFmt formatCode="m/d/yyyy\ h:mm:ss" sourceLinked="1"/>
        <c:majorTickMark val="out"/>
        <c:minorTickMark val="none"/>
        <c:tickLblPos val="nextTo"/>
        <c:crossAx val="73186688"/>
        <c:crosses val="autoZero"/>
        <c:crossBetween val="midCat"/>
      </c:valAx>
      <c:valAx>
        <c:axId val="7318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155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514349</xdr:colOff>
      <xdr:row>172</xdr:row>
      <xdr:rowOff>119061</xdr:rowOff>
    </xdr:from>
    <xdr:to>
      <xdr:col>22</xdr:col>
      <xdr:colOff>514350</xdr:colOff>
      <xdr:row>203</xdr:row>
      <xdr:rowOff>66675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topLeftCell="A166" workbookViewId="0">
      <selection activeCell="P1" sqref="P1:S211"/>
    </sheetView>
  </sheetViews>
  <sheetFormatPr defaultRowHeight="15" x14ac:dyDescent="0.25"/>
  <cols>
    <col min="1" max="1" width="11" bestFit="1" customWidth="1"/>
    <col min="16" max="16" width="18.5703125" bestFit="1" customWidth="1"/>
  </cols>
  <sheetData>
    <row r="1" spans="1:19" x14ac:dyDescent="0.25">
      <c r="A1">
        <v>1481529600</v>
      </c>
      <c r="B1">
        <v>16438</v>
      </c>
      <c r="C1">
        <v>16664</v>
      </c>
      <c r="D1">
        <v>5498</v>
      </c>
      <c r="E1">
        <v>9917</v>
      </c>
      <c r="F1">
        <v>0</v>
      </c>
      <c r="G1">
        <v>-998</v>
      </c>
      <c r="I1" s="1" t="s">
        <v>10</v>
      </c>
      <c r="J1" s="2">
        <v>1.2717562874227501E-3</v>
      </c>
      <c r="P1" s="3">
        <f>A1/(60*60*24)+"1/1/1970"</f>
        <v>42716.333333333328</v>
      </c>
      <c r="Q1">
        <f>-((B1-16384)*(10-0)/32768+0)*10</f>
        <v>-0.164794921875</v>
      </c>
      <c r="R1">
        <f>-((C1-16384)*(3-0)/32768+0)*10</f>
        <v>-0.25634765625</v>
      </c>
      <c r="S1">
        <f>(1/($J$1+($J$2*LOG10(E1))+$J$3*LOG10(E1)^3))-273.15</f>
        <v>11.790235570958487</v>
      </c>
    </row>
    <row r="2" spans="1:19" x14ac:dyDescent="0.25">
      <c r="A2">
        <v>1481551200</v>
      </c>
      <c r="B2">
        <v>16459</v>
      </c>
      <c r="C2">
        <v>16719</v>
      </c>
      <c r="D2">
        <v>5498</v>
      </c>
      <c r="E2">
        <v>8512</v>
      </c>
      <c r="F2">
        <v>0</v>
      </c>
      <c r="G2">
        <v>-998</v>
      </c>
      <c r="I2" s="1" t="s">
        <v>11</v>
      </c>
      <c r="J2" s="2">
        <v>5.4163098825511596E-4</v>
      </c>
      <c r="P2" s="3">
        <f>A2/(60*60*24)+"1/1/1970"</f>
        <v>42716.583333333328</v>
      </c>
      <c r="Q2">
        <f t="shared" ref="Q2:Q65" si="0">-((B2-16384)*(10-0)/32768+0)*10</f>
        <v>-0.2288818359375</v>
      </c>
      <c r="R2">
        <f t="shared" ref="R2:R65" si="1">-((C2-16384)*(3-0)/32768+0)*10</f>
        <v>-0.30670166015625</v>
      </c>
      <c r="S2">
        <f t="shared" ref="S2:S65" si="2">(1/($J$1+($J$2*LOG10(E2))+$J$3*LOG10(E2)^3))-273.15</f>
        <v>15.035576442689717</v>
      </c>
    </row>
    <row r="3" spans="1:19" x14ac:dyDescent="0.25">
      <c r="A3">
        <v>1481572800</v>
      </c>
      <c r="B3">
        <v>16467</v>
      </c>
      <c r="C3">
        <v>16738</v>
      </c>
      <c r="D3">
        <v>5498</v>
      </c>
      <c r="E3">
        <v>7875</v>
      </c>
      <c r="F3">
        <v>2</v>
      </c>
      <c r="G3">
        <v>-999</v>
      </c>
      <c r="I3" s="1" t="s">
        <v>12</v>
      </c>
      <c r="J3" s="2">
        <v>1.14667524447994E-6</v>
      </c>
      <c r="P3" s="3">
        <f>A3/(60*60*24)+"1/1/1970"</f>
        <v>42716.833333333328</v>
      </c>
      <c r="Q3">
        <f t="shared" si="0"/>
        <v>-0.2532958984375</v>
      </c>
      <c r="R3">
        <f t="shared" si="1"/>
        <v>-0.3240966796875</v>
      </c>
      <c r="S3">
        <f t="shared" si="2"/>
        <v>16.712636921257513</v>
      </c>
    </row>
    <row r="4" spans="1:19" x14ac:dyDescent="0.25">
      <c r="A4">
        <v>1481594400</v>
      </c>
      <c r="B4">
        <v>16464</v>
      </c>
      <c r="C4">
        <v>16743</v>
      </c>
      <c r="D4">
        <v>5498</v>
      </c>
      <c r="E4">
        <v>8560</v>
      </c>
      <c r="F4">
        <v>0</v>
      </c>
      <c r="G4">
        <v>-999</v>
      </c>
      <c r="P4" s="3">
        <f>A4/(60*60*24)+"1/1/1970"</f>
        <v>42717.083333333328</v>
      </c>
      <c r="Q4">
        <f t="shared" si="0"/>
        <v>-0.244140625</v>
      </c>
      <c r="R4">
        <f t="shared" si="1"/>
        <v>-0.32867431640625</v>
      </c>
      <c r="S4">
        <f t="shared" si="2"/>
        <v>14.91498879047532</v>
      </c>
    </row>
    <row r="5" spans="1:19" x14ac:dyDescent="0.25">
      <c r="A5">
        <v>1481616000</v>
      </c>
      <c r="B5">
        <v>16464</v>
      </c>
      <c r="C5">
        <v>16746</v>
      </c>
      <c r="D5">
        <v>5498</v>
      </c>
      <c r="E5">
        <v>8759</v>
      </c>
      <c r="F5">
        <v>0</v>
      </c>
      <c r="G5">
        <v>-998</v>
      </c>
      <c r="P5" s="3">
        <f>A5/(60*60*24)+"1/1/1970"</f>
        <v>42717.333333333328</v>
      </c>
      <c r="Q5">
        <f t="shared" si="0"/>
        <v>-0.244140625</v>
      </c>
      <c r="R5">
        <f t="shared" si="1"/>
        <v>-0.3314208984375</v>
      </c>
      <c r="S5">
        <f t="shared" si="2"/>
        <v>14.423070490304724</v>
      </c>
    </row>
    <row r="6" spans="1:19" x14ac:dyDescent="0.25">
      <c r="A6">
        <v>1481637600</v>
      </c>
      <c r="B6">
        <v>16481</v>
      </c>
      <c r="C6">
        <v>16759</v>
      </c>
      <c r="D6">
        <v>5498</v>
      </c>
      <c r="E6">
        <v>6302</v>
      </c>
      <c r="F6">
        <v>1154</v>
      </c>
      <c r="G6">
        <v>305</v>
      </c>
      <c r="P6" s="3">
        <f>A6/(60*60*24)+"1/1/1970"</f>
        <v>42717.583333333328</v>
      </c>
      <c r="Q6">
        <f t="shared" si="0"/>
        <v>-0.2960205078125</v>
      </c>
      <c r="R6">
        <f t="shared" si="1"/>
        <v>-0.34332275390625</v>
      </c>
      <c r="S6">
        <f t="shared" si="2"/>
        <v>21.61213710172251</v>
      </c>
    </row>
    <row r="7" spans="1:19" x14ac:dyDescent="0.25">
      <c r="A7">
        <v>1481659200</v>
      </c>
      <c r="B7">
        <v>16480</v>
      </c>
      <c r="C7">
        <v>16755</v>
      </c>
      <c r="D7">
        <v>5498</v>
      </c>
      <c r="E7">
        <v>7155</v>
      </c>
      <c r="F7">
        <v>239</v>
      </c>
      <c r="G7">
        <v>300</v>
      </c>
      <c r="P7" s="3">
        <f>A7/(60*60*24)+"1/1/1970"</f>
        <v>42717.833333333328</v>
      </c>
      <c r="Q7">
        <f t="shared" si="0"/>
        <v>-0.29296875</v>
      </c>
      <c r="R7">
        <f t="shared" si="1"/>
        <v>-0.33966064453125</v>
      </c>
      <c r="S7">
        <f t="shared" si="2"/>
        <v>18.803368641908037</v>
      </c>
    </row>
    <row r="8" spans="1:19" x14ac:dyDescent="0.25">
      <c r="A8">
        <v>1481680800</v>
      </c>
      <c r="B8">
        <v>16468</v>
      </c>
      <c r="C8">
        <v>16748</v>
      </c>
      <c r="D8">
        <v>5498</v>
      </c>
      <c r="E8">
        <v>8616</v>
      </c>
      <c r="F8">
        <v>0</v>
      </c>
      <c r="G8">
        <v>309</v>
      </c>
      <c r="P8" s="3">
        <f>A8/(60*60*24)+"1/1/1970"</f>
        <v>42718.083333333328</v>
      </c>
      <c r="Q8">
        <f t="shared" si="0"/>
        <v>-0.25634765625</v>
      </c>
      <c r="R8">
        <f t="shared" si="1"/>
        <v>-0.333251953125</v>
      </c>
      <c r="S8">
        <f t="shared" si="2"/>
        <v>14.775264465226655</v>
      </c>
    </row>
    <row r="9" spans="1:19" x14ac:dyDescent="0.25">
      <c r="A9">
        <v>1481702400</v>
      </c>
      <c r="B9">
        <v>16457</v>
      </c>
      <c r="C9">
        <v>16712</v>
      </c>
      <c r="D9">
        <v>5498</v>
      </c>
      <c r="E9">
        <v>8165</v>
      </c>
      <c r="F9">
        <v>116</v>
      </c>
      <c r="G9">
        <v>305</v>
      </c>
      <c r="P9" s="3">
        <f>A9/(60*60*24)+"1/1/1970"</f>
        <v>42718.333333333328</v>
      </c>
      <c r="Q9">
        <f t="shared" si="0"/>
        <v>-0.2227783203125</v>
      </c>
      <c r="R9">
        <f t="shared" si="1"/>
        <v>-0.30029296875</v>
      </c>
      <c r="S9">
        <f t="shared" si="2"/>
        <v>15.930829044609652</v>
      </c>
    </row>
    <row r="10" spans="1:19" x14ac:dyDescent="0.25">
      <c r="A10">
        <v>1481724000</v>
      </c>
      <c r="B10">
        <v>16449</v>
      </c>
      <c r="C10">
        <v>16650</v>
      </c>
      <c r="D10">
        <v>5498</v>
      </c>
      <c r="E10">
        <v>6551</v>
      </c>
      <c r="F10">
        <v>1155</v>
      </c>
      <c r="G10">
        <v>304</v>
      </c>
      <c r="P10" s="3">
        <f>A10/(60*60*24)+"1/1/1970"</f>
        <v>42718.583333333328</v>
      </c>
      <c r="Q10">
        <f t="shared" si="0"/>
        <v>-0.1983642578125</v>
      </c>
      <c r="R10">
        <f t="shared" si="1"/>
        <v>-0.2435302734375</v>
      </c>
      <c r="S10">
        <f t="shared" si="2"/>
        <v>20.749759063613624</v>
      </c>
    </row>
    <row r="11" spans="1:19" x14ac:dyDescent="0.25">
      <c r="A11">
        <v>1481745600</v>
      </c>
      <c r="B11">
        <v>16431</v>
      </c>
      <c r="C11">
        <v>16602</v>
      </c>
      <c r="D11">
        <v>5498</v>
      </c>
      <c r="E11">
        <v>7574</v>
      </c>
      <c r="F11">
        <v>153</v>
      </c>
      <c r="G11">
        <v>307</v>
      </c>
      <c r="P11" s="3">
        <f>A11/(60*60*24)+"1/1/1970"</f>
        <v>42718.833333333328</v>
      </c>
      <c r="Q11">
        <f t="shared" si="0"/>
        <v>-0.1434326171875</v>
      </c>
      <c r="R11">
        <f t="shared" si="1"/>
        <v>-0.1995849609375</v>
      </c>
      <c r="S11">
        <f t="shared" si="2"/>
        <v>17.559279195838428</v>
      </c>
    </row>
    <row r="12" spans="1:19" x14ac:dyDescent="0.25">
      <c r="A12">
        <v>1481767200</v>
      </c>
      <c r="B12">
        <v>16426</v>
      </c>
      <c r="C12">
        <v>16602</v>
      </c>
      <c r="D12">
        <v>5498</v>
      </c>
      <c r="E12">
        <v>8468</v>
      </c>
      <c r="F12">
        <v>0</v>
      </c>
      <c r="G12">
        <v>306</v>
      </c>
      <c r="P12" s="3">
        <f>A12/(60*60*24)+"1/1/1970"</f>
        <v>42719.083333333328</v>
      </c>
      <c r="Q12">
        <f t="shared" si="0"/>
        <v>-0.128173828125</v>
      </c>
      <c r="R12">
        <f t="shared" si="1"/>
        <v>-0.1995849609375</v>
      </c>
      <c r="S12">
        <f t="shared" si="2"/>
        <v>15.146791560393183</v>
      </c>
    </row>
    <row r="13" spans="1:19" x14ac:dyDescent="0.25">
      <c r="A13">
        <v>1481788800</v>
      </c>
      <c r="B13">
        <v>16428</v>
      </c>
      <c r="C13">
        <v>16615</v>
      </c>
      <c r="D13">
        <v>5498</v>
      </c>
      <c r="E13">
        <v>8706</v>
      </c>
      <c r="F13">
        <v>0</v>
      </c>
      <c r="G13">
        <v>301</v>
      </c>
      <c r="P13" s="3">
        <f>A13/(60*60*24)+"1/1/1970"</f>
        <v>42719.333333333328</v>
      </c>
      <c r="Q13">
        <f t="shared" si="0"/>
        <v>-0.13427734375</v>
      </c>
      <c r="R13">
        <f t="shared" si="1"/>
        <v>-0.21148681640625</v>
      </c>
      <c r="S13">
        <f t="shared" si="2"/>
        <v>14.552841748892604</v>
      </c>
    </row>
    <row r="14" spans="1:19" x14ac:dyDescent="0.25">
      <c r="A14">
        <v>1481810400</v>
      </c>
      <c r="B14">
        <v>16440</v>
      </c>
      <c r="C14">
        <v>16617</v>
      </c>
      <c r="D14">
        <v>5498</v>
      </c>
      <c r="E14">
        <v>5870</v>
      </c>
      <c r="F14">
        <v>1156</v>
      </c>
      <c r="G14">
        <v>300</v>
      </c>
      <c r="P14" s="3">
        <f>A14/(60*60*24)+"1/1/1970"</f>
        <v>42719.583333333328</v>
      </c>
      <c r="Q14">
        <f t="shared" si="0"/>
        <v>-0.1708984375</v>
      </c>
      <c r="R14">
        <f t="shared" si="1"/>
        <v>-0.21331787109375</v>
      </c>
      <c r="S14">
        <f t="shared" si="2"/>
        <v>23.204005644614597</v>
      </c>
    </row>
    <row r="15" spans="1:19" x14ac:dyDescent="0.25">
      <c r="A15">
        <v>1481832000</v>
      </c>
      <c r="B15">
        <v>16440</v>
      </c>
      <c r="C15">
        <v>16623</v>
      </c>
      <c r="D15">
        <v>5498</v>
      </c>
      <c r="E15">
        <v>6860</v>
      </c>
      <c r="F15">
        <v>342</v>
      </c>
      <c r="G15">
        <v>306</v>
      </c>
      <c r="P15" s="3">
        <f>A15/(60*60*24)+"1/1/1970"</f>
        <v>42719.833333333328</v>
      </c>
      <c r="Q15">
        <f t="shared" si="0"/>
        <v>-0.1708984375</v>
      </c>
      <c r="R15">
        <f t="shared" si="1"/>
        <v>-0.21881103515625</v>
      </c>
      <c r="S15">
        <f t="shared" si="2"/>
        <v>19.729770087436407</v>
      </c>
    </row>
    <row r="16" spans="1:19" x14ac:dyDescent="0.25">
      <c r="A16">
        <v>1481853600</v>
      </c>
      <c r="B16">
        <v>16434</v>
      </c>
      <c r="C16">
        <v>16626</v>
      </c>
      <c r="D16">
        <v>5498</v>
      </c>
      <c r="E16">
        <v>8335</v>
      </c>
      <c r="F16">
        <v>0</v>
      </c>
      <c r="G16">
        <v>306</v>
      </c>
      <c r="P16" s="3">
        <f>A16/(60*60*24)+"1/1/1970"</f>
        <v>42720.083333333328</v>
      </c>
      <c r="Q16">
        <f t="shared" si="0"/>
        <v>-0.152587890625</v>
      </c>
      <c r="R16">
        <f t="shared" si="1"/>
        <v>-0.2215576171875</v>
      </c>
      <c r="S16">
        <f t="shared" si="2"/>
        <v>15.486973654823146</v>
      </c>
    </row>
    <row r="17" spans="1:19" x14ac:dyDescent="0.25">
      <c r="A17">
        <v>1481875200</v>
      </c>
      <c r="B17">
        <v>16451</v>
      </c>
      <c r="C17">
        <v>16662</v>
      </c>
      <c r="D17">
        <v>5498</v>
      </c>
      <c r="E17">
        <v>6760</v>
      </c>
      <c r="F17">
        <v>1153</v>
      </c>
      <c r="G17">
        <v>304</v>
      </c>
      <c r="P17" s="3">
        <f>A17/(60*60*24)+"1/1/1970"</f>
        <v>42720.333333333328</v>
      </c>
      <c r="Q17">
        <f t="shared" si="0"/>
        <v>-0.2044677734375</v>
      </c>
      <c r="R17">
        <f t="shared" si="1"/>
        <v>-0.2545166015625</v>
      </c>
      <c r="S17">
        <f t="shared" si="2"/>
        <v>20.054075714737394</v>
      </c>
    </row>
    <row r="18" spans="1:19" x14ac:dyDescent="0.25">
      <c r="A18">
        <v>1481896800</v>
      </c>
      <c r="B18">
        <v>16459</v>
      </c>
      <c r="C18">
        <v>16705</v>
      </c>
      <c r="D18">
        <v>5498</v>
      </c>
      <c r="E18">
        <v>7725</v>
      </c>
      <c r="F18">
        <v>128</v>
      </c>
      <c r="G18">
        <v>249</v>
      </c>
      <c r="P18" s="3">
        <f>A18/(60*60*24)+"1/1/1970"</f>
        <v>42720.583333333328</v>
      </c>
      <c r="Q18">
        <f t="shared" si="0"/>
        <v>-0.2288818359375</v>
      </c>
      <c r="R18">
        <f t="shared" si="1"/>
        <v>-0.29388427734375</v>
      </c>
      <c r="S18">
        <f t="shared" si="2"/>
        <v>17.129891243622922</v>
      </c>
    </row>
    <row r="19" spans="1:19" x14ac:dyDescent="0.25">
      <c r="A19">
        <v>1481918400</v>
      </c>
      <c r="B19">
        <v>16463</v>
      </c>
      <c r="C19">
        <v>16734</v>
      </c>
      <c r="D19">
        <v>5498</v>
      </c>
      <c r="E19">
        <v>9759</v>
      </c>
      <c r="F19">
        <v>0</v>
      </c>
      <c r="G19">
        <v>245</v>
      </c>
      <c r="P19" s="3">
        <f>A19/(60*60*24)+"1/1/1970"</f>
        <v>42720.833333333328</v>
      </c>
      <c r="Q19">
        <f t="shared" si="0"/>
        <v>-0.2410888671875</v>
      </c>
      <c r="R19">
        <f t="shared" si="1"/>
        <v>-0.3204345703125</v>
      </c>
      <c r="S19">
        <f t="shared" si="2"/>
        <v>12.128424660945029</v>
      </c>
    </row>
    <row r="20" spans="1:19" x14ac:dyDescent="0.25">
      <c r="A20">
        <v>1481940000</v>
      </c>
      <c r="B20">
        <v>16465</v>
      </c>
      <c r="C20">
        <v>16748</v>
      </c>
      <c r="D20">
        <v>5498</v>
      </c>
      <c r="E20">
        <v>11390</v>
      </c>
      <c r="F20">
        <v>0</v>
      </c>
      <c r="G20">
        <v>249</v>
      </c>
      <c r="P20" s="3">
        <f>A20/(60*60*24)+"1/1/1970"</f>
        <v>42721.083333333328</v>
      </c>
      <c r="Q20">
        <f t="shared" si="0"/>
        <v>-0.2471923828125</v>
      </c>
      <c r="R20">
        <f t="shared" si="1"/>
        <v>-0.333251953125</v>
      </c>
      <c r="S20">
        <f t="shared" si="2"/>
        <v>8.9026209432067276</v>
      </c>
    </row>
    <row r="21" spans="1:19" x14ac:dyDescent="0.25">
      <c r="A21">
        <v>1481961600</v>
      </c>
      <c r="B21">
        <v>16470</v>
      </c>
      <c r="C21">
        <v>16768</v>
      </c>
      <c r="D21">
        <v>5498</v>
      </c>
      <c r="E21">
        <v>11520</v>
      </c>
      <c r="F21">
        <v>0</v>
      </c>
      <c r="G21">
        <v>247</v>
      </c>
      <c r="P21" s="3">
        <f>A21/(60*60*24)+"1/1/1970"</f>
        <v>42721.333333333328</v>
      </c>
      <c r="Q21">
        <f t="shared" si="0"/>
        <v>-0.262451171875</v>
      </c>
      <c r="R21">
        <f t="shared" si="1"/>
        <v>-0.3515625</v>
      </c>
      <c r="S21">
        <f t="shared" si="2"/>
        <v>8.6682194714691718</v>
      </c>
    </row>
    <row r="22" spans="1:19" x14ac:dyDescent="0.25">
      <c r="A22">
        <v>1481983200</v>
      </c>
      <c r="B22">
        <v>16479</v>
      </c>
      <c r="C22">
        <v>16796</v>
      </c>
      <c r="D22">
        <v>5498</v>
      </c>
      <c r="E22">
        <v>10920</v>
      </c>
      <c r="F22">
        <v>0</v>
      </c>
      <c r="G22">
        <v>248</v>
      </c>
      <c r="P22" s="3">
        <f>A22/(60*60*24)+"1/1/1970"</f>
        <v>42721.583333333328</v>
      </c>
      <c r="Q22">
        <f t="shared" si="0"/>
        <v>-0.2899169921875</v>
      </c>
      <c r="R22">
        <f t="shared" si="1"/>
        <v>-0.377197265625</v>
      </c>
      <c r="S22">
        <f t="shared" si="2"/>
        <v>9.7759311573839796</v>
      </c>
    </row>
    <row r="23" spans="1:19" x14ac:dyDescent="0.25">
      <c r="A23">
        <v>1482004800</v>
      </c>
      <c r="B23">
        <v>16485</v>
      </c>
      <c r="C23">
        <v>16813</v>
      </c>
      <c r="D23">
        <v>5498</v>
      </c>
      <c r="E23">
        <v>11951</v>
      </c>
      <c r="F23">
        <v>0</v>
      </c>
      <c r="G23">
        <v>248</v>
      </c>
      <c r="P23" s="3">
        <f>A23/(60*60*24)+"1/1/1970"</f>
        <v>42721.833333333328</v>
      </c>
      <c r="Q23">
        <f t="shared" si="0"/>
        <v>-0.3082275390625</v>
      </c>
      <c r="R23">
        <f t="shared" si="1"/>
        <v>-0.39276123046875</v>
      </c>
      <c r="S23">
        <f t="shared" si="2"/>
        <v>7.9118819965167972</v>
      </c>
    </row>
    <row r="24" spans="1:19" x14ac:dyDescent="0.25">
      <c r="A24">
        <v>1482026400</v>
      </c>
      <c r="B24">
        <v>16490</v>
      </c>
      <c r="C24">
        <v>16831</v>
      </c>
      <c r="D24">
        <v>5498</v>
      </c>
      <c r="E24">
        <v>12034</v>
      </c>
      <c r="F24">
        <v>0</v>
      </c>
      <c r="G24">
        <v>247</v>
      </c>
      <c r="P24" s="3">
        <f>A24/(60*60*24)+"1/1/1970"</f>
        <v>42722.083333333328</v>
      </c>
      <c r="Q24">
        <f t="shared" si="0"/>
        <v>-0.323486328125</v>
      </c>
      <c r="R24">
        <f t="shared" si="1"/>
        <v>-0.40924072265625</v>
      </c>
      <c r="S24">
        <f t="shared" si="2"/>
        <v>7.7697580969918931</v>
      </c>
    </row>
    <row r="25" spans="1:19" x14ac:dyDescent="0.25">
      <c r="A25">
        <v>1482048000</v>
      </c>
      <c r="B25">
        <v>16488</v>
      </c>
      <c r="C25">
        <v>16819</v>
      </c>
      <c r="D25">
        <v>5498</v>
      </c>
      <c r="E25">
        <v>11981</v>
      </c>
      <c r="F25">
        <v>0</v>
      </c>
      <c r="G25">
        <v>246</v>
      </c>
      <c r="P25" s="3">
        <f>A25/(60*60*24)+"1/1/1970"</f>
        <v>42722.333333333328</v>
      </c>
      <c r="Q25">
        <f t="shared" si="0"/>
        <v>-0.3173828125</v>
      </c>
      <c r="R25">
        <f t="shared" si="1"/>
        <v>-0.39825439453125</v>
      </c>
      <c r="S25">
        <f t="shared" si="2"/>
        <v>7.8603840304584196</v>
      </c>
    </row>
    <row r="26" spans="1:19" x14ac:dyDescent="0.25">
      <c r="A26">
        <v>1482069600</v>
      </c>
      <c r="B26">
        <v>16484</v>
      </c>
      <c r="C26">
        <v>16807</v>
      </c>
      <c r="D26">
        <v>5498</v>
      </c>
      <c r="E26">
        <v>11370</v>
      </c>
      <c r="F26">
        <v>0</v>
      </c>
      <c r="G26">
        <v>248</v>
      </c>
      <c r="P26" s="3">
        <f>A26/(60*60*24)+"1/1/1970"</f>
        <v>42722.583333333328</v>
      </c>
      <c r="Q26">
        <f t="shared" si="0"/>
        <v>-0.30517578125</v>
      </c>
      <c r="R26">
        <f t="shared" si="1"/>
        <v>-0.38726806640625</v>
      </c>
      <c r="S26">
        <f t="shared" si="2"/>
        <v>8.9389500389315799</v>
      </c>
    </row>
    <row r="27" spans="1:19" x14ac:dyDescent="0.25">
      <c r="A27">
        <v>1482091200</v>
      </c>
      <c r="B27">
        <v>16470</v>
      </c>
      <c r="C27">
        <v>16760</v>
      </c>
      <c r="D27">
        <v>5498</v>
      </c>
      <c r="E27">
        <v>11347</v>
      </c>
      <c r="F27">
        <v>0</v>
      </c>
      <c r="G27">
        <v>247</v>
      </c>
      <c r="P27" s="3">
        <f>A27/(60*60*24)+"1/1/1970"</f>
        <v>42722.833333333328</v>
      </c>
      <c r="Q27">
        <f t="shared" si="0"/>
        <v>-0.262451171875</v>
      </c>
      <c r="R27">
        <f t="shared" si="1"/>
        <v>-0.34423828125</v>
      </c>
      <c r="S27">
        <f t="shared" si="2"/>
        <v>8.9808175837623594</v>
      </c>
    </row>
    <row r="28" spans="1:19" x14ac:dyDescent="0.25">
      <c r="A28">
        <v>1482112800</v>
      </c>
      <c r="B28">
        <v>16449</v>
      </c>
      <c r="C28">
        <v>16688</v>
      </c>
      <c r="D28">
        <v>5498</v>
      </c>
      <c r="E28">
        <v>11292</v>
      </c>
      <c r="F28">
        <v>0</v>
      </c>
      <c r="G28">
        <v>246</v>
      </c>
      <c r="P28" s="3">
        <f>A28/(60*60*24)+"1/1/1970"</f>
        <v>42723.083333333328</v>
      </c>
      <c r="Q28">
        <f t="shared" si="0"/>
        <v>-0.1983642578125</v>
      </c>
      <c r="R28">
        <f t="shared" si="1"/>
        <v>-0.2783203125</v>
      </c>
      <c r="S28">
        <f t="shared" si="2"/>
        <v>9.0813244329368672</v>
      </c>
    </row>
    <row r="29" spans="1:19" x14ac:dyDescent="0.25">
      <c r="A29">
        <v>1482134400</v>
      </c>
      <c r="B29">
        <v>16445</v>
      </c>
      <c r="C29">
        <v>16666</v>
      </c>
      <c r="D29">
        <v>5498</v>
      </c>
      <c r="E29">
        <v>10707</v>
      </c>
      <c r="F29">
        <v>0</v>
      </c>
      <c r="G29">
        <v>247</v>
      </c>
      <c r="P29" s="3">
        <f>A29/(60*60*24)+"1/1/1970"</f>
        <v>42723.333333333328</v>
      </c>
      <c r="Q29">
        <f t="shared" si="0"/>
        <v>-0.1861572265625</v>
      </c>
      <c r="R29">
        <f t="shared" si="1"/>
        <v>-0.2581787109375</v>
      </c>
      <c r="S29">
        <f t="shared" si="2"/>
        <v>10.185760791084192</v>
      </c>
    </row>
    <row r="30" spans="1:19" x14ac:dyDescent="0.25">
      <c r="A30">
        <v>1482156000</v>
      </c>
      <c r="B30">
        <v>16470</v>
      </c>
      <c r="C30">
        <v>16727</v>
      </c>
      <c r="D30">
        <v>5498</v>
      </c>
      <c r="E30">
        <v>8411</v>
      </c>
      <c r="F30">
        <v>0</v>
      </c>
      <c r="G30">
        <v>244</v>
      </c>
      <c r="P30" s="3">
        <f>A30/(60*60*24)+"1/1/1970"</f>
        <v>42723.583333333328</v>
      </c>
      <c r="Q30">
        <f t="shared" si="0"/>
        <v>-0.262451171875</v>
      </c>
      <c r="R30">
        <f t="shared" si="1"/>
        <v>-0.31402587890625</v>
      </c>
      <c r="S30">
        <f t="shared" si="2"/>
        <v>15.291839820603968</v>
      </c>
    </row>
    <row r="31" spans="1:19" x14ac:dyDescent="0.25">
      <c r="A31">
        <v>1482177600</v>
      </c>
      <c r="B31">
        <v>16462</v>
      </c>
      <c r="C31">
        <v>16698</v>
      </c>
      <c r="D31">
        <v>5498</v>
      </c>
      <c r="E31">
        <v>8857</v>
      </c>
      <c r="F31">
        <v>0</v>
      </c>
      <c r="G31">
        <v>248</v>
      </c>
      <c r="P31" s="3">
        <f>A31/(60*60*24)+"1/1/1970"</f>
        <v>42723.833333333328</v>
      </c>
      <c r="Q31">
        <f t="shared" si="0"/>
        <v>-0.238037109375</v>
      </c>
      <c r="R31">
        <f t="shared" si="1"/>
        <v>-0.2874755859375</v>
      </c>
      <c r="S31">
        <f t="shared" si="2"/>
        <v>14.185434552682977</v>
      </c>
    </row>
    <row r="32" spans="1:19" x14ac:dyDescent="0.25">
      <c r="A32">
        <v>1482199200</v>
      </c>
      <c r="B32">
        <v>16428</v>
      </c>
      <c r="C32">
        <v>16602</v>
      </c>
      <c r="D32">
        <v>5498</v>
      </c>
      <c r="E32">
        <v>9423</v>
      </c>
      <c r="F32">
        <v>0</v>
      </c>
      <c r="G32">
        <v>244</v>
      </c>
      <c r="P32" s="3">
        <f>A32/(60*60*24)+"1/1/1970"</f>
        <v>42724.083333333328</v>
      </c>
      <c r="Q32">
        <f t="shared" si="0"/>
        <v>-0.13427734375</v>
      </c>
      <c r="R32">
        <f t="shared" si="1"/>
        <v>-0.1995849609375</v>
      </c>
      <c r="S32">
        <f t="shared" si="2"/>
        <v>12.868606908990785</v>
      </c>
    </row>
    <row r="33" spans="1:19" x14ac:dyDescent="0.25">
      <c r="A33">
        <v>1482220800</v>
      </c>
      <c r="B33">
        <v>16450</v>
      </c>
      <c r="C33">
        <v>16666</v>
      </c>
      <c r="D33">
        <v>5498</v>
      </c>
      <c r="E33">
        <v>9136</v>
      </c>
      <c r="F33">
        <v>0</v>
      </c>
      <c r="G33">
        <v>248</v>
      </c>
      <c r="P33" s="3">
        <f>A33/(60*60*24)+"1/1/1970"</f>
        <v>42724.333333333328</v>
      </c>
      <c r="Q33">
        <f t="shared" si="0"/>
        <v>-0.201416015625</v>
      </c>
      <c r="R33">
        <f t="shared" si="1"/>
        <v>-0.2581787109375</v>
      </c>
      <c r="S33">
        <f t="shared" si="2"/>
        <v>13.524821621416379</v>
      </c>
    </row>
    <row r="34" spans="1:19" x14ac:dyDescent="0.25">
      <c r="A34">
        <v>1482242400</v>
      </c>
      <c r="B34">
        <v>16482</v>
      </c>
      <c r="C34">
        <v>16755</v>
      </c>
      <c r="D34">
        <v>5498</v>
      </c>
      <c r="E34">
        <v>7310</v>
      </c>
      <c r="F34">
        <v>224</v>
      </c>
      <c r="G34">
        <v>245</v>
      </c>
      <c r="P34" s="3">
        <f>A34/(60*60*24)+"1/1/1970"</f>
        <v>42724.583333333328</v>
      </c>
      <c r="Q34">
        <f t="shared" si="0"/>
        <v>-0.299072265625</v>
      </c>
      <c r="R34">
        <f t="shared" si="1"/>
        <v>-0.33966064453125</v>
      </c>
      <c r="S34">
        <f t="shared" si="2"/>
        <v>18.333767721171682</v>
      </c>
    </row>
    <row r="35" spans="1:19" x14ac:dyDescent="0.25">
      <c r="A35">
        <v>1482264000</v>
      </c>
      <c r="B35">
        <v>16478</v>
      </c>
      <c r="C35">
        <v>16785</v>
      </c>
      <c r="D35">
        <v>5498</v>
      </c>
      <c r="E35">
        <v>13704</v>
      </c>
      <c r="F35">
        <v>0</v>
      </c>
      <c r="G35">
        <v>290</v>
      </c>
      <c r="P35" s="3">
        <f>A35/(60*60*24)+"1/1/1970"</f>
        <v>42724.833333333328</v>
      </c>
      <c r="Q35">
        <f t="shared" si="0"/>
        <v>-0.286865234375</v>
      </c>
      <c r="R35">
        <f t="shared" si="1"/>
        <v>-0.36712646484375</v>
      </c>
      <c r="S35">
        <f t="shared" si="2"/>
        <v>5.1239570326084163</v>
      </c>
    </row>
    <row r="36" spans="1:19" x14ac:dyDescent="0.25">
      <c r="A36">
        <v>1482285600</v>
      </c>
      <c r="B36">
        <v>16476</v>
      </c>
      <c r="C36">
        <v>16756</v>
      </c>
      <c r="D36">
        <v>5497</v>
      </c>
      <c r="E36">
        <v>18238</v>
      </c>
      <c r="F36">
        <v>0</v>
      </c>
      <c r="G36">
        <v>297</v>
      </c>
      <c r="P36" s="3">
        <f>A36/(60*60*24)+"1/1/1970"</f>
        <v>42725.083333333328</v>
      </c>
      <c r="Q36">
        <f t="shared" si="0"/>
        <v>-0.28076171875</v>
      </c>
      <c r="R36">
        <f t="shared" si="1"/>
        <v>-0.340576171875</v>
      </c>
      <c r="S36">
        <f t="shared" si="2"/>
        <v>-0.54733131509510713</v>
      </c>
    </row>
    <row r="37" spans="1:19" x14ac:dyDescent="0.25">
      <c r="A37">
        <v>1482307200</v>
      </c>
      <c r="B37">
        <v>16489</v>
      </c>
      <c r="C37">
        <v>16775</v>
      </c>
      <c r="D37">
        <v>5498</v>
      </c>
      <c r="E37">
        <v>15694</v>
      </c>
      <c r="F37">
        <v>0</v>
      </c>
      <c r="G37">
        <v>143</v>
      </c>
      <c r="P37" s="3">
        <f>A37/(60*60*24)+"1/1/1970"</f>
        <v>42725.333333333328</v>
      </c>
      <c r="Q37">
        <f t="shared" si="0"/>
        <v>-0.3204345703125</v>
      </c>
      <c r="R37">
        <f t="shared" si="1"/>
        <v>-0.35797119140625</v>
      </c>
      <c r="S37">
        <f t="shared" si="2"/>
        <v>2.4086202240854391</v>
      </c>
    </row>
    <row r="38" spans="1:19" x14ac:dyDescent="0.25">
      <c r="A38">
        <v>1482328800</v>
      </c>
      <c r="B38">
        <v>41642</v>
      </c>
      <c r="C38">
        <v>56194</v>
      </c>
      <c r="D38">
        <v>5498</v>
      </c>
      <c r="E38">
        <v>10622</v>
      </c>
      <c r="F38">
        <v>0</v>
      </c>
      <c r="G38">
        <v>1000</v>
      </c>
      <c r="P38" s="3">
        <f>A38/(60*60*24)+"1/1/1970"</f>
        <v>42725.583333333328</v>
      </c>
      <c r="Q38">
        <f t="shared" si="0"/>
        <v>-77.081298828125</v>
      </c>
      <c r="R38">
        <f t="shared" si="1"/>
        <v>-36.4471435546875</v>
      </c>
      <c r="S38">
        <f t="shared" si="2"/>
        <v>10.351879593690228</v>
      </c>
    </row>
    <row r="39" spans="1:19" x14ac:dyDescent="0.25">
      <c r="A39">
        <v>1482350400</v>
      </c>
      <c r="B39">
        <v>41238</v>
      </c>
      <c r="C39">
        <v>56207</v>
      </c>
      <c r="D39">
        <v>5498</v>
      </c>
      <c r="E39">
        <v>10585</v>
      </c>
      <c r="F39">
        <v>0</v>
      </c>
      <c r="G39">
        <v>1000</v>
      </c>
      <c r="P39" s="3">
        <f>A39/(60*60*24)+"1/1/1970"</f>
        <v>42725.833333333328</v>
      </c>
      <c r="Q39">
        <f t="shared" si="0"/>
        <v>-75.848388671875</v>
      </c>
      <c r="R39">
        <f t="shared" si="1"/>
        <v>-36.45904541015625</v>
      </c>
      <c r="S39">
        <f t="shared" si="2"/>
        <v>10.424658729935572</v>
      </c>
    </row>
    <row r="40" spans="1:19" x14ac:dyDescent="0.25">
      <c r="A40">
        <v>1482372000</v>
      </c>
      <c r="B40">
        <v>41453</v>
      </c>
      <c r="C40">
        <v>56206</v>
      </c>
      <c r="D40">
        <v>5498</v>
      </c>
      <c r="E40">
        <v>10622</v>
      </c>
      <c r="F40">
        <v>0</v>
      </c>
      <c r="G40">
        <v>999</v>
      </c>
      <c r="P40" s="3">
        <f>A40/(60*60*24)+"1/1/1970"</f>
        <v>42726.083333333328</v>
      </c>
      <c r="Q40">
        <f t="shared" si="0"/>
        <v>-76.5045166015625</v>
      </c>
      <c r="R40">
        <f t="shared" si="1"/>
        <v>-36.4581298828125</v>
      </c>
      <c r="S40">
        <f t="shared" si="2"/>
        <v>10.351879593690228</v>
      </c>
    </row>
    <row r="41" spans="1:19" x14ac:dyDescent="0.25">
      <c r="A41">
        <v>1482393600</v>
      </c>
      <c r="B41">
        <v>41548</v>
      </c>
      <c r="C41">
        <v>56204</v>
      </c>
      <c r="D41">
        <v>5498</v>
      </c>
      <c r="E41">
        <v>10654</v>
      </c>
      <c r="F41">
        <v>0</v>
      </c>
      <c r="G41">
        <v>1000</v>
      </c>
      <c r="P41" s="3">
        <f>A41/(60*60*24)+"1/1/1970"</f>
        <v>42726.333333333328</v>
      </c>
      <c r="Q41">
        <f t="shared" si="0"/>
        <v>-76.79443359375</v>
      </c>
      <c r="R41">
        <f t="shared" si="1"/>
        <v>-36.456298828125</v>
      </c>
      <c r="S41">
        <f t="shared" si="2"/>
        <v>10.289165500416118</v>
      </c>
    </row>
    <row r="42" spans="1:19" x14ac:dyDescent="0.25">
      <c r="A42">
        <v>1482415200</v>
      </c>
      <c r="B42">
        <v>41729</v>
      </c>
      <c r="C42">
        <v>56193</v>
      </c>
      <c r="D42">
        <v>5498</v>
      </c>
      <c r="E42">
        <v>10615</v>
      </c>
      <c r="F42">
        <v>0</v>
      </c>
      <c r="G42">
        <v>1000</v>
      </c>
      <c r="P42" s="3">
        <f>A42/(60*60*24)+"1/1/1970"</f>
        <v>42726.583333333328</v>
      </c>
      <c r="Q42">
        <f t="shared" si="0"/>
        <v>-77.3468017578125</v>
      </c>
      <c r="R42">
        <f t="shared" si="1"/>
        <v>-36.44622802734375</v>
      </c>
      <c r="S42">
        <f t="shared" si="2"/>
        <v>10.365626684920301</v>
      </c>
    </row>
    <row r="43" spans="1:19" x14ac:dyDescent="0.25">
      <c r="A43">
        <v>1482436800</v>
      </c>
      <c r="B43">
        <v>41061</v>
      </c>
      <c r="C43">
        <v>56202</v>
      </c>
      <c r="D43">
        <v>5498</v>
      </c>
      <c r="E43">
        <v>10618</v>
      </c>
      <c r="F43">
        <v>0</v>
      </c>
      <c r="G43">
        <v>999</v>
      </c>
      <c r="P43" s="3">
        <f>A43/(60*60*24)+"1/1/1970"</f>
        <v>42726.833333333328</v>
      </c>
      <c r="Q43">
        <f t="shared" si="0"/>
        <v>-75.3082275390625</v>
      </c>
      <c r="R43">
        <f t="shared" si="1"/>
        <v>-36.4544677734375</v>
      </c>
      <c r="S43">
        <f t="shared" si="2"/>
        <v>10.359733823764088</v>
      </c>
    </row>
    <row r="44" spans="1:19" x14ac:dyDescent="0.25">
      <c r="A44">
        <v>1482458400</v>
      </c>
      <c r="B44">
        <v>41576</v>
      </c>
      <c r="C44">
        <v>56190</v>
      </c>
      <c r="D44">
        <v>5498</v>
      </c>
      <c r="E44">
        <v>10714</v>
      </c>
      <c r="F44">
        <v>0</v>
      </c>
      <c r="G44">
        <v>999</v>
      </c>
      <c r="P44" s="3">
        <f>A44/(60*60*24)+"1/1/1970"</f>
        <v>42727.083333333328</v>
      </c>
      <c r="Q44">
        <f t="shared" si="0"/>
        <v>-76.8798828125</v>
      </c>
      <c r="R44">
        <f t="shared" si="1"/>
        <v>-36.4434814453125</v>
      </c>
      <c r="S44">
        <f t="shared" si="2"/>
        <v>10.172146698929225</v>
      </c>
    </row>
    <row r="45" spans="1:19" x14ac:dyDescent="0.25">
      <c r="A45">
        <v>1482480000</v>
      </c>
      <c r="B45">
        <v>41478</v>
      </c>
      <c r="C45">
        <v>56192</v>
      </c>
      <c r="D45">
        <v>5498</v>
      </c>
      <c r="E45">
        <v>10726</v>
      </c>
      <c r="F45">
        <v>0</v>
      </c>
      <c r="G45">
        <v>1000</v>
      </c>
      <c r="P45" s="3">
        <f>A45/(60*60*24)+"1/1/1970"</f>
        <v>42727.333333333328</v>
      </c>
      <c r="Q45">
        <f t="shared" si="0"/>
        <v>-76.580810546875</v>
      </c>
      <c r="R45">
        <f t="shared" si="1"/>
        <v>-36.4453125</v>
      </c>
      <c r="S45">
        <f t="shared" si="2"/>
        <v>10.14883155866147</v>
      </c>
    </row>
    <row r="46" spans="1:19" x14ac:dyDescent="0.25">
      <c r="A46">
        <v>1482501600</v>
      </c>
      <c r="B46">
        <v>41790</v>
      </c>
      <c r="C46">
        <v>56190</v>
      </c>
      <c r="D46">
        <v>5498</v>
      </c>
      <c r="E46">
        <v>10728</v>
      </c>
      <c r="F46">
        <v>0</v>
      </c>
      <c r="G46">
        <v>1000</v>
      </c>
      <c r="P46" s="3">
        <f>A46/(60*60*24)+"1/1/1970"</f>
        <v>42727.583333333328</v>
      </c>
      <c r="Q46">
        <f t="shared" si="0"/>
        <v>-77.532958984375</v>
      </c>
      <c r="R46">
        <f t="shared" si="1"/>
        <v>-36.4434814453125</v>
      </c>
      <c r="S46">
        <f t="shared" si="2"/>
        <v>10.14494855978603</v>
      </c>
    </row>
    <row r="47" spans="1:19" x14ac:dyDescent="0.25">
      <c r="A47">
        <v>1482523200</v>
      </c>
      <c r="B47">
        <v>40940</v>
      </c>
      <c r="C47">
        <v>56206</v>
      </c>
      <c r="D47">
        <v>5498</v>
      </c>
      <c r="E47">
        <v>10627</v>
      </c>
      <c r="F47">
        <v>0</v>
      </c>
      <c r="G47">
        <v>1000</v>
      </c>
      <c r="P47" s="3">
        <f>A47/(60*60*24)+"1/1/1970"</f>
        <v>42727.833333333328</v>
      </c>
      <c r="Q47">
        <f t="shared" si="0"/>
        <v>-74.93896484375</v>
      </c>
      <c r="R47">
        <f t="shared" si="1"/>
        <v>-36.4581298828125</v>
      </c>
      <c r="S47">
        <f t="shared" si="2"/>
        <v>10.342066492186461</v>
      </c>
    </row>
    <row r="48" spans="1:19" x14ac:dyDescent="0.25">
      <c r="A48">
        <v>1482544800</v>
      </c>
      <c r="B48">
        <v>41669</v>
      </c>
      <c r="C48">
        <v>56168</v>
      </c>
      <c r="D48">
        <v>5498</v>
      </c>
      <c r="E48">
        <v>10914</v>
      </c>
      <c r="F48">
        <v>0</v>
      </c>
      <c r="G48">
        <v>1000</v>
      </c>
      <c r="P48" s="3">
        <f>A48/(60*60*24)+"1/1/1970"</f>
        <v>42728.083333333328</v>
      </c>
      <c r="Q48">
        <f t="shared" si="0"/>
        <v>-77.1636962890625</v>
      </c>
      <c r="R48">
        <f t="shared" si="1"/>
        <v>-36.42333984375</v>
      </c>
      <c r="S48">
        <f t="shared" si="2"/>
        <v>9.7873519626124903</v>
      </c>
    </row>
    <row r="49" spans="1:19" x14ac:dyDescent="0.25">
      <c r="A49">
        <v>1482566400</v>
      </c>
      <c r="B49">
        <v>41469</v>
      </c>
      <c r="C49">
        <v>56200</v>
      </c>
      <c r="D49">
        <v>5498</v>
      </c>
      <c r="E49">
        <v>10660</v>
      </c>
      <c r="F49">
        <v>0</v>
      </c>
      <c r="G49">
        <v>1000</v>
      </c>
      <c r="P49" s="3">
        <f>A49/(60*60*24)+"1/1/1970"</f>
        <v>42728.333333333328</v>
      </c>
      <c r="Q49">
        <f t="shared" si="0"/>
        <v>-76.5533447265625</v>
      </c>
      <c r="R49">
        <f t="shared" si="1"/>
        <v>-36.45263671875</v>
      </c>
      <c r="S49">
        <f t="shared" si="2"/>
        <v>10.277430241409775</v>
      </c>
    </row>
    <row r="50" spans="1:19" x14ac:dyDescent="0.25">
      <c r="A50">
        <v>1482588000</v>
      </c>
      <c r="B50">
        <v>41818</v>
      </c>
      <c r="C50">
        <v>56182</v>
      </c>
      <c r="D50">
        <v>5498</v>
      </c>
      <c r="E50">
        <v>10754</v>
      </c>
      <c r="F50">
        <v>0</v>
      </c>
      <c r="G50">
        <v>1000</v>
      </c>
      <c r="P50" s="3">
        <f>A50/(60*60*24)+"1/1/1970"</f>
        <v>42728.583333333328</v>
      </c>
      <c r="Q50">
        <f t="shared" si="0"/>
        <v>-77.618408203125</v>
      </c>
      <c r="R50">
        <f t="shared" si="1"/>
        <v>-36.4361572265625</v>
      </c>
      <c r="S50">
        <f t="shared" si="2"/>
        <v>10.094543681286382</v>
      </c>
    </row>
    <row r="51" spans="1:19" x14ac:dyDescent="0.25">
      <c r="A51">
        <v>1482609600</v>
      </c>
      <c r="B51">
        <v>40875</v>
      </c>
      <c r="C51">
        <v>56199</v>
      </c>
      <c r="D51">
        <v>5498</v>
      </c>
      <c r="E51">
        <v>10703</v>
      </c>
      <c r="F51">
        <v>0</v>
      </c>
      <c r="G51">
        <v>999</v>
      </c>
      <c r="P51" s="3">
        <f>A51/(60*60*24)+"1/1/1970"</f>
        <v>42728.833333333328</v>
      </c>
      <c r="Q51">
        <f t="shared" si="0"/>
        <v>-74.7406005859375</v>
      </c>
      <c r="R51">
        <f t="shared" si="1"/>
        <v>-36.45172119140625</v>
      </c>
      <c r="S51">
        <f t="shared" si="2"/>
        <v>10.19354477634522</v>
      </c>
    </row>
    <row r="52" spans="1:19" x14ac:dyDescent="0.25">
      <c r="A52">
        <v>1482631200</v>
      </c>
      <c r="B52">
        <v>41696</v>
      </c>
      <c r="C52">
        <v>56169</v>
      </c>
      <c r="D52">
        <v>5498</v>
      </c>
      <c r="E52">
        <v>10867</v>
      </c>
      <c r="F52">
        <v>0</v>
      </c>
      <c r="G52">
        <v>999</v>
      </c>
      <c r="P52" s="3">
        <f>A52/(60*60*24)+"1/1/1970"</f>
        <v>42729.083333333328</v>
      </c>
      <c r="Q52">
        <f t="shared" si="0"/>
        <v>-77.24609375</v>
      </c>
      <c r="R52">
        <f t="shared" si="1"/>
        <v>-36.42425537109375</v>
      </c>
      <c r="S52">
        <f t="shared" si="2"/>
        <v>9.8770604161883853</v>
      </c>
    </row>
    <row r="53" spans="1:19" x14ac:dyDescent="0.25">
      <c r="A53">
        <v>1482652800</v>
      </c>
      <c r="B53">
        <v>41499</v>
      </c>
      <c r="C53">
        <v>56197</v>
      </c>
      <c r="D53">
        <v>5498</v>
      </c>
      <c r="E53">
        <v>10651</v>
      </c>
      <c r="F53">
        <v>0</v>
      </c>
      <c r="G53">
        <v>1000</v>
      </c>
      <c r="P53" s="3">
        <f>A53/(60*60*24)+"1/1/1970"</f>
        <v>42729.333333333328</v>
      </c>
      <c r="Q53">
        <f t="shared" si="0"/>
        <v>-76.6448974609375</v>
      </c>
      <c r="R53">
        <f t="shared" si="1"/>
        <v>-36.44989013671875</v>
      </c>
      <c r="S53">
        <f t="shared" si="2"/>
        <v>10.295035923196394</v>
      </c>
    </row>
    <row r="54" spans="1:19" x14ac:dyDescent="0.25">
      <c r="A54">
        <v>1482674400</v>
      </c>
      <c r="B54">
        <v>41838</v>
      </c>
      <c r="C54">
        <v>56191</v>
      </c>
      <c r="D54">
        <v>5498</v>
      </c>
      <c r="E54">
        <v>10787</v>
      </c>
      <c r="F54">
        <v>0</v>
      </c>
      <c r="G54">
        <v>999</v>
      </c>
      <c r="P54" s="3">
        <f>A54/(60*60*24)+"1/1/1970"</f>
        <v>42729.583333333328</v>
      </c>
      <c r="Q54">
        <f t="shared" si="0"/>
        <v>-77.679443359375</v>
      </c>
      <c r="R54">
        <f t="shared" si="1"/>
        <v>-36.44439697265625</v>
      </c>
      <c r="S54">
        <f t="shared" si="2"/>
        <v>10.030765655181938</v>
      </c>
    </row>
    <row r="55" spans="1:19" x14ac:dyDescent="0.25">
      <c r="A55">
        <v>1482696000</v>
      </c>
      <c r="B55">
        <v>40846</v>
      </c>
      <c r="C55">
        <v>56195</v>
      </c>
      <c r="D55">
        <v>5498</v>
      </c>
      <c r="E55">
        <v>10716</v>
      </c>
      <c r="F55">
        <v>0</v>
      </c>
      <c r="G55">
        <v>1000</v>
      </c>
      <c r="P55" s="3">
        <f>A55/(60*60*24)+"1/1/1970"</f>
        <v>42729.833333333328</v>
      </c>
      <c r="Q55">
        <f t="shared" si="0"/>
        <v>-74.652099609375</v>
      </c>
      <c r="R55">
        <f t="shared" si="1"/>
        <v>-36.44805908203125</v>
      </c>
      <c r="S55">
        <f t="shared" si="2"/>
        <v>10.168258799279727</v>
      </c>
    </row>
    <row r="56" spans="1:19" x14ac:dyDescent="0.25">
      <c r="A56">
        <v>1482717600</v>
      </c>
      <c r="B56">
        <v>41668</v>
      </c>
      <c r="C56">
        <v>56170</v>
      </c>
      <c r="D56">
        <v>5498</v>
      </c>
      <c r="E56">
        <v>10935</v>
      </c>
      <c r="F56">
        <v>0</v>
      </c>
      <c r="G56">
        <v>1000</v>
      </c>
      <c r="P56" s="3">
        <f>A56/(60*60*24)+"1/1/1970"</f>
        <v>42730.083333333328</v>
      </c>
      <c r="Q56">
        <f t="shared" si="0"/>
        <v>-77.16064453125</v>
      </c>
      <c r="R56">
        <f t="shared" si="1"/>
        <v>-36.4251708984375</v>
      </c>
      <c r="S56">
        <f t="shared" si="2"/>
        <v>9.7474100489674242</v>
      </c>
    </row>
    <row r="57" spans="1:19" x14ac:dyDescent="0.25">
      <c r="A57">
        <v>1482739200</v>
      </c>
      <c r="B57">
        <v>41565</v>
      </c>
      <c r="C57">
        <v>56194</v>
      </c>
      <c r="D57">
        <v>5498</v>
      </c>
      <c r="E57">
        <v>10697</v>
      </c>
      <c r="F57">
        <v>0</v>
      </c>
      <c r="G57">
        <v>1000</v>
      </c>
      <c r="P57" s="3">
        <f>A57/(60*60*24)+"1/1/1970"</f>
        <v>42730.333333333328</v>
      </c>
      <c r="Q57">
        <f t="shared" si="0"/>
        <v>-76.8463134765625</v>
      </c>
      <c r="R57">
        <f t="shared" si="1"/>
        <v>-36.4471435546875</v>
      </c>
      <c r="S57">
        <f t="shared" si="2"/>
        <v>10.205226903041705</v>
      </c>
    </row>
    <row r="58" spans="1:19" x14ac:dyDescent="0.25">
      <c r="A58">
        <v>1482760800</v>
      </c>
      <c r="B58">
        <v>41800</v>
      </c>
      <c r="C58">
        <v>56184</v>
      </c>
      <c r="D58">
        <v>5498</v>
      </c>
      <c r="E58">
        <v>10798</v>
      </c>
      <c r="F58">
        <v>0</v>
      </c>
      <c r="G58">
        <v>999</v>
      </c>
      <c r="P58" s="3">
        <f>A58/(60*60*24)+"1/1/1970"</f>
        <v>42730.583333333328</v>
      </c>
      <c r="Q58">
        <f t="shared" si="0"/>
        <v>-77.5634765625</v>
      </c>
      <c r="R58">
        <f t="shared" si="1"/>
        <v>-36.43798828125</v>
      </c>
      <c r="S58">
        <f t="shared" si="2"/>
        <v>10.009555156875706</v>
      </c>
    </row>
    <row r="59" spans="1:19" x14ac:dyDescent="0.25">
      <c r="A59">
        <v>1482782400</v>
      </c>
      <c r="B59">
        <v>40867</v>
      </c>
      <c r="C59">
        <v>56194</v>
      </c>
      <c r="D59">
        <v>5498</v>
      </c>
      <c r="E59">
        <v>10708</v>
      </c>
      <c r="F59">
        <v>0</v>
      </c>
      <c r="G59">
        <v>1000</v>
      </c>
      <c r="P59" s="3">
        <f>A59/(60*60*24)+"1/1/1970"</f>
        <v>42730.833333333328</v>
      </c>
      <c r="Q59">
        <f t="shared" si="0"/>
        <v>-74.7161865234375</v>
      </c>
      <c r="R59">
        <f t="shared" si="1"/>
        <v>-36.4471435546875</v>
      </c>
      <c r="S59">
        <f t="shared" si="2"/>
        <v>10.183815306794543</v>
      </c>
    </row>
    <row r="60" spans="1:19" x14ac:dyDescent="0.25">
      <c r="A60">
        <v>1482804000</v>
      </c>
      <c r="B60">
        <v>41624</v>
      </c>
      <c r="C60">
        <v>56162</v>
      </c>
      <c r="D60">
        <v>5498</v>
      </c>
      <c r="E60">
        <v>10918</v>
      </c>
      <c r="F60">
        <v>0</v>
      </c>
      <c r="G60">
        <v>1000</v>
      </c>
      <c r="P60" s="3">
        <f>A60/(60*60*24)+"1/1/1970"</f>
        <v>42731.083333333328</v>
      </c>
      <c r="Q60">
        <f t="shared" si="0"/>
        <v>-77.0263671875</v>
      </c>
      <c r="R60">
        <f t="shared" si="1"/>
        <v>-36.4178466796875</v>
      </c>
      <c r="S60">
        <f t="shared" si="2"/>
        <v>9.779737306710274</v>
      </c>
    </row>
    <row r="61" spans="1:19" x14ac:dyDescent="0.25">
      <c r="A61">
        <v>1482825600</v>
      </c>
      <c r="B61">
        <v>41656</v>
      </c>
      <c r="C61">
        <v>56172</v>
      </c>
      <c r="D61">
        <v>5498</v>
      </c>
      <c r="E61">
        <v>10754</v>
      </c>
      <c r="F61">
        <v>0</v>
      </c>
      <c r="G61">
        <v>1000</v>
      </c>
      <c r="P61" s="3">
        <f>A61/(60*60*24)+"1/1/1970"</f>
        <v>42731.333333333328</v>
      </c>
      <c r="Q61">
        <f t="shared" si="0"/>
        <v>-77.1240234375</v>
      </c>
      <c r="R61">
        <f t="shared" si="1"/>
        <v>-36.427001953125</v>
      </c>
      <c r="S61">
        <f t="shared" si="2"/>
        <v>10.094543681286382</v>
      </c>
    </row>
    <row r="62" spans="1:19" x14ac:dyDescent="0.25">
      <c r="A62">
        <v>1482847200</v>
      </c>
      <c r="B62">
        <v>41803</v>
      </c>
      <c r="C62">
        <v>56179</v>
      </c>
      <c r="D62">
        <v>5498</v>
      </c>
      <c r="E62">
        <v>10788</v>
      </c>
      <c r="F62">
        <v>0</v>
      </c>
      <c r="G62">
        <v>1000</v>
      </c>
      <c r="P62" s="3">
        <f>A62/(60*60*24)+"1/1/1970"</f>
        <v>42731.583333333328</v>
      </c>
      <c r="Q62">
        <f t="shared" si="0"/>
        <v>-77.5726318359375</v>
      </c>
      <c r="R62">
        <f t="shared" si="1"/>
        <v>-36.43341064453125</v>
      </c>
      <c r="S62">
        <f t="shared" si="2"/>
        <v>10.02883642115944</v>
      </c>
    </row>
    <row r="63" spans="1:19" x14ac:dyDescent="0.25">
      <c r="A63">
        <v>1482868800</v>
      </c>
      <c r="B63">
        <v>40960</v>
      </c>
      <c r="C63">
        <v>56183</v>
      </c>
      <c r="D63">
        <v>5498</v>
      </c>
      <c r="E63">
        <v>10754</v>
      </c>
      <c r="F63">
        <v>0</v>
      </c>
      <c r="G63">
        <v>1000</v>
      </c>
      <c r="P63" s="3">
        <f>A63/(60*60*24)+"1/1/1970"</f>
        <v>42731.833333333328</v>
      </c>
      <c r="Q63">
        <f t="shared" si="0"/>
        <v>-75</v>
      </c>
      <c r="R63">
        <f t="shared" si="1"/>
        <v>-36.43707275390625</v>
      </c>
      <c r="S63">
        <f t="shared" si="2"/>
        <v>10.094543681286382</v>
      </c>
    </row>
    <row r="64" spans="1:19" x14ac:dyDescent="0.25">
      <c r="A64">
        <v>1482890400</v>
      </c>
      <c r="B64">
        <v>41486</v>
      </c>
      <c r="C64">
        <v>56171</v>
      </c>
      <c r="D64">
        <v>5498</v>
      </c>
      <c r="E64">
        <v>10870</v>
      </c>
      <c r="F64">
        <v>0</v>
      </c>
      <c r="G64">
        <v>1000</v>
      </c>
      <c r="P64" s="3">
        <f>A64/(60*60*24)+"1/1/1970"</f>
        <v>42732.083333333328</v>
      </c>
      <c r="Q64">
        <f t="shared" si="0"/>
        <v>-76.605224609375</v>
      </c>
      <c r="R64">
        <f t="shared" si="1"/>
        <v>-36.42608642578125</v>
      </c>
      <c r="S64">
        <f t="shared" si="2"/>
        <v>9.8713212939862274</v>
      </c>
    </row>
    <row r="65" spans="1:19" x14ac:dyDescent="0.25">
      <c r="A65">
        <v>1482912000</v>
      </c>
      <c r="B65">
        <v>41724</v>
      </c>
      <c r="C65">
        <v>56169</v>
      </c>
      <c r="D65">
        <v>5498</v>
      </c>
      <c r="E65">
        <v>10789</v>
      </c>
      <c r="F65">
        <v>0</v>
      </c>
      <c r="G65">
        <v>1000</v>
      </c>
      <c r="P65" s="3">
        <f>A65/(60*60*24)+"1/1/1970"</f>
        <v>42732.333333333328</v>
      </c>
      <c r="Q65">
        <f t="shared" si="0"/>
        <v>-77.33154296875</v>
      </c>
      <c r="R65">
        <f t="shared" si="1"/>
        <v>-36.42425537109375</v>
      </c>
      <c r="S65">
        <f t="shared" si="2"/>
        <v>10.026907388637312</v>
      </c>
    </row>
    <row r="66" spans="1:19" x14ac:dyDescent="0.25">
      <c r="A66">
        <v>1482933600</v>
      </c>
      <c r="B66">
        <v>41749</v>
      </c>
      <c r="C66">
        <v>56180</v>
      </c>
      <c r="D66">
        <v>5498</v>
      </c>
      <c r="E66">
        <v>10771</v>
      </c>
      <c r="F66">
        <v>0</v>
      </c>
      <c r="G66">
        <v>1000</v>
      </c>
      <c r="P66" s="3">
        <f>A66/(60*60*24)+"1/1/1970"</f>
        <v>42732.583333333328</v>
      </c>
      <c r="Q66">
        <f t="shared" ref="Q66:Q129" si="3">-((B66-16384)*(10-0)/32768+0)*10</f>
        <v>-77.4078369140625</v>
      </c>
      <c r="R66">
        <f t="shared" ref="R66:R129" si="4">-((C66-16384)*(3-0)/32768+0)*10</f>
        <v>-36.434326171875</v>
      </c>
      <c r="S66">
        <f t="shared" ref="S66:S128" si="5">(1/($J$1+($J$2*LOG10(E66))+$J$3*LOG10(E66)^3))-273.15</f>
        <v>10.061660836169153</v>
      </c>
    </row>
    <row r="67" spans="1:19" x14ac:dyDescent="0.25">
      <c r="A67">
        <v>1482955200</v>
      </c>
      <c r="B67">
        <v>41046</v>
      </c>
      <c r="C67">
        <v>56179</v>
      </c>
      <c r="D67">
        <v>5498</v>
      </c>
      <c r="E67">
        <v>10783</v>
      </c>
      <c r="F67">
        <v>0</v>
      </c>
      <c r="G67">
        <v>1000</v>
      </c>
      <c r="P67" s="3">
        <f>A67/(60*60*24)+"1/1/1970"</f>
        <v>42732.833333333328</v>
      </c>
      <c r="Q67">
        <f t="shared" si="3"/>
        <v>-75.262451171875</v>
      </c>
      <c r="R67">
        <f t="shared" si="4"/>
        <v>-36.43341064453125</v>
      </c>
      <c r="S67">
        <f t="shared" si="5"/>
        <v>10.038484607072803</v>
      </c>
    </row>
    <row r="68" spans="1:19" x14ac:dyDescent="0.25">
      <c r="A68">
        <v>1482976800</v>
      </c>
      <c r="B68">
        <v>41338</v>
      </c>
      <c r="C68">
        <v>56169</v>
      </c>
      <c r="D68">
        <v>5498</v>
      </c>
      <c r="E68">
        <v>10884</v>
      </c>
      <c r="F68">
        <v>0</v>
      </c>
      <c r="G68">
        <v>1000</v>
      </c>
      <c r="P68" s="3">
        <f>A68/(60*60*24)+"1/1/1970"</f>
        <v>42733.083333333328</v>
      </c>
      <c r="Q68">
        <f t="shared" si="3"/>
        <v>-76.153564453125</v>
      </c>
      <c r="R68">
        <f t="shared" si="4"/>
        <v>-36.42425537109375</v>
      </c>
      <c r="S68">
        <f t="shared" si="5"/>
        <v>9.8445623006758183</v>
      </c>
    </row>
    <row r="69" spans="1:19" x14ac:dyDescent="0.25">
      <c r="A69">
        <v>1482998400</v>
      </c>
      <c r="B69">
        <v>41829</v>
      </c>
      <c r="C69">
        <v>56159</v>
      </c>
      <c r="D69">
        <v>5498</v>
      </c>
      <c r="E69">
        <v>10867</v>
      </c>
      <c r="F69">
        <v>0</v>
      </c>
      <c r="G69">
        <v>1000</v>
      </c>
      <c r="P69" s="3">
        <f>A69/(60*60*24)+"1/1/1970"</f>
        <v>42733.333333333328</v>
      </c>
      <c r="Q69">
        <f t="shared" si="3"/>
        <v>-77.6519775390625</v>
      </c>
      <c r="R69">
        <f t="shared" si="4"/>
        <v>-36.41510009765625</v>
      </c>
      <c r="S69">
        <f t="shared" si="5"/>
        <v>9.8770604161883853</v>
      </c>
    </row>
    <row r="70" spans="1:19" x14ac:dyDescent="0.25">
      <c r="A70">
        <v>1483020000</v>
      </c>
      <c r="B70">
        <v>41697</v>
      </c>
      <c r="C70">
        <v>56176</v>
      </c>
      <c r="D70">
        <v>5498</v>
      </c>
      <c r="E70">
        <v>10856</v>
      </c>
      <c r="F70">
        <v>0</v>
      </c>
      <c r="G70">
        <v>999</v>
      </c>
      <c r="P70" s="3">
        <f>A70/(60*60*24)+"1/1/1970"</f>
        <v>42733.583333333328</v>
      </c>
      <c r="Q70">
        <f t="shared" si="3"/>
        <v>-77.2491455078125</v>
      </c>
      <c r="R70">
        <f t="shared" si="4"/>
        <v>-36.4306640625</v>
      </c>
      <c r="S70">
        <f t="shared" si="5"/>
        <v>9.8981191479430777</v>
      </c>
    </row>
    <row r="71" spans="1:19" x14ac:dyDescent="0.25">
      <c r="A71">
        <v>1483041600</v>
      </c>
      <c r="B71">
        <v>41201</v>
      </c>
      <c r="C71">
        <v>56175</v>
      </c>
      <c r="D71">
        <v>5498</v>
      </c>
      <c r="E71">
        <v>10820</v>
      </c>
      <c r="F71">
        <v>0</v>
      </c>
      <c r="G71">
        <v>999</v>
      </c>
      <c r="P71" s="3">
        <f>A71/(60*60*24)+"1/1/1970"</f>
        <v>42733.833333333328</v>
      </c>
      <c r="Q71">
        <f t="shared" si="3"/>
        <v>-75.7354736328125</v>
      </c>
      <c r="R71">
        <f t="shared" si="4"/>
        <v>-36.42974853515625</v>
      </c>
      <c r="S71">
        <f t="shared" si="5"/>
        <v>9.9672071075000872</v>
      </c>
    </row>
    <row r="72" spans="1:19" x14ac:dyDescent="0.25">
      <c r="A72">
        <v>1483063200</v>
      </c>
      <c r="B72">
        <v>41177</v>
      </c>
      <c r="C72">
        <v>56168</v>
      </c>
      <c r="D72">
        <v>5498</v>
      </c>
      <c r="E72">
        <v>10924</v>
      </c>
      <c r="F72">
        <v>0</v>
      </c>
      <c r="G72">
        <v>1000</v>
      </c>
      <c r="P72" s="3">
        <f>A72/(60*60*24)+"1/1/1970"</f>
        <v>42734.083333333328</v>
      </c>
      <c r="Q72">
        <f t="shared" si="3"/>
        <v>-75.6622314453125</v>
      </c>
      <c r="R72">
        <f t="shared" si="4"/>
        <v>-36.42333984375</v>
      </c>
      <c r="S72">
        <f t="shared" si="5"/>
        <v>9.7683212144448817</v>
      </c>
    </row>
    <row r="73" spans="1:19" x14ac:dyDescent="0.25">
      <c r="A73">
        <v>1483084800</v>
      </c>
      <c r="B73">
        <v>41872</v>
      </c>
      <c r="C73">
        <v>56138</v>
      </c>
      <c r="D73">
        <v>5498</v>
      </c>
      <c r="E73">
        <v>10980</v>
      </c>
      <c r="F73">
        <v>0</v>
      </c>
      <c r="G73">
        <v>1000</v>
      </c>
      <c r="P73" s="3">
        <f>A73/(60*60*24)+"1/1/1970"</f>
        <v>42734.333333333328</v>
      </c>
      <c r="Q73">
        <f t="shared" si="3"/>
        <v>-77.783203125</v>
      </c>
      <c r="R73">
        <f t="shared" si="4"/>
        <v>-36.3958740234375</v>
      </c>
      <c r="S73">
        <f t="shared" si="5"/>
        <v>9.6621104862095422</v>
      </c>
    </row>
    <row r="74" spans="1:19" x14ac:dyDescent="0.25">
      <c r="A74">
        <v>1483106400</v>
      </c>
      <c r="B74">
        <v>41613</v>
      </c>
      <c r="C74">
        <v>56162</v>
      </c>
      <c r="D74">
        <v>5498</v>
      </c>
      <c r="E74">
        <v>10917</v>
      </c>
      <c r="F74">
        <v>0</v>
      </c>
      <c r="G74">
        <v>1000</v>
      </c>
      <c r="P74" s="3">
        <f>A74/(60*60*24)+"1/1/1970"</f>
        <v>42734.583333333328</v>
      </c>
      <c r="Q74">
        <f t="shared" si="3"/>
        <v>-76.9927978515625</v>
      </c>
      <c r="R74">
        <f t="shared" si="4"/>
        <v>-36.4178466796875</v>
      </c>
      <c r="S74">
        <f t="shared" si="5"/>
        <v>9.7816406759719712</v>
      </c>
    </row>
    <row r="75" spans="1:19" x14ac:dyDescent="0.25">
      <c r="A75">
        <v>1483128000</v>
      </c>
      <c r="B75">
        <v>41306</v>
      </c>
      <c r="C75">
        <v>56156</v>
      </c>
      <c r="D75">
        <v>5498</v>
      </c>
      <c r="E75">
        <v>10878</v>
      </c>
      <c r="F75">
        <v>0</v>
      </c>
      <c r="G75">
        <v>1000</v>
      </c>
      <c r="P75" s="3">
        <f>A75/(60*60*24)+"1/1/1970"</f>
        <v>42734.833333333328</v>
      </c>
      <c r="Q75">
        <f t="shared" si="3"/>
        <v>-76.055908203125</v>
      </c>
      <c r="R75">
        <f t="shared" si="4"/>
        <v>-36.412353515625</v>
      </c>
      <c r="S75">
        <f t="shared" si="5"/>
        <v>9.8560256890702362</v>
      </c>
    </row>
    <row r="76" spans="1:19" x14ac:dyDescent="0.25">
      <c r="A76">
        <v>1483149600</v>
      </c>
      <c r="B76">
        <v>41009</v>
      </c>
      <c r="C76">
        <v>56158</v>
      </c>
      <c r="D76">
        <v>5498</v>
      </c>
      <c r="E76">
        <v>10899</v>
      </c>
      <c r="F76">
        <v>0</v>
      </c>
      <c r="G76">
        <v>1000</v>
      </c>
      <c r="P76" s="3">
        <f>A76/(60*60*24)+"1/1/1970"</f>
        <v>42735.083333333328</v>
      </c>
      <c r="Q76">
        <f t="shared" si="3"/>
        <v>-75.1495361328125</v>
      </c>
      <c r="R76">
        <f t="shared" si="4"/>
        <v>-36.4141845703125</v>
      </c>
      <c r="S76">
        <f t="shared" si="5"/>
        <v>9.8159349529579458</v>
      </c>
    </row>
    <row r="77" spans="1:19" x14ac:dyDescent="0.25">
      <c r="A77">
        <v>1483171200</v>
      </c>
      <c r="B77">
        <v>41903</v>
      </c>
      <c r="C77">
        <v>56135</v>
      </c>
      <c r="D77">
        <v>5498</v>
      </c>
      <c r="E77">
        <v>11114</v>
      </c>
      <c r="F77">
        <v>0</v>
      </c>
      <c r="G77">
        <v>1000</v>
      </c>
      <c r="P77" s="3">
        <f>A77/(60*60*24)+"1/1/1970"</f>
        <v>42735.333333333328</v>
      </c>
      <c r="Q77">
        <f t="shared" si="3"/>
        <v>-77.8778076171875</v>
      </c>
      <c r="R77">
        <f t="shared" si="4"/>
        <v>-36.39312744140625</v>
      </c>
      <c r="S77">
        <f t="shared" si="5"/>
        <v>9.4104213251536066</v>
      </c>
    </row>
    <row r="78" spans="1:19" x14ac:dyDescent="0.25">
      <c r="A78">
        <v>1483192800</v>
      </c>
      <c r="B78">
        <v>41507</v>
      </c>
      <c r="C78">
        <v>56161</v>
      </c>
      <c r="D78">
        <v>5498</v>
      </c>
      <c r="E78">
        <v>10914</v>
      </c>
      <c r="F78">
        <v>0</v>
      </c>
      <c r="G78">
        <v>999</v>
      </c>
      <c r="P78" s="3">
        <f>A78/(60*60*24)+"1/1/1970"</f>
        <v>42735.583333333328</v>
      </c>
      <c r="Q78">
        <f t="shared" si="3"/>
        <v>-76.6693115234375</v>
      </c>
      <c r="R78">
        <f t="shared" si="4"/>
        <v>-36.41693115234375</v>
      </c>
      <c r="S78">
        <f t="shared" si="5"/>
        <v>9.7873519626124903</v>
      </c>
    </row>
    <row r="79" spans="1:19" x14ac:dyDescent="0.25">
      <c r="A79">
        <v>1483214400</v>
      </c>
      <c r="B79">
        <v>41466</v>
      </c>
      <c r="C79">
        <v>56153</v>
      </c>
      <c r="D79">
        <v>5498</v>
      </c>
      <c r="E79">
        <v>10898</v>
      </c>
      <c r="F79">
        <v>0</v>
      </c>
      <c r="G79">
        <v>1000</v>
      </c>
      <c r="P79" s="3">
        <f>A79/(60*60*24)+"1/1/1970"</f>
        <v>42735.833333333328</v>
      </c>
      <c r="Q79">
        <f t="shared" si="3"/>
        <v>-76.544189453125</v>
      </c>
      <c r="R79">
        <f t="shared" si="4"/>
        <v>-36.40960693359375</v>
      </c>
      <c r="S79">
        <f t="shared" si="5"/>
        <v>9.8178420613566004</v>
      </c>
    </row>
    <row r="80" spans="1:19" x14ac:dyDescent="0.25">
      <c r="A80">
        <v>1483236000</v>
      </c>
      <c r="B80">
        <v>40874</v>
      </c>
      <c r="C80">
        <v>56154</v>
      </c>
      <c r="D80">
        <v>5498</v>
      </c>
      <c r="E80">
        <v>10952</v>
      </c>
      <c r="F80">
        <v>0</v>
      </c>
      <c r="G80">
        <v>1000</v>
      </c>
      <c r="P80" s="3">
        <f>A80/(60*60*24)+"1/1/1970"</f>
        <v>42736.083333333328</v>
      </c>
      <c r="Q80">
        <f t="shared" si="3"/>
        <v>-74.737548828125</v>
      </c>
      <c r="R80">
        <f t="shared" si="4"/>
        <v>-36.4105224609375</v>
      </c>
      <c r="S80">
        <f t="shared" si="5"/>
        <v>9.7151393660664667</v>
      </c>
    </row>
    <row r="81" spans="1:19" x14ac:dyDescent="0.25">
      <c r="A81">
        <v>1483257600</v>
      </c>
      <c r="B81">
        <v>41920</v>
      </c>
      <c r="C81">
        <v>56132</v>
      </c>
      <c r="D81">
        <v>5498</v>
      </c>
      <c r="E81">
        <v>11107</v>
      </c>
      <c r="F81">
        <v>0</v>
      </c>
      <c r="G81">
        <v>1000</v>
      </c>
      <c r="P81" s="3">
        <f>A81/(60*60*24)+"1/1/1970"</f>
        <v>42736.333333333328</v>
      </c>
      <c r="Q81">
        <f t="shared" si="3"/>
        <v>-77.9296875</v>
      </c>
      <c r="R81">
        <f t="shared" si="4"/>
        <v>-36.390380859375</v>
      </c>
      <c r="S81">
        <f t="shared" si="5"/>
        <v>9.4234844496692745</v>
      </c>
    </row>
    <row r="82" spans="1:19" x14ac:dyDescent="0.25">
      <c r="A82">
        <v>1483279200</v>
      </c>
      <c r="B82">
        <v>35759</v>
      </c>
      <c r="C82">
        <v>56156</v>
      </c>
      <c r="D82">
        <v>5498</v>
      </c>
      <c r="E82">
        <v>10957</v>
      </c>
      <c r="F82">
        <v>0</v>
      </c>
      <c r="G82">
        <v>996</v>
      </c>
      <c r="P82" s="3">
        <f>A82/(60*60*24)+"1/1/1970"</f>
        <v>42736.583333333328</v>
      </c>
      <c r="Q82">
        <f t="shared" si="3"/>
        <v>-59.1278076171875</v>
      </c>
      <c r="R82">
        <f t="shared" si="4"/>
        <v>-36.412353515625</v>
      </c>
      <c r="S82">
        <f t="shared" si="5"/>
        <v>9.7056587282935425</v>
      </c>
    </row>
    <row r="83" spans="1:19" x14ac:dyDescent="0.25">
      <c r="A83">
        <v>1483300800</v>
      </c>
      <c r="B83">
        <v>35867</v>
      </c>
      <c r="C83">
        <v>56153</v>
      </c>
      <c r="D83">
        <v>5498</v>
      </c>
      <c r="E83">
        <v>10983</v>
      </c>
      <c r="F83">
        <v>0</v>
      </c>
      <c r="G83">
        <v>996</v>
      </c>
      <c r="P83" s="3">
        <f>A83/(60*60*24)+"1/1/1970"</f>
        <v>42736.833333333328</v>
      </c>
      <c r="Q83">
        <f t="shared" si="3"/>
        <v>-59.4573974609375</v>
      </c>
      <c r="R83">
        <f t="shared" si="4"/>
        <v>-36.40960693359375</v>
      </c>
      <c r="S83">
        <f t="shared" si="5"/>
        <v>9.6564378585514419</v>
      </c>
    </row>
    <row r="84" spans="1:19" x14ac:dyDescent="0.25">
      <c r="A84">
        <v>1483322400</v>
      </c>
      <c r="B84">
        <v>35129</v>
      </c>
      <c r="C84">
        <v>56146</v>
      </c>
      <c r="D84">
        <v>5498</v>
      </c>
      <c r="E84">
        <v>10992</v>
      </c>
      <c r="F84">
        <v>0</v>
      </c>
      <c r="G84">
        <v>996</v>
      </c>
      <c r="P84" s="3">
        <f>A84/(60*60*24)+"1/1/1970"</f>
        <v>42737.083333333328</v>
      </c>
      <c r="Q84">
        <f t="shared" si="3"/>
        <v>-57.2052001953125</v>
      </c>
      <c r="R84">
        <f t="shared" si="4"/>
        <v>-36.4031982421875</v>
      </c>
      <c r="S84">
        <f t="shared" si="5"/>
        <v>9.6394304441722625</v>
      </c>
    </row>
    <row r="85" spans="1:19" x14ac:dyDescent="0.25">
      <c r="A85">
        <v>1483344000</v>
      </c>
      <c r="B85">
        <v>36256</v>
      </c>
      <c r="C85">
        <v>56142</v>
      </c>
      <c r="D85">
        <v>5498</v>
      </c>
      <c r="E85">
        <v>11046</v>
      </c>
      <c r="F85">
        <v>0</v>
      </c>
      <c r="G85">
        <v>996</v>
      </c>
      <c r="P85" s="3">
        <f>A85/(60*60*24)+"1/1/1970"</f>
        <v>42737.333333333328</v>
      </c>
      <c r="Q85">
        <f t="shared" si="3"/>
        <v>-60.64453125</v>
      </c>
      <c r="R85">
        <f t="shared" si="4"/>
        <v>-36.3995361328125</v>
      </c>
      <c r="S85">
        <f t="shared" si="5"/>
        <v>9.5377143146587287</v>
      </c>
    </row>
    <row r="86" spans="1:19" x14ac:dyDescent="0.25">
      <c r="A86">
        <v>1483365600</v>
      </c>
      <c r="B86">
        <v>35676</v>
      </c>
      <c r="C86">
        <v>56147</v>
      </c>
      <c r="D86">
        <v>5498</v>
      </c>
      <c r="E86">
        <v>10985</v>
      </c>
      <c r="F86">
        <v>0</v>
      </c>
      <c r="G86">
        <v>995</v>
      </c>
      <c r="P86" s="3">
        <f>A86/(60*60*24)+"1/1/1970"</f>
        <v>42737.583333333328</v>
      </c>
      <c r="Q86">
        <f t="shared" si="3"/>
        <v>-58.87451171875</v>
      </c>
      <c r="R86">
        <f t="shared" si="4"/>
        <v>-36.40411376953125</v>
      </c>
      <c r="S86">
        <f t="shared" si="5"/>
        <v>9.6526570765334441</v>
      </c>
    </row>
    <row r="87" spans="1:19" x14ac:dyDescent="0.25">
      <c r="A87">
        <v>1483387200</v>
      </c>
      <c r="B87">
        <v>35939</v>
      </c>
      <c r="C87">
        <v>56137</v>
      </c>
      <c r="D87">
        <v>5498</v>
      </c>
      <c r="E87">
        <v>11058</v>
      </c>
      <c r="F87">
        <v>0</v>
      </c>
      <c r="G87">
        <v>996</v>
      </c>
      <c r="P87" s="3">
        <f>A87/(60*60*24)+"1/1/1970"</f>
        <v>42737.833333333328</v>
      </c>
      <c r="Q87">
        <f t="shared" si="3"/>
        <v>-59.6771240234375</v>
      </c>
      <c r="R87">
        <f t="shared" si="4"/>
        <v>-36.39495849609375</v>
      </c>
      <c r="S87">
        <f t="shared" si="5"/>
        <v>9.5151868038017255</v>
      </c>
    </row>
    <row r="88" spans="1:19" x14ac:dyDescent="0.25">
      <c r="A88">
        <v>1483408800</v>
      </c>
      <c r="B88">
        <v>35125</v>
      </c>
      <c r="C88">
        <v>56144</v>
      </c>
      <c r="D88">
        <v>5498</v>
      </c>
      <c r="E88">
        <v>11016</v>
      </c>
      <c r="F88">
        <v>0</v>
      </c>
      <c r="G88">
        <v>996</v>
      </c>
      <c r="P88" s="3">
        <f>A88/(60*60*24)+"1/1/1970"</f>
        <v>42738.083333333328</v>
      </c>
      <c r="Q88">
        <f t="shared" si="3"/>
        <v>-57.1929931640625</v>
      </c>
      <c r="R88">
        <f t="shared" si="4"/>
        <v>-36.4013671875</v>
      </c>
      <c r="S88">
        <f t="shared" si="5"/>
        <v>9.5941539301931016</v>
      </c>
    </row>
    <row r="89" spans="1:19" x14ac:dyDescent="0.25">
      <c r="A89">
        <v>1483430400</v>
      </c>
      <c r="B89">
        <v>36256</v>
      </c>
      <c r="C89">
        <v>56135</v>
      </c>
      <c r="D89">
        <v>5498</v>
      </c>
      <c r="E89">
        <v>11089</v>
      </c>
      <c r="F89">
        <v>0</v>
      </c>
      <c r="G89">
        <v>996</v>
      </c>
      <c r="P89" s="3">
        <f>A89/(60*60*24)+"1/1/1970"</f>
        <v>42738.333333333328</v>
      </c>
      <c r="Q89">
        <f t="shared" si="3"/>
        <v>-60.64453125</v>
      </c>
      <c r="R89">
        <f t="shared" si="4"/>
        <v>-36.39312744140625</v>
      </c>
      <c r="S89">
        <f t="shared" si="5"/>
        <v>9.457117973913455</v>
      </c>
    </row>
    <row r="90" spans="1:19" x14ac:dyDescent="0.25">
      <c r="A90">
        <v>1483441200</v>
      </c>
      <c r="B90">
        <v>36083</v>
      </c>
      <c r="C90">
        <v>56135</v>
      </c>
      <c r="D90">
        <v>5498</v>
      </c>
      <c r="E90">
        <v>11063</v>
      </c>
      <c r="F90">
        <v>0</v>
      </c>
      <c r="G90">
        <v>996</v>
      </c>
      <c r="P90" s="3">
        <f>A90/(60*60*24)+"1/1/1970"</f>
        <v>42738.458333333328</v>
      </c>
      <c r="Q90">
        <f t="shared" si="3"/>
        <v>-60.1165771484375</v>
      </c>
      <c r="R90">
        <f t="shared" si="4"/>
        <v>-36.39312744140625</v>
      </c>
      <c r="S90">
        <f t="shared" si="5"/>
        <v>9.5058084680823072</v>
      </c>
    </row>
    <row r="91" spans="1:19" x14ac:dyDescent="0.25">
      <c r="A91">
        <v>1483455600</v>
      </c>
      <c r="B91">
        <v>35614</v>
      </c>
      <c r="C91">
        <v>56143</v>
      </c>
      <c r="D91">
        <v>5498</v>
      </c>
      <c r="E91">
        <v>11047</v>
      </c>
      <c r="F91">
        <v>0</v>
      </c>
      <c r="G91">
        <v>996</v>
      </c>
      <c r="P91" s="3">
        <f>A91/(60*60*24)+"1/1/1970"</f>
        <v>42738.625</v>
      </c>
      <c r="Q91">
        <f t="shared" si="3"/>
        <v>-58.685302734375</v>
      </c>
      <c r="R91">
        <f t="shared" si="4"/>
        <v>-36.40045166015625</v>
      </c>
      <c r="S91">
        <f t="shared" si="5"/>
        <v>9.5358359692560839</v>
      </c>
    </row>
    <row r="92" spans="1:19" x14ac:dyDescent="0.25">
      <c r="A92">
        <v>1483462800</v>
      </c>
      <c r="B92">
        <v>35735</v>
      </c>
      <c r="C92">
        <v>56140</v>
      </c>
      <c r="D92">
        <v>5498</v>
      </c>
      <c r="E92">
        <v>11052</v>
      </c>
      <c r="F92">
        <v>0</v>
      </c>
      <c r="G92">
        <v>996</v>
      </c>
      <c r="P92" s="3">
        <f>A92/(60*60*24)+"1/1/1970"</f>
        <v>42738.708333333328</v>
      </c>
      <c r="Q92">
        <f t="shared" si="3"/>
        <v>-59.0545654296875</v>
      </c>
      <c r="R92">
        <f t="shared" si="4"/>
        <v>-36.397705078125</v>
      </c>
      <c r="S92">
        <f t="shared" si="5"/>
        <v>9.5264471147103791</v>
      </c>
    </row>
    <row r="93" spans="1:19" x14ac:dyDescent="0.25">
      <c r="A93">
        <v>1483470000</v>
      </c>
      <c r="B93">
        <v>35909</v>
      </c>
      <c r="C93">
        <v>56139</v>
      </c>
      <c r="D93">
        <v>5498</v>
      </c>
      <c r="E93">
        <v>11067</v>
      </c>
      <c r="F93">
        <v>0</v>
      </c>
      <c r="G93">
        <v>996</v>
      </c>
      <c r="P93" s="3">
        <f>A93/(60*60*24)+"1/1/1970"</f>
        <v>42738.791666666672</v>
      </c>
      <c r="Q93">
        <f t="shared" si="3"/>
        <v>-59.5855712890625</v>
      </c>
      <c r="R93">
        <f t="shared" si="4"/>
        <v>-36.39678955078125</v>
      </c>
      <c r="S93">
        <f t="shared" si="5"/>
        <v>9.4983092369391215</v>
      </c>
    </row>
    <row r="94" spans="1:19" x14ac:dyDescent="0.25">
      <c r="A94">
        <v>1483477200</v>
      </c>
      <c r="B94">
        <v>35883</v>
      </c>
      <c r="C94">
        <v>56129</v>
      </c>
      <c r="D94">
        <v>5498</v>
      </c>
      <c r="E94">
        <v>11122</v>
      </c>
      <c r="F94">
        <v>0</v>
      </c>
      <c r="G94">
        <v>996</v>
      </c>
      <c r="P94" s="3">
        <f>A94/(60*60*24)+"1/1/1970"</f>
        <v>42738.875</v>
      </c>
      <c r="Q94">
        <f t="shared" si="3"/>
        <v>-59.5062255859375</v>
      </c>
      <c r="R94">
        <f t="shared" si="4"/>
        <v>-36.38763427734375</v>
      </c>
      <c r="S94">
        <f t="shared" si="5"/>
        <v>9.3955033846799552</v>
      </c>
    </row>
    <row r="95" spans="1:19" x14ac:dyDescent="0.25">
      <c r="A95">
        <v>1483484400</v>
      </c>
      <c r="B95">
        <v>35601</v>
      </c>
      <c r="C95">
        <v>56121</v>
      </c>
      <c r="D95">
        <v>5498</v>
      </c>
      <c r="E95">
        <v>11139</v>
      </c>
      <c r="F95">
        <v>0</v>
      </c>
      <c r="G95">
        <v>996</v>
      </c>
      <c r="P95" s="3">
        <f>A95/(60*60*24)+"1/1/1970"</f>
        <v>42738.958333333328</v>
      </c>
      <c r="Q95">
        <f t="shared" si="3"/>
        <v>-58.6456298828125</v>
      </c>
      <c r="R95">
        <f t="shared" si="4"/>
        <v>-36.38031005859375</v>
      </c>
      <c r="S95">
        <f t="shared" si="5"/>
        <v>9.363842858088617</v>
      </c>
    </row>
    <row r="96" spans="1:19" x14ac:dyDescent="0.25">
      <c r="A96">
        <v>1483491600</v>
      </c>
      <c r="B96">
        <v>35252</v>
      </c>
      <c r="C96">
        <v>56126</v>
      </c>
      <c r="D96">
        <v>5498</v>
      </c>
      <c r="E96">
        <v>11128</v>
      </c>
      <c r="F96">
        <v>0</v>
      </c>
      <c r="G96">
        <v>996</v>
      </c>
      <c r="P96" s="3">
        <f>A96/(60*60*24)+"1/1/1970"</f>
        <v>42739.041666666672</v>
      </c>
      <c r="Q96">
        <f t="shared" si="3"/>
        <v>-57.58056640625</v>
      </c>
      <c r="R96">
        <f t="shared" si="4"/>
        <v>-36.3848876953125</v>
      </c>
      <c r="S96">
        <f t="shared" si="5"/>
        <v>9.3843228599375266</v>
      </c>
    </row>
    <row r="97" spans="1:19" x14ac:dyDescent="0.25">
      <c r="A97">
        <v>1483498800</v>
      </c>
      <c r="B97">
        <v>35227</v>
      </c>
      <c r="C97">
        <v>56133</v>
      </c>
      <c r="D97">
        <v>5498</v>
      </c>
      <c r="E97">
        <v>11080</v>
      </c>
      <c r="F97">
        <v>0</v>
      </c>
      <c r="G97">
        <v>996</v>
      </c>
      <c r="P97" s="3">
        <f>A97/(60*60*24)+"1/1/1970"</f>
        <v>42739.125</v>
      </c>
      <c r="Q97">
        <f t="shared" si="3"/>
        <v>-57.5042724609375</v>
      </c>
      <c r="R97">
        <f t="shared" si="4"/>
        <v>-36.39129638671875</v>
      </c>
      <c r="S97">
        <f t="shared" si="5"/>
        <v>9.4739578079103239</v>
      </c>
    </row>
    <row r="98" spans="1:19" x14ac:dyDescent="0.25">
      <c r="A98">
        <v>1483506000</v>
      </c>
      <c r="B98">
        <v>35579</v>
      </c>
      <c r="C98">
        <v>56132</v>
      </c>
      <c r="D98">
        <v>5498</v>
      </c>
      <c r="E98">
        <v>11127</v>
      </c>
      <c r="F98">
        <v>0</v>
      </c>
      <c r="G98">
        <v>996</v>
      </c>
      <c r="P98" s="3">
        <f>A98/(60*60*24)+"1/1/1970"</f>
        <v>42739.208333333328</v>
      </c>
      <c r="Q98">
        <f t="shared" si="3"/>
        <v>-58.5784912109375</v>
      </c>
      <c r="R98">
        <f t="shared" si="4"/>
        <v>-36.390380859375</v>
      </c>
      <c r="S98">
        <f t="shared" si="5"/>
        <v>9.3861858090602368</v>
      </c>
    </row>
    <row r="99" spans="1:19" x14ac:dyDescent="0.25">
      <c r="A99">
        <v>1483513200</v>
      </c>
      <c r="B99">
        <v>36051</v>
      </c>
      <c r="C99">
        <v>56130</v>
      </c>
      <c r="D99">
        <v>5498</v>
      </c>
      <c r="E99">
        <v>11151</v>
      </c>
      <c r="F99">
        <v>0</v>
      </c>
      <c r="G99">
        <v>996</v>
      </c>
      <c r="P99" s="3">
        <f>A99/(60*60*24)+"1/1/1970"</f>
        <v>42739.291666666672</v>
      </c>
      <c r="Q99">
        <f t="shared" si="3"/>
        <v>-60.0189208984375</v>
      </c>
      <c r="R99">
        <f t="shared" si="4"/>
        <v>-36.3885498046875</v>
      </c>
      <c r="S99">
        <f t="shared" si="5"/>
        <v>9.3415270058118836</v>
      </c>
    </row>
    <row r="100" spans="1:19" x14ac:dyDescent="0.25">
      <c r="A100">
        <v>1483520400</v>
      </c>
      <c r="B100">
        <v>36283</v>
      </c>
      <c r="C100">
        <v>56126</v>
      </c>
      <c r="D100">
        <v>5498</v>
      </c>
      <c r="E100">
        <v>11108</v>
      </c>
      <c r="F100">
        <v>0</v>
      </c>
      <c r="G100">
        <v>996</v>
      </c>
      <c r="P100" s="3">
        <f>A100/(60*60*24)+"1/1/1970"</f>
        <v>42739.375</v>
      </c>
      <c r="Q100">
        <f t="shared" si="3"/>
        <v>-60.7269287109375</v>
      </c>
      <c r="R100">
        <f t="shared" si="4"/>
        <v>-36.3848876953125</v>
      </c>
      <c r="S100">
        <f t="shared" si="5"/>
        <v>9.4216177212810521</v>
      </c>
    </row>
    <row r="101" spans="1:19" x14ac:dyDescent="0.25">
      <c r="A101">
        <v>1483527600</v>
      </c>
      <c r="B101">
        <v>36174</v>
      </c>
      <c r="C101">
        <v>56126</v>
      </c>
      <c r="D101">
        <v>5498</v>
      </c>
      <c r="E101">
        <v>11120</v>
      </c>
      <c r="F101">
        <v>0</v>
      </c>
      <c r="G101">
        <v>995</v>
      </c>
      <c r="P101" s="3">
        <f>A101/(60*60*24)+"1/1/1970"</f>
        <v>42739.458333333328</v>
      </c>
      <c r="Q101">
        <f t="shared" si="3"/>
        <v>-60.394287109375</v>
      </c>
      <c r="R101">
        <f t="shared" si="4"/>
        <v>-36.3848876953125</v>
      </c>
      <c r="S101">
        <f t="shared" si="5"/>
        <v>9.3992317362736912</v>
      </c>
    </row>
    <row r="102" spans="1:19" x14ac:dyDescent="0.25">
      <c r="A102">
        <v>1483534800</v>
      </c>
      <c r="B102">
        <v>35839</v>
      </c>
      <c r="C102">
        <v>56123</v>
      </c>
      <c r="D102">
        <v>5498</v>
      </c>
      <c r="E102">
        <v>11160</v>
      </c>
      <c r="F102">
        <v>0</v>
      </c>
      <c r="G102">
        <v>997</v>
      </c>
      <c r="P102" s="3">
        <f>A102/(60*60*24)+"1/1/1970"</f>
        <v>42739.541666666672</v>
      </c>
      <c r="Q102">
        <f t="shared" si="3"/>
        <v>-59.3719482421875</v>
      </c>
      <c r="R102">
        <f t="shared" si="4"/>
        <v>-36.38214111328125</v>
      </c>
      <c r="S102">
        <f t="shared" si="5"/>
        <v>9.3248078626842812</v>
      </c>
    </row>
    <row r="103" spans="1:19" x14ac:dyDescent="0.25">
      <c r="A103">
        <v>1483542000</v>
      </c>
      <c r="B103">
        <v>35540</v>
      </c>
      <c r="C103">
        <v>56130</v>
      </c>
      <c r="D103">
        <v>5498</v>
      </c>
      <c r="E103">
        <v>11118</v>
      </c>
      <c r="F103">
        <v>0</v>
      </c>
      <c r="G103">
        <v>996</v>
      </c>
      <c r="P103" s="3">
        <f>A103/(60*60*24)+"1/1/1970"</f>
        <v>42739.625</v>
      </c>
      <c r="Q103">
        <f t="shared" si="3"/>
        <v>-58.45947265625</v>
      </c>
      <c r="R103">
        <f t="shared" si="4"/>
        <v>-36.3885498046875</v>
      </c>
      <c r="S103">
        <f t="shared" si="5"/>
        <v>9.4029608433569933</v>
      </c>
    </row>
    <row r="104" spans="1:19" x14ac:dyDescent="0.25">
      <c r="A104">
        <v>1483549200</v>
      </c>
      <c r="B104">
        <v>35554</v>
      </c>
      <c r="C104">
        <v>56132</v>
      </c>
      <c r="D104">
        <v>5498</v>
      </c>
      <c r="E104">
        <v>11122</v>
      </c>
      <c r="F104">
        <v>0</v>
      </c>
      <c r="G104">
        <v>996</v>
      </c>
      <c r="P104" s="3">
        <f>A104/(60*60*24)+"1/1/1970"</f>
        <v>42739.708333333328</v>
      </c>
      <c r="Q104">
        <f t="shared" si="3"/>
        <v>-58.502197265625</v>
      </c>
      <c r="R104">
        <f t="shared" si="4"/>
        <v>-36.390380859375</v>
      </c>
      <c r="S104">
        <f t="shared" si="5"/>
        <v>9.3955033846799552</v>
      </c>
    </row>
    <row r="105" spans="1:19" x14ac:dyDescent="0.25">
      <c r="A105">
        <v>1483556400</v>
      </c>
      <c r="B105">
        <v>35724</v>
      </c>
      <c r="C105">
        <v>56131</v>
      </c>
      <c r="D105">
        <v>5498</v>
      </c>
      <c r="E105">
        <v>11107</v>
      </c>
      <c r="F105">
        <v>0</v>
      </c>
      <c r="G105">
        <v>996</v>
      </c>
      <c r="P105" s="3">
        <f>A105/(60*60*24)+"1/1/1970"</f>
        <v>42739.791666666672</v>
      </c>
      <c r="Q105">
        <f t="shared" si="3"/>
        <v>-59.02099609375</v>
      </c>
      <c r="R105">
        <f t="shared" si="4"/>
        <v>-36.38946533203125</v>
      </c>
      <c r="S105">
        <f t="shared" si="5"/>
        <v>9.4234844496692745</v>
      </c>
    </row>
    <row r="106" spans="1:19" x14ac:dyDescent="0.25">
      <c r="A106">
        <v>1483563600</v>
      </c>
      <c r="B106">
        <v>35862</v>
      </c>
      <c r="C106">
        <v>56126</v>
      </c>
      <c r="D106">
        <v>5498</v>
      </c>
      <c r="E106">
        <v>11130</v>
      </c>
      <c r="F106">
        <v>0</v>
      </c>
      <c r="G106">
        <v>996</v>
      </c>
      <c r="P106" s="3">
        <f>A106/(60*60*24)+"1/1/1970"</f>
        <v>42739.875</v>
      </c>
      <c r="Q106">
        <f t="shared" si="3"/>
        <v>-59.442138671875</v>
      </c>
      <c r="R106">
        <f t="shared" si="4"/>
        <v>-36.3848876953125</v>
      </c>
      <c r="S106">
        <f t="shared" si="5"/>
        <v>9.3805975274039497</v>
      </c>
    </row>
    <row r="107" spans="1:19" x14ac:dyDescent="0.25">
      <c r="A107">
        <v>1483570800</v>
      </c>
      <c r="B107">
        <v>35758</v>
      </c>
      <c r="C107">
        <v>56130</v>
      </c>
      <c r="D107">
        <v>5498</v>
      </c>
      <c r="E107">
        <v>11086</v>
      </c>
      <c r="F107">
        <v>0</v>
      </c>
      <c r="G107">
        <v>996</v>
      </c>
      <c r="P107" s="3">
        <f>A107/(60*60*24)+"1/1/1970"</f>
        <v>42739.958333333328</v>
      </c>
      <c r="Q107">
        <f t="shared" si="3"/>
        <v>-59.124755859375</v>
      </c>
      <c r="R107">
        <f t="shared" si="4"/>
        <v>-36.3885498046875</v>
      </c>
      <c r="S107">
        <f t="shared" si="5"/>
        <v>9.4627295405809377</v>
      </c>
    </row>
    <row r="108" spans="1:19" x14ac:dyDescent="0.25">
      <c r="A108">
        <v>1483578000</v>
      </c>
      <c r="B108">
        <v>35501</v>
      </c>
      <c r="C108">
        <v>56136</v>
      </c>
      <c r="D108">
        <v>5498</v>
      </c>
      <c r="E108">
        <v>11083</v>
      </c>
      <c r="F108">
        <v>0</v>
      </c>
      <c r="G108">
        <v>996</v>
      </c>
      <c r="P108" s="3">
        <f>A108/(60*60*24)+"1/1/1970"</f>
        <v>42740.041666666672</v>
      </c>
      <c r="Q108">
        <f t="shared" si="3"/>
        <v>-58.3404541015625</v>
      </c>
      <c r="R108">
        <f t="shared" si="4"/>
        <v>-36.39404296875</v>
      </c>
      <c r="S108">
        <f t="shared" si="5"/>
        <v>9.4683428182502212</v>
      </c>
    </row>
    <row r="109" spans="1:19" x14ac:dyDescent="0.25">
      <c r="A109">
        <v>1483585200</v>
      </c>
      <c r="B109">
        <v>35340</v>
      </c>
      <c r="C109">
        <v>56130</v>
      </c>
      <c r="D109">
        <v>5498</v>
      </c>
      <c r="E109">
        <v>11131</v>
      </c>
      <c r="F109">
        <v>0</v>
      </c>
      <c r="G109">
        <v>996</v>
      </c>
      <c r="P109" s="3">
        <f>A109/(60*60*24)+"1/1/1970"</f>
        <v>42740.125</v>
      </c>
      <c r="Q109">
        <f t="shared" si="3"/>
        <v>-57.84912109375</v>
      </c>
      <c r="R109">
        <f t="shared" si="4"/>
        <v>-36.3885498046875</v>
      </c>
      <c r="S109">
        <f t="shared" si="5"/>
        <v>9.3787351439206645</v>
      </c>
    </row>
    <row r="110" spans="1:19" x14ac:dyDescent="0.25">
      <c r="A110">
        <v>1483592400</v>
      </c>
      <c r="B110">
        <v>35522</v>
      </c>
      <c r="C110">
        <v>56129</v>
      </c>
      <c r="D110">
        <v>5498</v>
      </c>
      <c r="E110">
        <v>11108</v>
      </c>
      <c r="F110">
        <v>0</v>
      </c>
      <c r="G110">
        <v>997</v>
      </c>
      <c r="P110" s="3">
        <f>A110/(60*60*24)+"1/1/1970"</f>
        <v>42740.208333333328</v>
      </c>
      <c r="Q110">
        <f t="shared" si="3"/>
        <v>-58.404541015625</v>
      </c>
      <c r="R110">
        <f t="shared" si="4"/>
        <v>-36.38763427734375</v>
      </c>
      <c r="S110">
        <f t="shared" si="5"/>
        <v>9.4216177212810521</v>
      </c>
    </row>
    <row r="111" spans="1:19" x14ac:dyDescent="0.25">
      <c r="A111">
        <v>1483599600</v>
      </c>
      <c r="B111">
        <v>35925</v>
      </c>
      <c r="C111">
        <v>56132</v>
      </c>
      <c r="D111">
        <v>5498</v>
      </c>
      <c r="E111">
        <v>11111</v>
      </c>
      <c r="F111">
        <v>0</v>
      </c>
      <c r="G111">
        <v>996</v>
      </c>
      <c r="P111" s="3">
        <f>A111/(60*60*24)+"1/1/1970"</f>
        <v>42740.291666666672</v>
      </c>
      <c r="Q111">
        <f t="shared" si="3"/>
        <v>-59.6343994140625</v>
      </c>
      <c r="R111">
        <f t="shared" si="4"/>
        <v>-36.390380859375</v>
      </c>
      <c r="S111">
        <f t="shared" si="5"/>
        <v>9.4160186718209502</v>
      </c>
    </row>
    <row r="112" spans="1:19" x14ac:dyDescent="0.25">
      <c r="A112">
        <v>1483606800</v>
      </c>
      <c r="B112">
        <v>36242</v>
      </c>
      <c r="C112">
        <v>56132</v>
      </c>
      <c r="D112">
        <v>5498</v>
      </c>
      <c r="E112">
        <v>11118</v>
      </c>
      <c r="F112">
        <v>0</v>
      </c>
      <c r="G112">
        <v>996</v>
      </c>
      <c r="P112" s="3">
        <f>A112/(60*60*24)+"1/1/1970"</f>
        <v>42740.375</v>
      </c>
      <c r="Q112">
        <f t="shared" si="3"/>
        <v>-60.601806640625</v>
      </c>
      <c r="R112">
        <f t="shared" si="4"/>
        <v>-36.390380859375</v>
      </c>
      <c r="S112">
        <f t="shared" si="5"/>
        <v>9.4029608433569933</v>
      </c>
    </row>
    <row r="113" spans="1:19" x14ac:dyDescent="0.25">
      <c r="A113">
        <v>1483614000</v>
      </c>
      <c r="B113">
        <v>36225</v>
      </c>
      <c r="C113">
        <v>56131</v>
      </c>
      <c r="D113">
        <v>5498</v>
      </c>
      <c r="E113">
        <v>11127</v>
      </c>
      <c r="F113">
        <v>0</v>
      </c>
      <c r="G113">
        <v>995</v>
      </c>
      <c r="P113" s="3">
        <f>A113/(60*60*24)+"1/1/1970"</f>
        <v>42740.458333333328</v>
      </c>
      <c r="Q113">
        <f t="shared" si="3"/>
        <v>-60.5499267578125</v>
      </c>
      <c r="R113">
        <f t="shared" si="4"/>
        <v>-36.38946533203125</v>
      </c>
      <c r="S113">
        <f t="shared" si="5"/>
        <v>9.3861858090602368</v>
      </c>
    </row>
    <row r="114" spans="1:19" x14ac:dyDescent="0.25">
      <c r="A114">
        <v>1483621200</v>
      </c>
      <c r="B114">
        <v>35942</v>
      </c>
      <c r="C114">
        <v>56121</v>
      </c>
      <c r="D114">
        <v>5498</v>
      </c>
      <c r="E114">
        <v>11196</v>
      </c>
      <c r="F114">
        <v>0</v>
      </c>
      <c r="G114">
        <v>996</v>
      </c>
      <c r="P114" s="3">
        <f>A114/(60*60*24)+"1/1/1970"</f>
        <v>42740.541666666672</v>
      </c>
      <c r="Q114">
        <f t="shared" si="3"/>
        <v>-59.686279296875</v>
      </c>
      <c r="R114">
        <f t="shared" si="4"/>
        <v>-36.38031005859375</v>
      </c>
      <c r="S114">
        <f t="shared" si="5"/>
        <v>9.2580828478277795</v>
      </c>
    </row>
    <row r="115" spans="1:19" x14ac:dyDescent="0.25">
      <c r="A115">
        <v>1483628400</v>
      </c>
      <c r="B115">
        <v>35548</v>
      </c>
      <c r="C115">
        <v>56117</v>
      </c>
      <c r="D115">
        <v>5498</v>
      </c>
      <c r="E115">
        <v>11169</v>
      </c>
      <c r="F115">
        <v>0</v>
      </c>
      <c r="G115">
        <v>996</v>
      </c>
      <c r="P115" s="3">
        <f>A115/(60*60*24)+"1/1/1970"</f>
        <v>42740.625</v>
      </c>
      <c r="Q115">
        <f t="shared" si="3"/>
        <v>-58.48388671875</v>
      </c>
      <c r="R115">
        <f t="shared" si="4"/>
        <v>-36.37664794921875</v>
      </c>
      <c r="S115">
        <f t="shared" si="5"/>
        <v>9.308103901395441</v>
      </c>
    </row>
    <row r="116" spans="1:19" x14ac:dyDescent="0.25">
      <c r="A116">
        <v>1483635600</v>
      </c>
      <c r="B116">
        <v>35400</v>
      </c>
      <c r="C116">
        <v>56123</v>
      </c>
      <c r="D116">
        <v>5498</v>
      </c>
      <c r="E116">
        <v>11152</v>
      </c>
      <c r="F116">
        <v>0</v>
      </c>
      <c r="G116">
        <v>996</v>
      </c>
      <c r="P116" s="3">
        <f>A116/(60*60*24)+"1/1/1970"</f>
        <v>42740.708333333328</v>
      </c>
      <c r="Q116">
        <f t="shared" si="3"/>
        <v>-58.0322265625</v>
      </c>
      <c r="R116">
        <f t="shared" si="4"/>
        <v>-36.38214111328125</v>
      </c>
      <c r="S116">
        <f t="shared" si="5"/>
        <v>9.33966857270849</v>
      </c>
    </row>
    <row r="117" spans="1:19" x14ac:dyDescent="0.25">
      <c r="A117">
        <v>1483642800</v>
      </c>
      <c r="B117">
        <v>35545</v>
      </c>
      <c r="C117">
        <v>56115</v>
      </c>
      <c r="D117">
        <v>5498</v>
      </c>
      <c r="E117">
        <v>11189</v>
      </c>
      <c r="F117">
        <v>0</v>
      </c>
      <c r="G117">
        <v>996</v>
      </c>
      <c r="P117" s="3">
        <f>A117/(60*60*24)+"1/1/1970"</f>
        <v>42740.791666666672</v>
      </c>
      <c r="Q117">
        <f t="shared" si="3"/>
        <v>-58.4747314453125</v>
      </c>
      <c r="R117">
        <f t="shared" si="4"/>
        <v>-36.37481689453125</v>
      </c>
      <c r="S117">
        <f t="shared" si="5"/>
        <v>9.2710382107069336</v>
      </c>
    </row>
    <row r="118" spans="1:19" x14ac:dyDescent="0.25">
      <c r="A118">
        <v>1483650000</v>
      </c>
      <c r="B118">
        <v>35782</v>
      </c>
      <c r="C118">
        <v>56121</v>
      </c>
      <c r="D118">
        <v>5498</v>
      </c>
      <c r="E118">
        <v>11140</v>
      </c>
      <c r="F118">
        <v>0</v>
      </c>
      <c r="G118">
        <v>995</v>
      </c>
      <c r="P118" s="3">
        <f>A118/(60*60*24)+"1/1/1970"</f>
        <v>42740.875</v>
      </c>
      <c r="Q118">
        <f t="shared" si="3"/>
        <v>-59.197998046875</v>
      </c>
      <c r="R118">
        <f t="shared" si="4"/>
        <v>-36.38031005859375</v>
      </c>
      <c r="S118">
        <f t="shared" si="5"/>
        <v>9.3619821695722294</v>
      </c>
    </row>
    <row r="119" spans="1:19" x14ac:dyDescent="0.25">
      <c r="A119">
        <v>1483657200</v>
      </c>
      <c r="B119">
        <v>35856</v>
      </c>
      <c r="C119">
        <v>56125</v>
      </c>
      <c r="D119">
        <v>5498</v>
      </c>
      <c r="E119">
        <v>11151</v>
      </c>
      <c r="F119">
        <v>0</v>
      </c>
      <c r="G119">
        <v>995</v>
      </c>
      <c r="P119" s="3">
        <f>A119/(60*60*24)+"1/1/1970"</f>
        <v>42740.958333333328</v>
      </c>
      <c r="Q119">
        <f t="shared" si="3"/>
        <v>-59.423828125</v>
      </c>
      <c r="R119">
        <f t="shared" si="4"/>
        <v>-36.38397216796875</v>
      </c>
      <c r="S119">
        <f t="shared" si="5"/>
        <v>9.3415270058118836</v>
      </c>
    </row>
    <row r="120" spans="1:19" x14ac:dyDescent="0.25">
      <c r="A120">
        <v>1483664400</v>
      </c>
      <c r="B120">
        <v>35719</v>
      </c>
      <c r="C120">
        <v>56126</v>
      </c>
      <c r="D120">
        <v>5498</v>
      </c>
      <c r="E120">
        <v>11157</v>
      </c>
      <c r="F120">
        <v>0</v>
      </c>
      <c r="G120">
        <v>996</v>
      </c>
      <c r="P120" s="3">
        <f>A120/(60*60*24)+"1/1/1970"</f>
        <v>42741.041666666672</v>
      </c>
      <c r="Q120">
        <f t="shared" si="3"/>
        <v>-59.0057373046875</v>
      </c>
      <c r="R120">
        <f t="shared" si="4"/>
        <v>-36.3848876953125</v>
      </c>
      <c r="S120">
        <f t="shared" si="5"/>
        <v>9.3303792222313859</v>
      </c>
    </row>
    <row r="121" spans="1:19" x14ac:dyDescent="0.25">
      <c r="A121">
        <v>1483671600</v>
      </c>
      <c r="B121">
        <v>35520</v>
      </c>
      <c r="C121">
        <v>56126</v>
      </c>
      <c r="D121">
        <v>5498</v>
      </c>
      <c r="E121">
        <v>11146</v>
      </c>
      <c r="F121">
        <v>0</v>
      </c>
      <c r="G121">
        <v>995</v>
      </c>
      <c r="P121" s="3">
        <f>A121/(60*60*24)+"1/1/1970"</f>
        <v>42741.125</v>
      </c>
      <c r="Q121">
        <f t="shared" si="3"/>
        <v>-58.3984375</v>
      </c>
      <c r="R121">
        <f t="shared" si="4"/>
        <v>-36.3848876953125</v>
      </c>
      <c r="S121">
        <f t="shared" si="5"/>
        <v>9.3508219883453876</v>
      </c>
    </row>
    <row r="122" spans="1:19" x14ac:dyDescent="0.25">
      <c r="A122">
        <v>1483678800</v>
      </c>
      <c r="B122">
        <v>35514</v>
      </c>
      <c r="C122">
        <v>56122</v>
      </c>
      <c r="D122">
        <v>5498</v>
      </c>
      <c r="E122">
        <v>11157</v>
      </c>
      <c r="F122">
        <v>0</v>
      </c>
      <c r="G122">
        <v>996</v>
      </c>
      <c r="P122" s="3">
        <f>A122/(60*60*24)+"1/1/1970"</f>
        <v>42741.208333333328</v>
      </c>
      <c r="Q122">
        <f t="shared" si="3"/>
        <v>-58.380126953125</v>
      </c>
      <c r="R122">
        <f t="shared" si="4"/>
        <v>-36.3812255859375</v>
      </c>
      <c r="S122">
        <f t="shared" si="5"/>
        <v>9.3303792222313859</v>
      </c>
    </row>
    <row r="123" spans="1:19" x14ac:dyDescent="0.25">
      <c r="A123">
        <v>1483686000</v>
      </c>
      <c r="B123">
        <v>35793</v>
      </c>
      <c r="C123">
        <v>56123</v>
      </c>
      <c r="D123">
        <v>5498</v>
      </c>
      <c r="E123">
        <v>11128</v>
      </c>
      <c r="F123">
        <v>0</v>
      </c>
      <c r="G123">
        <v>996</v>
      </c>
      <c r="P123" s="3">
        <f>A123/(60*60*24)+"1/1/1970"</f>
        <v>42741.291666666672</v>
      </c>
      <c r="Q123">
        <f t="shared" si="3"/>
        <v>-59.2315673828125</v>
      </c>
      <c r="R123">
        <f t="shared" si="4"/>
        <v>-36.38214111328125</v>
      </c>
      <c r="S123">
        <f t="shared" si="5"/>
        <v>9.3843228599375266</v>
      </c>
    </row>
    <row r="124" spans="1:19" x14ac:dyDescent="0.25">
      <c r="A124">
        <v>1483693200</v>
      </c>
      <c r="B124">
        <v>36150</v>
      </c>
      <c r="C124">
        <v>56126</v>
      </c>
      <c r="D124">
        <v>5498</v>
      </c>
      <c r="E124">
        <v>11135</v>
      </c>
      <c r="F124">
        <v>0</v>
      </c>
      <c r="G124">
        <v>996</v>
      </c>
      <c r="P124" s="3">
        <f>A124/(60*60*24)+"1/1/1970"</f>
        <v>42741.375</v>
      </c>
      <c r="Q124">
        <f t="shared" si="3"/>
        <v>-60.321044921875</v>
      </c>
      <c r="R124">
        <f t="shared" si="4"/>
        <v>-36.3848876953125</v>
      </c>
      <c r="S124">
        <f t="shared" si="5"/>
        <v>9.371287494367607</v>
      </c>
    </row>
    <row r="125" spans="1:19" x14ac:dyDescent="0.25">
      <c r="A125">
        <v>1483700400</v>
      </c>
      <c r="B125">
        <v>36278</v>
      </c>
      <c r="C125">
        <v>56123</v>
      </c>
      <c r="D125">
        <v>5498</v>
      </c>
      <c r="E125">
        <v>11145</v>
      </c>
      <c r="F125">
        <v>0</v>
      </c>
      <c r="G125">
        <v>995</v>
      </c>
      <c r="P125" s="3">
        <f>A125/(60*60*24)+"1/1/1970"</f>
        <v>42741.458333333328</v>
      </c>
      <c r="Q125">
        <f t="shared" si="3"/>
        <v>-60.711669921875</v>
      </c>
      <c r="R125">
        <f t="shared" si="4"/>
        <v>-36.38214111328125</v>
      </c>
      <c r="S125">
        <f t="shared" si="5"/>
        <v>9.3526815485072348</v>
      </c>
    </row>
    <row r="126" spans="1:19" x14ac:dyDescent="0.25">
      <c r="A126">
        <v>1483707600</v>
      </c>
      <c r="B126">
        <v>36073</v>
      </c>
      <c r="C126">
        <v>56124</v>
      </c>
      <c r="D126">
        <v>5498</v>
      </c>
      <c r="E126">
        <v>11139</v>
      </c>
      <c r="F126">
        <v>0</v>
      </c>
      <c r="G126">
        <v>996</v>
      </c>
      <c r="P126" s="3">
        <f>A126/(60*60*24)+"1/1/1970"</f>
        <v>42741.541666666672</v>
      </c>
      <c r="Q126">
        <f t="shared" si="3"/>
        <v>-60.0860595703125</v>
      </c>
      <c r="R126">
        <f t="shared" si="4"/>
        <v>-36.383056640625</v>
      </c>
      <c r="S126">
        <f t="shared" si="5"/>
        <v>9.363842858088617</v>
      </c>
    </row>
    <row r="127" spans="1:19" x14ac:dyDescent="0.25">
      <c r="A127">
        <v>1483714800</v>
      </c>
      <c r="B127">
        <v>35647</v>
      </c>
      <c r="C127">
        <v>56115</v>
      </c>
      <c r="D127">
        <v>5498</v>
      </c>
      <c r="E127">
        <v>11213</v>
      </c>
      <c r="F127">
        <v>0</v>
      </c>
      <c r="G127">
        <v>996</v>
      </c>
      <c r="P127" s="3">
        <f>A127/(60*60*24)+"1/1/1970"</f>
        <v>42741.625</v>
      </c>
      <c r="Q127">
        <f t="shared" si="3"/>
        <v>-58.7860107421875</v>
      </c>
      <c r="R127">
        <f t="shared" si="4"/>
        <v>-36.37481689453125</v>
      </c>
      <c r="S127">
        <f t="shared" si="5"/>
        <v>9.2266577733181521</v>
      </c>
    </row>
    <row r="128" spans="1:19" x14ac:dyDescent="0.25">
      <c r="A128">
        <v>1483722000</v>
      </c>
      <c r="B128">
        <v>35318</v>
      </c>
      <c r="C128">
        <v>56119</v>
      </c>
      <c r="D128">
        <v>5498</v>
      </c>
      <c r="E128">
        <v>11184</v>
      </c>
      <c r="F128">
        <v>0</v>
      </c>
      <c r="G128">
        <v>995</v>
      </c>
      <c r="P128" s="3">
        <f>A128/(60*60*24)+"1/1/1970"</f>
        <v>42741.708333333328</v>
      </c>
      <c r="Q128">
        <f t="shared" si="3"/>
        <v>-57.781982421875</v>
      </c>
      <c r="R128">
        <f t="shared" si="4"/>
        <v>-36.37847900390625</v>
      </c>
      <c r="S128">
        <f t="shared" si="5"/>
        <v>9.280297632457291</v>
      </c>
    </row>
    <row r="129" spans="1:19" x14ac:dyDescent="0.25">
      <c r="A129">
        <v>1483729200</v>
      </c>
      <c r="B129">
        <v>35359</v>
      </c>
      <c r="C129">
        <v>56118</v>
      </c>
      <c r="D129">
        <v>5498</v>
      </c>
      <c r="E129">
        <v>11184</v>
      </c>
      <c r="F129">
        <v>0</v>
      </c>
      <c r="G129">
        <v>996</v>
      </c>
      <c r="P129" s="3">
        <f>A129/(60*60*24)+"1/1/1970"</f>
        <v>42741.791666666672</v>
      </c>
      <c r="Q129">
        <f t="shared" si="3"/>
        <v>-57.9071044921875</v>
      </c>
      <c r="R129">
        <f t="shared" si="4"/>
        <v>-36.3775634765625</v>
      </c>
      <c r="S129">
        <f t="shared" ref="S129:S192" si="6">(1/($J$1+($J$2*LOG10(E129))+$J$3*LOG10(E129)^3))-273.15</f>
        <v>9.280297632457291</v>
      </c>
    </row>
    <row r="130" spans="1:19" x14ac:dyDescent="0.25">
      <c r="A130">
        <v>1483736400</v>
      </c>
      <c r="B130">
        <v>35616</v>
      </c>
      <c r="C130">
        <v>56121</v>
      </c>
      <c r="D130">
        <v>5498</v>
      </c>
      <c r="E130">
        <v>11156</v>
      </c>
      <c r="F130">
        <v>0</v>
      </c>
      <c r="G130">
        <v>996</v>
      </c>
      <c r="P130" s="3">
        <f>A130/(60*60*24)+"1/1/1970"</f>
        <v>42741.875</v>
      </c>
      <c r="Q130">
        <f t="shared" ref="Q130:Q193" si="7">-((B130-16384)*(10-0)/32768+0)*10</f>
        <v>-58.69140625</v>
      </c>
      <c r="R130">
        <f t="shared" ref="R130:R193" si="8">-((C130-16384)*(3-0)/32768+0)*10</f>
        <v>-36.38031005859375</v>
      </c>
      <c r="S130">
        <f t="shared" si="6"/>
        <v>9.3322367171078895</v>
      </c>
    </row>
    <row r="131" spans="1:19" x14ac:dyDescent="0.25">
      <c r="A131">
        <v>1483743600</v>
      </c>
      <c r="B131">
        <v>35863</v>
      </c>
      <c r="C131">
        <v>56126</v>
      </c>
      <c r="D131">
        <v>5498</v>
      </c>
      <c r="E131">
        <v>11161</v>
      </c>
      <c r="F131">
        <v>0</v>
      </c>
      <c r="G131">
        <v>996</v>
      </c>
      <c r="P131" s="3">
        <f>A131/(60*60*24)+"1/1/1970"</f>
        <v>42741.958333333328</v>
      </c>
      <c r="Q131">
        <f t="shared" si="7"/>
        <v>-59.4451904296875</v>
      </c>
      <c r="R131">
        <f t="shared" si="8"/>
        <v>-36.3848876953125</v>
      </c>
      <c r="S131">
        <f t="shared" si="6"/>
        <v>9.3229511177430595</v>
      </c>
    </row>
    <row r="132" spans="1:19" x14ac:dyDescent="0.25">
      <c r="A132">
        <v>1483750800</v>
      </c>
      <c r="B132">
        <v>35893</v>
      </c>
      <c r="C132">
        <v>56123</v>
      </c>
      <c r="D132">
        <v>5498</v>
      </c>
      <c r="E132">
        <v>11163</v>
      </c>
      <c r="F132">
        <v>0</v>
      </c>
      <c r="G132">
        <v>995</v>
      </c>
      <c r="P132" s="3">
        <f>A132/(60*60*24)+"1/1/1970"</f>
        <v>42742.041666666672</v>
      </c>
      <c r="Q132">
        <f t="shared" si="7"/>
        <v>-59.5367431640625</v>
      </c>
      <c r="R132">
        <f t="shared" si="8"/>
        <v>-36.38214111328125</v>
      </c>
      <c r="S132">
        <f t="shared" si="6"/>
        <v>9.3192381900075247</v>
      </c>
    </row>
    <row r="133" spans="1:19" x14ac:dyDescent="0.25">
      <c r="A133">
        <v>1483758000</v>
      </c>
      <c r="B133">
        <v>35774</v>
      </c>
      <c r="C133">
        <v>56120</v>
      </c>
      <c r="D133">
        <v>5498</v>
      </c>
      <c r="E133">
        <v>11182</v>
      </c>
      <c r="F133">
        <v>0</v>
      </c>
      <c r="G133">
        <v>996</v>
      </c>
      <c r="P133" s="3">
        <f>A133/(60*60*24)+"1/1/1970"</f>
        <v>42742.125</v>
      </c>
      <c r="Q133">
        <f t="shared" si="7"/>
        <v>-59.173583984375</v>
      </c>
      <c r="R133">
        <f t="shared" si="8"/>
        <v>-36.37939453125</v>
      </c>
      <c r="S133">
        <f t="shared" si="6"/>
        <v>9.2840027069149755</v>
      </c>
    </row>
    <row r="134" spans="1:19" x14ac:dyDescent="0.25">
      <c r="A134">
        <v>1483765200</v>
      </c>
      <c r="B134">
        <v>35636</v>
      </c>
      <c r="C134">
        <v>56114</v>
      </c>
      <c r="D134">
        <v>5498</v>
      </c>
      <c r="E134">
        <v>11197</v>
      </c>
      <c r="F134">
        <v>0</v>
      </c>
      <c r="G134">
        <v>996</v>
      </c>
      <c r="P134" s="3">
        <f>A134/(60*60*24)+"1/1/1970"</f>
        <v>42742.208333333328</v>
      </c>
      <c r="Q134">
        <f t="shared" si="7"/>
        <v>-58.75244140625</v>
      </c>
      <c r="R134">
        <f t="shared" si="8"/>
        <v>-36.3739013671875</v>
      </c>
      <c r="S134">
        <f t="shared" si="6"/>
        <v>9.2562328265690894</v>
      </c>
    </row>
    <row r="135" spans="1:19" x14ac:dyDescent="0.25">
      <c r="A135">
        <v>1483772400</v>
      </c>
      <c r="B135">
        <v>35747</v>
      </c>
      <c r="C135">
        <v>56123</v>
      </c>
      <c r="D135">
        <v>5498</v>
      </c>
      <c r="E135">
        <v>11163</v>
      </c>
      <c r="F135">
        <v>0</v>
      </c>
      <c r="G135">
        <v>996</v>
      </c>
      <c r="P135" s="3">
        <f>A135/(60*60*24)+"1/1/1970"</f>
        <v>42742.291666666672</v>
      </c>
      <c r="Q135">
        <f t="shared" si="7"/>
        <v>-59.0911865234375</v>
      </c>
      <c r="R135">
        <f t="shared" si="8"/>
        <v>-36.38214111328125</v>
      </c>
      <c r="S135">
        <f t="shared" si="6"/>
        <v>9.3192381900075247</v>
      </c>
    </row>
    <row r="136" spans="1:19" x14ac:dyDescent="0.25">
      <c r="A136">
        <v>1483779600</v>
      </c>
      <c r="B136">
        <v>36036</v>
      </c>
      <c r="C136">
        <v>56121</v>
      </c>
      <c r="D136">
        <v>5498</v>
      </c>
      <c r="E136">
        <v>11167</v>
      </c>
      <c r="F136">
        <v>0</v>
      </c>
      <c r="G136">
        <v>995</v>
      </c>
      <c r="P136" s="3">
        <f>A136/(60*60*24)+"1/1/1970"</f>
        <v>42742.375</v>
      </c>
      <c r="Q136">
        <f t="shared" si="7"/>
        <v>-59.97314453125</v>
      </c>
      <c r="R136">
        <f t="shared" si="8"/>
        <v>-36.38031005859375</v>
      </c>
      <c r="S136">
        <f t="shared" si="6"/>
        <v>9.3118145821201779</v>
      </c>
    </row>
    <row r="137" spans="1:19" x14ac:dyDescent="0.25">
      <c r="A137">
        <v>1483786800</v>
      </c>
      <c r="B137">
        <v>36276</v>
      </c>
      <c r="C137">
        <v>56120</v>
      </c>
      <c r="D137">
        <v>5498</v>
      </c>
      <c r="E137">
        <v>11173</v>
      </c>
      <c r="F137">
        <v>0</v>
      </c>
      <c r="G137">
        <v>996</v>
      </c>
      <c r="P137" s="3">
        <f>A137/(60*60*24)+"1/1/1970"</f>
        <v>42742.458333333328</v>
      </c>
      <c r="Q137">
        <f t="shared" si="7"/>
        <v>-60.70556640625</v>
      </c>
      <c r="R137">
        <f t="shared" si="8"/>
        <v>-36.37939453125</v>
      </c>
      <c r="S137">
        <f t="shared" si="6"/>
        <v>9.3006847849528071</v>
      </c>
    </row>
    <row r="138" spans="1:19" x14ac:dyDescent="0.25">
      <c r="A138">
        <v>1483794000</v>
      </c>
      <c r="B138">
        <v>36194</v>
      </c>
      <c r="C138">
        <v>56116</v>
      </c>
      <c r="D138">
        <v>5498</v>
      </c>
      <c r="E138">
        <v>11175</v>
      </c>
      <c r="F138">
        <v>0</v>
      </c>
      <c r="G138">
        <v>996</v>
      </c>
      <c r="P138" s="3">
        <f>A138/(60*60*24)+"1/1/1970"</f>
        <v>42742.541666666672</v>
      </c>
      <c r="Q138">
        <f t="shared" si="7"/>
        <v>-60.455322265625</v>
      </c>
      <c r="R138">
        <f t="shared" si="8"/>
        <v>-36.375732421875</v>
      </c>
      <c r="S138">
        <f t="shared" si="6"/>
        <v>9.2969763486630654</v>
      </c>
    </row>
    <row r="139" spans="1:19" x14ac:dyDescent="0.25">
      <c r="A139">
        <v>1483801200</v>
      </c>
      <c r="B139">
        <v>35821</v>
      </c>
      <c r="C139">
        <v>56107</v>
      </c>
      <c r="D139">
        <v>5498</v>
      </c>
      <c r="E139">
        <v>11287</v>
      </c>
      <c r="F139">
        <v>0</v>
      </c>
      <c r="G139">
        <v>997</v>
      </c>
      <c r="P139" s="3">
        <f>A139/(60*60*24)+"1/1/1970"</f>
        <v>42742.625</v>
      </c>
      <c r="Q139">
        <f t="shared" si="7"/>
        <v>-59.3170166015625</v>
      </c>
      <c r="R139">
        <f t="shared" si="8"/>
        <v>-36.36749267578125</v>
      </c>
      <c r="S139">
        <f t="shared" si="6"/>
        <v>9.0904887506833916</v>
      </c>
    </row>
    <row r="140" spans="1:19" x14ac:dyDescent="0.25">
      <c r="A140">
        <v>1483808400</v>
      </c>
      <c r="B140">
        <v>35351</v>
      </c>
      <c r="C140">
        <v>56113</v>
      </c>
      <c r="D140">
        <v>5498</v>
      </c>
      <c r="E140">
        <v>11200</v>
      </c>
      <c r="F140">
        <v>0</v>
      </c>
      <c r="G140">
        <v>996</v>
      </c>
      <c r="P140" s="3">
        <f>A140/(60*60*24)+"1/1/1970"</f>
        <v>42742.708333333328</v>
      </c>
      <c r="Q140">
        <f t="shared" si="7"/>
        <v>-57.8826904296875</v>
      </c>
      <c r="R140">
        <f t="shared" si="8"/>
        <v>-36.37298583984375</v>
      </c>
      <c r="S140">
        <f t="shared" si="6"/>
        <v>9.2506838793126462</v>
      </c>
    </row>
    <row r="141" spans="1:19" x14ac:dyDescent="0.25">
      <c r="A141">
        <v>1483815600</v>
      </c>
      <c r="B141">
        <v>35185</v>
      </c>
      <c r="C141">
        <v>56111</v>
      </c>
      <c r="D141">
        <v>5498</v>
      </c>
      <c r="E141">
        <v>11247</v>
      </c>
      <c r="F141">
        <v>0</v>
      </c>
      <c r="G141">
        <v>996</v>
      </c>
      <c r="P141" s="3">
        <f>A141/(60*60*24)+"1/1/1970"</f>
        <v>42742.791666666672</v>
      </c>
      <c r="Q141">
        <f t="shared" si="7"/>
        <v>-57.3760986328125</v>
      </c>
      <c r="R141">
        <f t="shared" si="8"/>
        <v>-36.37115478515625</v>
      </c>
      <c r="S141">
        <f t="shared" si="6"/>
        <v>9.1639683177613165</v>
      </c>
    </row>
    <row r="142" spans="1:19" x14ac:dyDescent="0.25">
      <c r="A142">
        <v>1483822800</v>
      </c>
      <c r="B142">
        <v>35399</v>
      </c>
      <c r="C142">
        <v>56115</v>
      </c>
      <c r="D142">
        <v>5498</v>
      </c>
      <c r="E142">
        <v>11203</v>
      </c>
      <c r="F142">
        <v>0</v>
      </c>
      <c r="G142">
        <v>995</v>
      </c>
      <c r="P142" s="3">
        <f>A142/(60*60*24)+"1/1/1970"</f>
        <v>42742.875</v>
      </c>
      <c r="Q142">
        <f t="shared" si="7"/>
        <v>-58.0291748046875</v>
      </c>
      <c r="R142">
        <f t="shared" si="8"/>
        <v>-36.37481689453125</v>
      </c>
      <c r="S142">
        <f t="shared" si="6"/>
        <v>9.2451366060905116</v>
      </c>
    </row>
    <row r="143" spans="1:19" x14ac:dyDescent="0.25">
      <c r="A143">
        <v>1483830000</v>
      </c>
      <c r="B143">
        <v>35766</v>
      </c>
      <c r="C143">
        <v>56121</v>
      </c>
      <c r="D143">
        <v>5498</v>
      </c>
      <c r="E143">
        <v>11159</v>
      </c>
      <c r="F143">
        <v>0</v>
      </c>
      <c r="G143">
        <v>996</v>
      </c>
      <c r="P143" s="3">
        <f>A143/(60*60*24)+"1/1/1970"</f>
        <v>42742.958333333328</v>
      </c>
      <c r="Q143">
        <f t="shared" si="7"/>
        <v>-59.149169921875</v>
      </c>
      <c r="R143">
        <f t="shared" si="8"/>
        <v>-36.38031005859375</v>
      </c>
      <c r="S143">
        <f t="shared" si="6"/>
        <v>9.3266647950554784</v>
      </c>
    </row>
    <row r="144" spans="1:19" x14ac:dyDescent="0.25">
      <c r="A144">
        <v>1483837200</v>
      </c>
      <c r="B144">
        <v>35987</v>
      </c>
      <c r="C144">
        <v>56115</v>
      </c>
      <c r="D144">
        <v>5498</v>
      </c>
      <c r="E144">
        <v>11228</v>
      </c>
      <c r="F144">
        <v>0</v>
      </c>
      <c r="G144">
        <v>996</v>
      </c>
      <c r="P144" s="3">
        <f>A144/(60*60*24)+"1/1/1970"</f>
        <v>42743.041666666672</v>
      </c>
      <c r="Q144">
        <f t="shared" si="7"/>
        <v>-59.8236083984375</v>
      </c>
      <c r="R144">
        <f t="shared" si="8"/>
        <v>-36.37481689453125</v>
      </c>
      <c r="S144">
        <f t="shared" si="6"/>
        <v>9.198974302594479</v>
      </c>
    </row>
    <row r="145" spans="1:19" x14ac:dyDescent="0.25">
      <c r="A145">
        <v>1483844400</v>
      </c>
      <c r="B145">
        <v>35961</v>
      </c>
      <c r="C145">
        <v>56115</v>
      </c>
      <c r="D145">
        <v>5498</v>
      </c>
      <c r="E145">
        <v>11175</v>
      </c>
      <c r="F145">
        <v>0</v>
      </c>
      <c r="G145">
        <v>995</v>
      </c>
      <c r="P145" s="3">
        <f>A145/(60*60*24)+"1/1/1970"</f>
        <v>42743.125</v>
      </c>
      <c r="Q145">
        <f t="shared" si="7"/>
        <v>-59.7442626953125</v>
      </c>
      <c r="R145">
        <f t="shared" si="8"/>
        <v>-36.37481689453125</v>
      </c>
      <c r="S145">
        <f t="shared" si="6"/>
        <v>9.2969763486630654</v>
      </c>
    </row>
    <row r="146" spans="1:19" x14ac:dyDescent="0.25">
      <c r="A146">
        <v>1483851600</v>
      </c>
      <c r="B146">
        <v>35806</v>
      </c>
      <c r="C146">
        <v>56114</v>
      </c>
      <c r="D146">
        <v>5498</v>
      </c>
      <c r="E146">
        <v>11222</v>
      </c>
      <c r="F146">
        <v>0</v>
      </c>
      <c r="G146">
        <v>995</v>
      </c>
      <c r="P146" s="3">
        <f>A146/(60*60*24)+"1/1/1970"</f>
        <v>42743.208333333328</v>
      </c>
      <c r="Q146">
        <f t="shared" si="7"/>
        <v>-59.271240234375</v>
      </c>
      <c r="R146">
        <f t="shared" si="8"/>
        <v>-36.3739013671875</v>
      </c>
      <c r="S146">
        <f t="shared" si="6"/>
        <v>9.2100426888243305</v>
      </c>
    </row>
    <row r="147" spans="1:19" x14ac:dyDescent="0.25">
      <c r="A147">
        <v>1483858800</v>
      </c>
      <c r="B147">
        <v>35729</v>
      </c>
      <c r="C147">
        <v>56107</v>
      </c>
      <c r="D147">
        <v>5498</v>
      </c>
      <c r="E147">
        <v>11262</v>
      </c>
      <c r="F147">
        <v>0</v>
      </c>
      <c r="G147">
        <v>995</v>
      </c>
      <c r="P147" s="3">
        <f>A147/(60*60*24)+"1/1/1970"</f>
        <v>42743.291666666672</v>
      </c>
      <c r="Q147">
        <f t="shared" si="7"/>
        <v>-59.0362548828125</v>
      </c>
      <c r="R147">
        <f t="shared" si="8"/>
        <v>-36.36749267578125</v>
      </c>
      <c r="S147">
        <f t="shared" si="6"/>
        <v>9.1363790347207328</v>
      </c>
    </row>
    <row r="148" spans="1:19" x14ac:dyDescent="0.25">
      <c r="A148">
        <v>1483866000</v>
      </c>
      <c r="B148">
        <v>35908</v>
      </c>
      <c r="C148">
        <v>56115</v>
      </c>
      <c r="D148">
        <v>5498</v>
      </c>
      <c r="E148">
        <v>11211</v>
      </c>
      <c r="F148">
        <v>0</v>
      </c>
      <c r="G148">
        <v>996</v>
      </c>
      <c r="P148" s="3">
        <f>A148/(60*60*24)+"1/1/1970"</f>
        <v>42743.375</v>
      </c>
      <c r="Q148">
        <f t="shared" si="7"/>
        <v>-59.58251953125</v>
      </c>
      <c r="R148">
        <f t="shared" si="8"/>
        <v>-36.37481689453125</v>
      </c>
      <c r="S148">
        <f t="shared" si="6"/>
        <v>9.2303520543915738</v>
      </c>
    </row>
    <row r="149" spans="1:19" x14ac:dyDescent="0.25">
      <c r="A149">
        <v>1483873200</v>
      </c>
      <c r="B149">
        <v>36182</v>
      </c>
      <c r="C149">
        <v>56120</v>
      </c>
      <c r="D149">
        <v>5498</v>
      </c>
      <c r="E149">
        <v>11192</v>
      </c>
      <c r="F149">
        <v>0</v>
      </c>
      <c r="G149">
        <v>996</v>
      </c>
      <c r="P149" s="3">
        <f>A149/(60*60*24)+"1/1/1970"</f>
        <v>42743.458333333328</v>
      </c>
      <c r="Q149">
        <f t="shared" si="7"/>
        <v>-60.418701171875</v>
      </c>
      <c r="R149">
        <f t="shared" si="8"/>
        <v>-36.37939453125</v>
      </c>
      <c r="S149">
        <f t="shared" si="6"/>
        <v>9.2654847946744781</v>
      </c>
    </row>
    <row r="150" spans="1:19" x14ac:dyDescent="0.25">
      <c r="A150">
        <v>1483880400</v>
      </c>
      <c r="B150">
        <v>36253</v>
      </c>
      <c r="C150">
        <v>56117</v>
      </c>
      <c r="D150">
        <v>5498</v>
      </c>
      <c r="E150">
        <v>11215</v>
      </c>
      <c r="F150">
        <v>0</v>
      </c>
      <c r="G150">
        <v>995</v>
      </c>
      <c r="P150" s="3">
        <f>A150/(60*60*24)+"1/1/1970"</f>
        <v>42743.541666666672</v>
      </c>
      <c r="Q150">
        <f t="shared" si="7"/>
        <v>-60.6353759765625</v>
      </c>
      <c r="R150">
        <f t="shared" si="8"/>
        <v>-36.37664794921875</v>
      </c>
      <c r="S150">
        <f t="shared" si="6"/>
        <v>9.222964234419635</v>
      </c>
    </row>
    <row r="151" spans="1:19" x14ac:dyDescent="0.25">
      <c r="A151">
        <v>1483887600</v>
      </c>
      <c r="B151">
        <v>35987</v>
      </c>
      <c r="C151">
        <v>56115</v>
      </c>
      <c r="D151">
        <v>5498</v>
      </c>
      <c r="E151">
        <v>11188</v>
      </c>
      <c r="F151">
        <v>0</v>
      </c>
      <c r="G151">
        <v>996</v>
      </c>
      <c r="P151" s="3">
        <f>A151/(60*60*24)+"1/1/1970"</f>
        <v>42743.625</v>
      </c>
      <c r="Q151">
        <f t="shared" si="7"/>
        <v>-59.8236083984375</v>
      </c>
      <c r="R151">
        <f t="shared" si="8"/>
        <v>-36.37481689453125</v>
      </c>
      <c r="S151">
        <f t="shared" si="6"/>
        <v>9.2728897221257967</v>
      </c>
    </row>
    <row r="152" spans="1:19" x14ac:dyDescent="0.25">
      <c r="A152">
        <v>1483894800</v>
      </c>
      <c r="B152">
        <v>35465</v>
      </c>
      <c r="C152">
        <v>56110</v>
      </c>
      <c r="D152">
        <v>5498</v>
      </c>
      <c r="E152">
        <v>11247</v>
      </c>
      <c r="F152">
        <v>0</v>
      </c>
      <c r="G152">
        <v>996</v>
      </c>
      <c r="P152" s="3">
        <f>A152/(60*60*24)+"1/1/1970"</f>
        <v>42743.708333333328</v>
      </c>
      <c r="Q152">
        <f t="shared" si="7"/>
        <v>-58.2305908203125</v>
      </c>
      <c r="R152">
        <f t="shared" si="8"/>
        <v>-36.3702392578125</v>
      </c>
      <c r="S152">
        <f t="shared" si="6"/>
        <v>9.1639683177613165</v>
      </c>
    </row>
    <row r="153" spans="1:19" x14ac:dyDescent="0.25">
      <c r="A153">
        <v>1483902000</v>
      </c>
      <c r="B153">
        <v>35083</v>
      </c>
      <c r="C153">
        <v>56112</v>
      </c>
      <c r="D153">
        <v>5498</v>
      </c>
      <c r="E153">
        <v>11229</v>
      </c>
      <c r="F153">
        <v>0</v>
      </c>
      <c r="G153">
        <v>996</v>
      </c>
      <c r="P153" s="3">
        <f>A153/(60*60*24)+"1/1/1970"</f>
        <v>42743.791666666672</v>
      </c>
      <c r="Q153">
        <f t="shared" si="7"/>
        <v>-57.0648193359375</v>
      </c>
      <c r="R153">
        <f t="shared" si="8"/>
        <v>-36.3720703125</v>
      </c>
      <c r="S153">
        <f t="shared" si="6"/>
        <v>9.197130219313749</v>
      </c>
    </row>
    <row r="154" spans="1:19" x14ac:dyDescent="0.25">
      <c r="A154">
        <v>1483909200</v>
      </c>
      <c r="B154">
        <v>35182</v>
      </c>
      <c r="C154">
        <v>56109</v>
      </c>
      <c r="D154">
        <v>5498</v>
      </c>
      <c r="E154">
        <v>11240</v>
      </c>
      <c r="F154">
        <v>0</v>
      </c>
      <c r="G154">
        <v>996</v>
      </c>
      <c r="P154" s="3">
        <f>A154/(60*60*24)+"1/1/1970"</f>
        <v>42743.875</v>
      </c>
      <c r="Q154">
        <f t="shared" si="7"/>
        <v>-57.366943359375</v>
      </c>
      <c r="R154">
        <f t="shared" si="8"/>
        <v>-36.36932373046875</v>
      </c>
      <c r="S154">
        <f t="shared" si="6"/>
        <v>9.1768575041575673</v>
      </c>
    </row>
    <row r="155" spans="1:19" x14ac:dyDescent="0.25">
      <c r="A155">
        <v>1483916400</v>
      </c>
      <c r="B155">
        <v>35592</v>
      </c>
      <c r="C155">
        <v>56111</v>
      </c>
      <c r="D155">
        <v>5498</v>
      </c>
      <c r="E155">
        <v>11228</v>
      </c>
      <c r="F155">
        <v>0</v>
      </c>
      <c r="G155">
        <v>996</v>
      </c>
      <c r="P155" s="3">
        <f>A155/(60*60*24)+"1/1/1970"</f>
        <v>42743.958333333328</v>
      </c>
      <c r="Q155">
        <f t="shared" si="7"/>
        <v>-58.6181640625</v>
      </c>
      <c r="R155">
        <f t="shared" si="8"/>
        <v>-36.37115478515625</v>
      </c>
      <c r="S155">
        <f t="shared" si="6"/>
        <v>9.198974302594479</v>
      </c>
    </row>
    <row r="156" spans="1:19" x14ac:dyDescent="0.25">
      <c r="A156">
        <v>1483923600</v>
      </c>
      <c r="B156">
        <v>35997</v>
      </c>
      <c r="C156">
        <v>56110</v>
      </c>
      <c r="D156">
        <v>5498</v>
      </c>
      <c r="E156">
        <v>11241</v>
      </c>
      <c r="F156">
        <v>0</v>
      </c>
      <c r="G156">
        <v>996</v>
      </c>
      <c r="P156" s="3">
        <f>A156/(60*60*24)+"1/1/1970"</f>
        <v>42744.041666666672</v>
      </c>
      <c r="Q156">
        <f t="shared" si="7"/>
        <v>-59.8541259765625</v>
      </c>
      <c r="R156">
        <f t="shared" si="8"/>
        <v>-36.3702392578125</v>
      </c>
      <c r="S156">
        <f t="shared" si="6"/>
        <v>9.1750156383151875</v>
      </c>
    </row>
    <row r="157" spans="1:19" x14ac:dyDescent="0.25">
      <c r="A157">
        <v>1483930800</v>
      </c>
      <c r="B157">
        <v>36117</v>
      </c>
      <c r="C157">
        <v>56094</v>
      </c>
      <c r="D157">
        <v>5498</v>
      </c>
      <c r="E157">
        <v>11354</v>
      </c>
      <c r="F157">
        <v>0</v>
      </c>
      <c r="G157">
        <v>996</v>
      </c>
      <c r="P157" s="3">
        <f>A157/(60*60*24)+"1/1/1970"</f>
        <v>42744.125</v>
      </c>
      <c r="Q157">
        <f t="shared" si="7"/>
        <v>-60.2203369140625</v>
      </c>
      <c r="R157">
        <f t="shared" si="8"/>
        <v>-36.3555908203125</v>
      </c>
      <c r="S157">
        <f t="shared" si="6"/>
        <v>8.9680651762891443</v>
      </c>
    </row>
    <row r="158" spans="1:19" x14ac:dyDescent="0.25">
      <c r="A158">
        <v>1483938000</v>
      </c>
      <c r="B158">
        <v>36027</v>
      </c>
      <c r="C158">
        <v>56093</v>
      </c>
      <c r="D158">
        <v>5498</v>
      </c>
      <c r="E158">
        <v>11339</v>
      </c>
      <c r="F158">
        <v>0</v>
      </c>
      <c r="G158">
        <v>996</v>
      </c>
      <c r="P158" s="3">
        <f>A158/(60*60*24)+"1/1/1970"</f>
        <v>42744.208333333328</v>
      </c>
      <c r="Q158">
        <f t="shared" si="7"/>
        <v>-59.9456787109375</v>
      </c>
      <c r="R158">
        <f t="shared" si="8"/>
        <v>-36.35467529296875</v>
      </c>
      <c r="S158">
        <f t="shared" si="6"/>
        <v>8.9954026182509779</v>
      </c>
    </row>
    <row r="159" spans="1:19" x14ac:dyDescent="0.25">
      <c r="A159">
        <v>1483945200</v>
      </c>
      <c r="B159">
        <v>35854</v>
      </c>
      <c r="C159">
        <v>56093</v>
      </c>
      <c r="D159">
        <v>5498</v>
      </c>
      <c r="E159">
        <v>11341</v>
      </c>
      <c r="F159">
        <v>0</v>
      </c>
      <c r="G159">
        <v>996</v>
      </c>
      <c r="P159" s="3">
        <f>A159/(60*60*24)+"1/1/1970"</f>
        <v>42744.291666666672</v>
      </c>
      <c r="Q159">
        <f t="shared" si="7"/>
        <v>-59.417724609375</v>
      </c>
      <c r="R159">
        <f t="shared" si="8"/>
        <v>-36.35467529296875</v>
      </c>
      <c r="S159">
        <f t="shared" si="6"/>
        <v>8.9917552732916306</v>
      </c>
    </row>
    <row r="160" spans="1:19" x14ac:dyDescent="0.25">
      <c r="A160">
        <v>1483952400</v>
      </c>
      <c r="B160">
        <v>35873</v>
      </c>
      <c r="C160">
        <v>56099</v>
      </c>
      <c r="D160">
        <v>5498</v>
      </c>
      <c r="E160">
        <v>11308</v>
      </c>
      <c r="F160">
        <v>0</v>
      </c>
      <c r="G160">
        <v>995</v>
      </c>
      <c r="P160" s="3">
        <f>A160/(60*60*24)+"1/1/1970"</f>
        <v>42744.375</v>
      </c>
      <c r="Q160">
        <f t="shared" si="7"/>
        <v>-59.4757080078125</v>
      </c>
      <c r="R160">
        <f t="shared" si="8"/>
        <v>-36.36016845703125</v>
      </c>
      <c r="S160">
        <f t="shared" si="6"/>
        <v>9.052029302508231</v>
      </c>
    </row>
    <row r="161" spans="1:19" x14ac:dyDescent="0.25">
      <c r="A161">
        <v>1483959600</v>
      </c>
      <c r="B161">
        <v>36090</v>
      </c>
      <c r="C161">
        <v>56095</v>
      </c>
      <c r="D161">
        <v>5498</v>
      </c>
      <c r="E161">
        <v>11311</v>
      </c>
      <c r="F161">
        <v>0</v>
      </c>
      <c r="G161">
        <v>996</v>
      </c>
      <c r="P161" s="3">
        <f>A161/(60*60*24)+"1/1/1970"</f>
        <v>42744.458333333328</v>
      </c>
      <c r="Q161">
        <f t="shared" si="7"/>
        <v>-60.137939453125</v>
      </c>
      <c r="R161">
        <f t="shared" si="8"/>
        <v>-36.35650634765625</v>
      </c>
      <c r="S161">
        <f t="shared" si="6"/>
        <v>9.0465416634120857</v>
      </c>
    </row>
    <row r="162" spans="1:19" x14ac:dyDescent="0.25">
      <c r="A162">
        <v>1483966800</v>
      </c>
      <c r="B162">
        <v>36260</v>
      </c>
      <c r="C162">
        <v>56103</v>
      </c>
      <c r="D162">
        <v>5498</v>
      </c>
      <c r="E162">
        <v>11291</v>
      </c>
      <c r="F162">
        <v>0</v>
      </c>
      <c r="G162">
        <v>996</v>
      </c>
      <c r="P162" s="3">
        <f>A162/(60*60*24)+"1/1/1970"</f>
        <v>42744.541666666672</v>
      </c>
      <c r="Q162">
        <f t="shared" si="7"/>
        <v>-60.65673828125</v>
      </c>
      <c r="R162">
        <f t="shared" si="8"/>
        <v>-36.36383056640625</v>
      </c>
      <c r="S162">
        <f t="shared" si="6"/>
        <v>9.0831569307810014</v>
      </c>
    </row>
    <row r="163" spans="1:19" x14ac:dyDescent="0.25">
      <c r="A163">
        <v>1483974000</v>
      </c>
      <c r="B163">
        <v>36124</v>
      </c>
      <c r="C163">
        <v>56102</v>
      </c>
      <c r="D163">
        <v>5498</v>
      </c>
      <c r="E163">
        <v>11299</v>
      </c>
      <c r="F163">
        <v>0</v>
      </c>
      <c r="G163">
        <v>996</v>
      </c>
      <c r="P163" s="3">
        <f>A163/(60*60*24)+"1/1/1970"</f>
        <v>42744.625</v>
      </c>
      <c r="Q163">
        <f t="shared" si="7"/>
        <v>-60.24169921875</v>
      </c>
      <c r="R163">
        <f t="shared" si="8"/>
        <v>-36.3629150390625</v>
      </c>
      <c r="S163">
        <f t="shared" si="6"/>
        <v>9.068502064030497</v>
      </c>
    </row>
    <row r="164" spans="1:19" x14ac:dyDescent="0.25">
      <c r="A164">
        <v>1483981200</v>
      </c>
      <c r="B164">
        <v>35653</v>
      </c>
      <c r="C164">
        <v>56098</v>
      </c>
      <c r="D164">
        <v>5498</v>
      </c>
      <c r="E164">
        <v>11336</v>
      </c>
      <c r="F164">
        <v>0</v>
      </c>
      <c r="G164">
        <v>997</v>
      </c>
      <c r="P164" s="3">
        <f>A164/(60*60*24)+"1/1/1970"</f>
        <v>42744.708333333328</v>
      </c>
      <c r="Q164">
        <f t="shared" si="7"/>
        <v>-58.8043212890625</v>
      </c>
      <c r="R164">
        <f t="shared" si="8"/>
        <v>-36.3592529296875</v>
      </c>
      <c r="S164">
        <f t="shared" si="6"/>
        <v>9.0008749945490649</v>
      </c>
    </row>
    <row r="165" spans="1:19" x14ac:dyDescent="0.25">
      <c r="A165">
        <v>1483988400</v>
      </c>
      <c r="B165">
        <v>35113</v>
      </c>
      <c r="C165">
        <v>56099</v>
      </c>
      <c r="D165">
        <v>5498</v>
      </c>
      <c r="E165">
        <v>11319</v>
      </c>
      <c r="F165">
        <v>0</v>
      </c>
      <c r="G165">
        <v>996</v>
      </c>
      <c r="P165" s="3">
        <f>A165/(60*60*24)+"1/1/1970"</f>
        <v>42744.791666666672</v>
      </c>
      <c r="Q165">
        <f t="shared" si="7"/>
        <v>-57.1563720703125</v>
      </c>
      <c r="R165">
        <f t="shared" si="8"/>
        <v>-36.36016845703125</v>
      </c>
      <c r="S165">
        <f t="shared" si="6"/>
        <v>9.0319159702953016</v>
      </c>
    </row>
    <row r="166" spans="1:19" x14ac:dyDescent="0.25">
      <c r="A166">
        <v>1483995600</v>
      </c>
      <c r="B166">
        <v>34993</v>
      </c>
      <c r="C166">
        <v>56099</v>
      </c>
      <c r="D166">
        <v>5498</v>
      </c>
      <c r="E166">
        <v>11305</v>
      </c>
      <c r="F166">
        <v>0</v>
      </c>
      <c r="G166">
        <v>996</v>
      </c>
      <c r="P166" s="3">
        <f>A166/(60*60*24)+"1/1/1970"</f>
        <v>42744.875</v>
      </c>
      <c r="Q166">
        <f t="shared" si="7"/>
        <v>-56.7901611328125</v>
      </c>
      <c r="R166">
        <f t="shared" si="8"/>
        <v>-36.36016845703125</v>
      </c>
      <c r="S166">
        <f t="shared" si="6"/>
        <v>9.0575185816903172</v>
      </c>
    </row>
    <row r="167" spans="1:19" x14ac:dyDescent="0.25">
      <c r="A167">
        <v>1484002800</v>
      </c>
      <c r="B167">
        <v>35351</v>
      </c>
      <c r="C167">
        <v>56098</v>
      </c>
      <c r="D167">
        <v>5498</v>
      </c>
      <c r="E167">
        <v>11320</v>
      </c>
      <c r="F167">
        <v>0</v>
      </c>
      <c r="G167">
        <v>995</v>
      </c>
      <c r="P167" s="3">
        <f>A167/(60*60*24)+"1/1/1970"</f>
        <v>42744.958333333328</v>
      </c>
      <c r="Q167">
        <f t="shared" si="7"/>
        <v>-57.8826904296875</v>
      </c>
      <c r="R167">
        <f t="shared" si="8"/>
        <v>-36.3592529296875</v>
      </c>
      <c r="S167">
        <f t="shared" si="6"/>
        <v>9.0300885773586401</v>
      </c>
    </row>
    <row r="168" spans="1:19" x14ac:dyDescent="0.25">
      <c r="A168">
        <v>1484010000</v>
      </c>
      <c r="B168">
        <v>35876</v>
      </c>
      <c r="C168">
        <v>56098</v>
      </c>
      <c r="D168">
        <v>5498</v>
      </c>
      <c r="E168">
        <v>11321</v>
      </c>
      <c r="F168">
        <v>0</v>
      </c>
      <c r="G168">
        <v>995</v>
      </c>
      <c r="P168" s="3">
        <f>A168/(60*60*24)+"1/1/1970"</f>
        <v>42745.041666666672</v>
      </c>
      <c r="Q168">
        <f t="shared" si="7"/>
        <v>-59.48486328125</v>
      </c>
      <c r="R168">
        <f t="shared" si="8"/>
        <v>-36.3592529296875</v>
      </c>
      <c r="S168">
        <f t="shared" si="6"/>
        <v>9.0282613662415656</v>
      </c>
    </row>
    <row r="169" spans="1:19" x14ac:dyDescent="0.25">
      <c r="A169">
        <v>1484017200</v>
      </c>
      <c r="B169">
        <v>36176</v>
      </c>
      <c r="C169">
        <v>56090</v>
      </c>
      <c r="D169">
        <v>5498</v>
      </c>
      <c r="E169">
        <v>11416</v>
      </c>
      <c r="F169">
        <v>0</v>
      </c>
      <c r="G169">
        <v>996</v>
      </c>
      <c r="P169" s="3">
        <f>A169/(60*60*24)+"1/1/1970"</f>
        <v>42745.125</v>
      </c>
      <c r="Q169">
        <f t="shared" si="7"/>
        <v>-60.400390625</v>
      </c>
      <c r="R169">
        <f t="shared" si="8"/>
        <v>-36.3519287109375</v>
      </c>
      <c r="S169">
        <f t="shared" si="6"/>
        <v>8.8555003853994094</v>
      </c>
    </row>
    <row r="170" spans="1:19" x14ac:dyDescent="0.25">
      <c r="A170">
        <v>1484024400</v>
      </c>
      <c r="B170">
        <v>36162</v>
      </c>
      <c r="C170">
        <v>56081</v>
      </c>
      <c r="D170">
        <v>5498</v>
      </c>
      <c r="E170">
        <v>11444</v>
      </c>
      <c r="F170">
        <v>0</v>
      </c>
      <c r="G170">
        <v>996</v>
      </c>
      <c r="P170" s="3">
        <f>A170/(60*60*24)+"1/1/1970"</f>
        <v>42745.208333333328</v>
      </c>
      <c r="Q170">
        <f t="shared" si="7"/>
        <v>-60.357666015625</v>
      </c>
      <c r="R170">
        <f t="shared" si="8"/>
        <v>-36.34368896484375</v>
      </c>
      <c r="S170">
        <f t="shared" si="6"/>
        <v>8.8048901527006933</v>
      </c>
    </row>
    <row r="171" spans="1:19" x14ac:dyDescent="0.25">
      <c r="A171">
        <v>1484031600</v>
      </c>
      <c r="B171">
        <v>35978</v>
      </c>
      <c r="C171">
        <v>56098</v>
      </c>
      <c r="D171">
        <v>5498</v>
      </c>
      <c r="E171">
        <v>11317</v>
      </c>
      <c r="F171">
        <v>0</v>
      </c>
      <c r="G171">
        <v>996</v>
      </c>
      <c r="P171" s="3">
        <f>A171/(60*60*24)+"1/1/1970"</f>
        <v>42745.291666666672</v>
      </c>
      <c r="Q171">
        <f t="shared" si="7"/>
        <v>-59.796142578125</v>
      </c>
      <c r="R171">
        <f t="shared" si="8"/>
        <v>-36.3592529296875</v>
      </c>
      <c r="S171">
        <f t="shared" si="6"/>
        <v>9.0355713017646622</v>
      </c>
    </row>
    <row r="172" spans="1:19" x14ac:dyDescent="0.25">
      <c r="A172">
        <v>1484038800</v>
      </c>
      <c r="B172">
        <v>35840</v>
      </c>
      <c r="C172">
        <v>56093</v>
      </c>
      <c r="D172">
        <v>5498</v>
      </c>
      <c r="E172">
        <v>11358</v>
      </c>
      <c r="F172">
        <v>0</v>
      </c>
      <c r="G172">
        <v>995</v>
      </c>
      <c r="P172" s="3">
        <f>A172/(60*60*24)+"1/1/1970"</f>
        <v>42745.375</v>
      </c>
      <c r="Q172">
        <f t="shared" si="7"/>
        <v>-59.375</v>
      </c>
      <c r="R172">
        <f t="shared" si="8"/>
        <v>-36.35467529296875</v>
      </c>
      <c r="S172">
        <f t="shared" si="6"/>
        <v>8.960782061556074</v>
      </c>
    </row>
    <row r="173" spans="1:19" x14ac:dyDescent="0.25">
      <c r="A173">
        <v>1484046000</v>
      </c>
      <c r="B173">
        <v>35991</v>
      </c>
      <c r="C173">
        <v>56093</v>
      </c>
      <c r="D173">
        <v>5498</v>
      </c>
      <c r="E173">
        <v>11342</v>
      </c>
      <c r="F173">
        <v>0</v>
      </c>
      <c r="G173">
        <v>996</v>
      </c>
      <c r="P173" s="3">
        <f>A173/(60*60*24)+"1/1/1970"</f>
        <v>42745.458333333328</v>
      </c>
      <c r="Q173">
        <f t="shared" si="7"/>
        <v>-59.8358154296875</v>
      </c>
      <c r="R173">
        <f t="shared" si="8"/>
        <v>-36.35467529296875</v>
      </c>
      <c r="S173">
        <f t="shared" si="6"/>
        <v>8.9899318724813497</v>
      </c>
    </row>
    <row r="174" spans="1:19" x14ac:dyDescent="0.25">
      <c r="A174">
        <v>1484053200</v>
      </c>
      <c r="B174">
        <v>36228</v>
      </c>
      <c r="C174">
        <v>56091</v>
      </c>
      <c r="D174">
        <v>5498</v>
      </c>
      <c r="E174">
        <v>11352</v>
      </c>
      <c r="F174">
        <v>0</v>
      </c>
      <c r="G174">
        <v>995</v>
      </c>
      <c r="P174" s="3">
        <f>A174/(60*60*24)+"1/1/1970"</f>
        <v>42745.541666666672</v>
      </c>
      <c r="Q174">
        <f t="shared" si="7"/>
        <v>-60.55908203125</v>
      </c>
      <c r="R174">
        <f t="shared" si="8"/>
        <v>-36.35284423828125</v>
      </c>
      <c r="S174">
        <f t="shared" si="6"/>
        <v>8.9717078174754192</v>
      </c>
    </row>
    <row r="175" spans="1:19" x14ac:dyDescent="0.25">
      <c r="A175">
        <v>1484060400</v>
      </c>
      <c r="B175">
        <v>36253</v>
      </c>
      <c r="C175">
        <v>56089</v>
      </c>
      <c r="D175">
        <v>5498</v>
      </c>
      <c r="E175">
        <v>11369</v>
      </c>
      <c r="F175">
        <v>0</v>
      </c>
      <c r="G175">
        <v>995</v>
      </c>
      <c r="P175" s="3">
        <f>A175/(60*60*24)+"1/1/1970"</f>
        <v>42745.625</v>
      </c>
      <c r="Q175">
        <f t="shared" si="7"/>
        <v>-60.6353759765625</v>
      </c>
      <c r="R175">
        <f t="shared" si="8"/>
        <v>-36.35101318359375</v>
      </c>
      <c r="S175">
        <f t="shared" si="6"/>
        <v>8.9407683827002415</v>
      </c>
    </row>
    <row r="176" spans="1:19" x14ac:dyDescent="0.25">
      <c r="A176">
        <v>1484067600</v>
      </c>
      <c r="B176">
        <v>35889</v>
      </c>
      <c r="C176">
        <v>56094</v>
      </c>
      <c r="D176">
        <v>5498</v>
      </c>
      <c r="E176">
        <v>11347</v>
      </c>
      <c r="F176">
        <v>0</v>
      </c>
      <c r="G176">
        <v>997</v>
      </c>
      <c r="P176" s="3">
        <f>A176/(60*60*24)+"1/1/1970"</f>
        <v>42745.708333333328</v>
      </c>
      <c r="Q176">
        <f t="shared" si="7"/>
        <v>-59.5245361328125</v>
      </c>
      <c r="R176">
        <f t="shared" si="8"/>
        <v>-36.3555908203125</v>
      </c>
      <c r="S176">
        <f t="shared" si="6"/>
        <v>8.9808175837623594</v>
      </c>
    </row>
    <row r="177" spans="1:19" x14ac:dyDescent="0.25">
      <c r="A177">
        <v>1484074800</v>
      </c>
      <c r="B177">
        <v>35263</v>
      </c>
      <c r="C177">
        <v>56094</v>
      </c>
      <c r="D177">
        <v>5498</v>
      </c>
      <c r="E177">
        <v>11341</v>
      </c>
      <c r="F177">
        <v>0</v>
      </c>
      <c r="G177">
        <v>996</v>
      </c>
      <c r="P177" s="3">
        <f>A177/(60*60*24)+"1/1/1970"</f>
        <v>42745.791666666672</v>
      </c>
      <c r="Q177">
        <f t="shared" si="7"/>
        <v>-57.6141357421875</v>
      </c>
      <c r="R177">
        <f t="shared" si="8"/>
        <v>-36.3555908203125</v>
      </c>
      <c r="S177">
        <f t="shared" si="6"/>
        <v>8.9917552732916306</v>
      </c>
    </row>
    <row r="178" spans="1:19" x14ac:dyDescent="0.25">
      <c r="A178">
        <v>1484082000</v>
      </c>
      <c r="B178">
        <v>34895</v>
      </c>
      <c r="C178">
        <v>56090</v>
      </c>
      <c r="D178">
        <v>5498</v>
      </c>
      <c r="E178">
        <v>11341</v>
      </c>
      <c r="F178">
        <v>0</v>
      </c>
      <c r="G178">
        <v>996</v>
      </c>
      <c r="P178" s="3">
        <f>A178/(60*60*24)+"1/1/1970"</f>
        <v>42745.875</v>
      </c>
      <c r="Q178">
        <f t="shared" si="7"/>
        <v>-56.4910888671875</v>
      </c>
      <c r="R178">
        <f t="shared" si="8"/>
        <v>-36.3519287109375</v>
      </c>
      <c r="S178">
        <f t="shared" si="6"/>
        <v>8.9917552732916306</v>
      </c>
    </row>
    <row r="179" spans="1:19" x14ac:dyDescent="0.25">
      <c r="A179">
        <v>1484089200</v>
      </c>
      <c r="B179">
        <v>35121</v>
      </c>
      <c r="C179">
        <v>56095</v>
      </c>
      <c r="D179">
        <v>5498</v>
      </c>
      <c r="E179">
        <v>11326</v>
      </c>
      <c r="F179">
        <v>0</v>
      </c>
      <c r="G179">
        <v>996</v>
      </c>
      <c r="P179" s="3">
        <f>A179/(60*60*24)+"1/1/1970"</f>
        <v>42745.958333333328</v>
      </c>
      <c r="Q179">
        <f t="shared" si="7"/>
        <v>-57.1807861328125</v>
      </c>
      <c r="R179">
        <f t="shared" si="8"/>
        <v>-36.35650634765625</v>
      </c>
      <c r="S179">
        <f t="shared" si="6"/>
        <v>9.0191280367509989</v>
      </c>
    </row>
    <row r="180" spans="1:19" x14ac:dyDescent="0.25">
      <c r="A180">
        <v>1484096400</v>
      </c>
      <c r="B180">
        <v>35683</v>
      </c>
      <c r="C180">
        <v>56090</v>
      </c>
      <c r="D180">
        <v>5498</v>
      </c>
      <c r="E180">
        <v>11403</v>
      </c>
      <c r="F180">
        <v>0</v>
      </c>
      <c r="G180">
        <v>996</v>
      </c>
      <c r="P180" s="3">
        <f>A180/(60*60*24)+"1/1/1970"</f>
        <v>42746.041666666672</v>
      </c>
      <c r="Q180">
        <f t="shared" si="7"/>
        <v>-58.8958740234375</v>
      </c>
      <c r="R180">
        <f t="shared" si="8"/>
        <v>-36.3519287109375</v>
      </c>
      <c r="S180">
        <f t="shared" si="6"/>
        <v>8.8790455382812183</v>
      </c>
    </row>
    <row r="181" spans="1:19" x14ac:dyDescent="0.25">
      <c r="A181">
        <v>1484103600</v>
      </c>
      <c r="B181">
        <v>36152</v>
      </c>
      <c r="C181">
        <v>56087</v>
      </c>
      <c r="D181">
        <v>5498</v>
      </c>
      <c r="E181">
        <v>11404</v>
      </c>
      <c r="F181">
        <v>0</v>
      </c>
      <c r="G181">
        <v>997</v>
      </c>
      <c r="P181" s="3">
        <f>A181/(60*60*24)+"1/1/1970"</f>
        <v>42746.125</v>
      </c>
      <c r="Q181">
        <f t="shared" si="7"/>
        <v>-60.3271484375</v>
      </c>
      <c r="R181">
        <f t="shared" si="8"/>
        <v>-36.34918212890625</v>
      </c>
      <c r="S181">
        <f t="shared" si="6"/>
        <v>8.877233299576119</v>
      </c>
    </row>
    <row r="182" spans="1:19" x14ac:dyDescent="0.25">
      <c r="A182">
        <v>1484110800</v>
      </c>
      <c r="B182">
        <v>36255</v>
      </c>
      <c r="C182">
        <v>56085</v>
      </c>
      <c r="D182">
        <v>5498</v>
      </c>
      <c r="E182">
        <v>11395</v>
      </c>
      <c r="F182">
        <v>0</v>
      </c>
      <c r="G182">
        <v>996</v>
      </c>
      <c r="P182" s="3">
        <f>A182/(60*60*24)+"1/1/1970"</f>
        <v>42746.208333333328</v>
      </c>
      <c r="Q182">
        <f t="shared" si="7"/>
        <v>-60.6414794921875</v>
      </c>
      <c r="R182">
        <f t="shared" si="8"/>
        <v>-36.34735107421875</v>
      </c>
      <c r="S182">
        <f t="shared" si="6"/>
        <v>8.8935498949560952</v>
      </c>
    </row>
    <row r="183" spans="1:19" x14ac:dyDescent="0.25">
      <c r="A183">
        <v>1484118000</v>
      </c>
      <c r="B183">
        <v>36102</v>
      </c>
      <c r="C183">
        <v>56083</v>
      </c>
      <c r="D183">
        <v>5498</v>
      </c>
      <c r="E183">
        <v>11421</v>
      </c>
      <c r="F183">
        <v>0</v>
      </c>
      <c r="G183">
        <v>996</v>
      </c>
      <c r="P183" s="3">
        <f>A183/(60*60*24)+"1/1/1970"</f>
        <v>42746.291666666672</v>
      </c>
      <c r="Q183">
        <f t="shared" si="7"/>
        <v>-60.174560546875</v>
      </c>
      <c r="R183">
        <f t="shared" si="8"/>
        <v>-36.34552001953125</v>
      </c>
      <c r="S183">
        <f t="shared" si="6"/>
        <v>8.8464525970822478</v>
      </c>
    </row>
    <row r="184" spans="1:19" x14ac:dyDescent="0.25">
      <c r="A184">
        <v>1484125200</v>
      </c>
      <c r="B184">
        <v>35866</v>
      </c>
      <c r="C184">
        <v>56083</v>
      </c>
      <c r="D184">
        <v>5498</v>
      </c>
      <c r="E184">
        <v>11415</v>
      </c>
      <c r="F184">
        <v>0</v>
      </c>
      <c r="G184">
        <v>996</v>
      </c>
      <c r="P184" s="3">
        <f>A184/(60*60*24)+"1/1/1970"</f>
        <v>42746.375</v>
      </c>
      <c r="Q184">
        <f t="shared" si="7"/>
        <v>-59.454345703125</v>
      </c>
      <c r="R184">
        <f t="shared" si="8"/>
        <v>-36.34552001953125</v>
      </c>
      <c r="S184">
        <f t="shared" si="6"/>
        <v>8.8573104786428871</v>
      </c>
    </row>
    <row r="185" spans="1:19" x14ac:dyDescent="0.25">
      <c r="A185">
        <v>1484132400</v>
      </c>
      <c r="B185">
        <v>35896</v>
      </c>
      <c r="C185">
        <v>56083</v>
      </c>
      <c r="D185">
        <v>5498</v>
      </c>
      <c r="E185">
        <v>11382</v>
      </c>
      <c r="F185">
        <v>0</v>
      </c>
      <c r="G185">
        <v>996</v>
      </c>
      <c r="P185" s="3">
        <f>A185/(60*60*24)+"1/1/1970"</f>
        <v>42746.458333333328</v>
      </c>
      <c r="Q185">
        <f t="shared" si="7"/>
        <v>-59.5458984375</v>
      </c>
      <c r="R185">
        <f t="shared" si="8"/>
        <v>-36.34552001953125</v>
      </c>
      <c r="S185">
        <f t="shared" si="6"/>
        <v>8.9171439531674537</v>
      </c>
    </row>
    <row r="186" spans="1:19" x14ac:dyDescent="0.25">
      <c r="A186">
        <v>1484139600</v>
      </c>
      <c r="B186">
        <v>36129</v>
      </c>
      <c r="C186">
        <v>56084</v>
      </c>
      <c r="D186">
        <v>5498</v>
      </c>
      <c r="E186">
        <v>11399</v>
      </c>
      <c r="F186">
        <v>0</v>
      </c>
      <c r="G186">
        <v>996</v>
      </c>
      <c r="P186" s="3">
        <f>A186/(60*60*24)+"1/1/1970"</f>
        <v>42746.541666666672</v>
      </c>
      <c r="Q186">
        <f t="shared" si="7"/>
        <v>-60.2569580078125</v>
      </c>
      <c r="R186">
        <f t="shared" si="8"/>
        <v>-36.346435546875</v>
      </c>
      <c r="S186">
        <f t="shared" si="6"/>
        <v>8.8862962834971881</v>
      </c>
    </row>
    <row r="187" spans="1:19" x14ac:dyDescent="0.25">
      <c r="A187">
        <v>1484146800</v>
      </c>
      <c r="B187">
        <v>36308</v>
      </c>
      <c r="C187">
        <v>56084</v>
      </c>
      <c r="D187">
        <v>5498</v>
      </c>
      <c r="E187">
        <v>11408</v>
      </c>
      <c r="F187">
        <v>0</v>
      </c>
      <c r="G187">
        <v>996</v>
      </c>
      <c r="P187" s="3">
        <f>A187/(60*60*24)+"1/1/1970"</f>
        <v>42746.625</v>
      </c>
      <c r="Q187">
        <f t="shared" si="7"/>
        <v>-60.80322265625</v>
      </c>
      <c r="R187">
        <f t="shared" si="8"/>
        <v>-36.346435546875</v>
      </c>
      <c r="S187">
        <f t="shared" si="6"/>
        <v>8.8699861341461883</v>
      </c>
    </row>
    <row r="188" spans="1:19" x14ac:dyDescent="0.25">
      <c r="A188">
        <v>1484154000</v>
      </c>
      <c r="B188">
        <v>36081</v>
      </c>
      <c r="C188">
        <v>56084</v>
      </c>
      <c r="D188">
        <v>5498</v>
      </c>
      <c r="E188">
        <v>11405</v>
      </c>
      <c r="F188">
        <v>0</v>
      </c>
      <c r="G188">
        <v>996</v>
      </c>
      <c r="P188" s="3">
        <f>A188/(60*60*24)+"1/1/1970"</f>
        <v>42746.708333333328</v>
      </c>
      <c r="Q188">
        <f t="shared" si="7"/>
        <v>-60.1104736328125</v>
      </c>
      <c r="R188">
        <f t="shared" si="8"/>
        <v>-36.346435546875</v>
      </c>
      <c r="S188">
        <f t="shared" si="6"/>
        <v>8.875421239843547</v>
      </c>
    </row>
    <row r="189" spans="1:19" x14ac:dyDescent="0.25">
      <c r="A189">
        <v>1484161200</v>
      </c>
      <c r="B189">
        <v>35503</v>
      </c>
      <c r="C189">
        <v>56084</v>
      </c>
      <c r="D189">
        <v>5498</v>
      </c>
      <c r="E189">
        <v>11422</v>
      </c>
      <c r="F189">
        <v>0</v>
      </c>
      <c r="G189">
        <v>996</v>
      </c>
      <c r="P189" s="3">
        <f>A189/(60*60*24)+"1/1/1970"</f>
        <v>42746.791666666672</v>
      </c>
      <c r="Q189">
        <f t="shared" si="7"/>
        <v>-58.3465576171875</v>
      </c>
      <c r="R189">
        <f t="shared" si="8"/>
        <v>-36.346435546875</v>
      </c>
      <c r="S189">
        <f t="shared" si="6"/>
        <v>8.844643574765314</v>
      </c>
    </row>
    <row r="190" spans="1:19" x14ac:dyDescent="0.25">
      <c r="A190">
        <v>1484168400</v>
      </c>
      <c r="B190">
        <v>34948</v>
      </c>
      <c r="C190">
        <v>56082</v>
      </c>
      <c r="D190">
        <v>5498</v>
      </c>
      <c r="E190">
        <v>11416</v>
      </c>
      <c r="F190">
        <v>0</v>
      </c>
      <c r="G190">
        <v>995</v>
      </c>
      <c r="P190" s="3">
        <f>A190/(60*60*24)+"1/1/1970"</f>
        <v>42746.875</v>
      </c>
      <c r="Q190">
        <f t="shared" si="7"/>
        <v>-56.65283203125</v>
      </c>
      <c r="R190">
        <f t="shared" si="8"/>
        <v>-36.3446044921875</v>
      </c>
      <c r="S190">
        <f t="shared" si="6"/>
        <v>8.8555003853994094</v>
      </c>
    </row>
    <row r="191" spans="1:19" x14ac:dyDescent="0.25">
      <c r="A191">
        <v>1484175600</v>
      </c>
      <c r="B191">
        <v>34944</v>
      </c>
      <c r="C191">
        <v>56082</v>
      </c>
      <c r="D191">
        <v>5498</v>
      </c>
      <c r="E191">
        <v>11407</v>
      </c>
      <c r="F191">
        <v>0</v>
      </c>
      <c r="G191">
        <v>996</v>
      </c>
      <c r="P191" s="3">
        <f>A191/(60*60*24)+"1/1/1970"</f>
        <v>42746.958333333328</v>
      </c>
      <c r="Q191">
        <f t="shared" si="7"/>
        <v>-56.640625</v>
      </c>
      <c r="R191">
        <f t="shared" si="8"/>
        <v>-36.3446044921875</v>
      </c>
      <c r="S191">
        <f t="shared" si="6"/>
        <v>8.8717976571621193</v>
      </c>
    </row>
    <row r="192" spans="1:19" x14ac:dyDescent="0.25">
      <c r="A192">
        <v>1484182800</v>
      </c>
      <c r="B192">
        <v>35446</v>
      </c>
      <c r="C192">
        <v>56084</v>
      </c>
      <c r="D192">
        <v>5498</v>
      </c>
      <c r="E192">
        <v>11405</v>
      </c>
      <c r="F192">
        <v>0</v>
      </c>
      <c r="G192">
        <v>997</v>
      </c>
      <c r="P192" s="3">
        <f>A192/(60*60*24)+"1/1/1970"</f>
        <v>42747.041666666672</v>
      </c>
      <c r="Q192">
        <f t="shared" si="7"/>
        <v>-58.172607421875</v>
      </c>
      <c r="R192">
        <f t="shared" si="8"/>
        <v>-36.346435546875</v>
      </c>
      <c r="S192">
        <f t="shared" si="6"/>
        <v>8.875421239843547</v>
      </c>
    </row>
    <row r="193" spans="1:19" x14ac:dyDescent="0.25">
      <c r="A193">
        <v>1484190000</v>
      </c>
      <c r="B193">
        <v>36033</v>
      </c>
      <c r="C193">
        <v>56079</v>
      </c>
      <c r="D193">
        <v>5498</v>
      </c>
      <c r="E193">
        <v>11451</v>
      </c>
      <c r="F193">
        <v>0</v>
      </c>
      <c r="G193">
        <v>996</v>
      </c>
      <c r="P193" s="3">
        <f>A193/(60*60*24)+"1/1/1970"</f>
        <v>42747.125</v>
      </c>
      <c r="Q193">
        <f t="shared" si="7"/>
        <v>-59.9639892578125</v>
      </c>
      <c r="R193">
        <f t="shared" si="8"/>
        <v>-36.34185791015625</v>
      </c>
      <c r="S193">
        <f t="shared" ref="S193:S209" si="9">(1/($J$1+($J$2*LOG10(E193))+$J$3*LOG10(E193)^3))-273.15</f>
        <v>8.792259383873386</v>
      </c>
    </row>
    <row r="194" spans="1:19" x14ac:dyDescent="0.25">
      <c r="A194">
        <v>1484197200</v>
      </c>
      <c r="B194">
        <v>36305</v>
      </c>
      <c r="C194">
        <v>56080</v>
      </c>
      <c r="D194">
        <v>5498</v>
      </c>
      <c r="E194">
        <v>11429</v>
      </c>
      <c r="F194">
        <v>0</v>
      </c>
      <c r="G194">
        <v>996</v>
      </c>
      <c r="P194" s="3">
        <f>A194/(60*60*24)+"1/1/1970"</f>
        <v>42747.208333333328</v>
      </c>
      <c r="Q194">
        <f t="shared" ref="Q194:Q211" si="10">-((B194-16384)*(10-0)/32768+0)*10</f>
        <v>-60.7940673828125</v>
      </c>
      <c r="R194">
        <f t="shared" ref="R194:R211" si="11">-((C194-16384)*(3-0)/32768+0)*10</f>
        <v>-36.3427734375</v>
      </c>
      <c r="S194">
        <f t="shared" si="9"/>
        <v>8.831985411067933</v>
      </c>
    </row>
    <row r="195" spans="1:19" x14ac:dyDescent="0.25">
      <c r="A195">
        <v>1484204400</v>
      </c>
      <c r="B195">
        <v>36221</v>
      </c>
      <c r="C195">
        <v>56074</v>
      </c>
      <c r="D195">
        <v>5498</v>
      </c>
      <c r="E195">
        <v>11492</v>
      </c>
      <c r="F195">
        <v>0</v>
      </c>
      <c r="G195">
        <v>996</v>
      </c>
      <c r="P195" s="3">
        <f>A195/(60*60*24)+"1/1/1970"</f>
        <v>42747.291666666672</v>
      </c>
      <c r="Q195">
        <f t="shared" si="10"/>
        <v>-60.5377197265625</v>
      </c>
      <c r="R195">
        <f t="shared" si="11"/>
        <v>-36.3372802734375</v>
      </c>
      <c r="S195">
        <f t="shared" si="9"/>
        <v>8.7184533682295182</v>
      </c>
    </row>
    <row r="196" spans="1:19" x14ac:dyDescent="0.25">
      <c r="A196">
        <v>1484211600</v>
      </c>
      <c r="B196">
        <v>35974</v>
      </c>
      <c r="C196">
        <v>56076</v>
      </c>
      <c r="D196">
        <v>5498</v>
      </c>
      <c r="E196">
        <v>11483</v>
      </c>
      <c r="F196">
        <v>0</v>
      </c>
      <c r="G196">
        <v>998</v>
      </c>
      <c r="P196" s="3">
        <f>A196/(60*60*24)+"1/1/1970"</f>
        <v>42747.375</v>
      </c>
      <c r="Q196">
        <f t="shared" si="10"/>
        <v>-59.783935546875</v>
      </c>
      <c r="R196">
        <f t="shared" si="11"/>
        <v>-36.339111328125</v>
      </c>
      <c r="S196">
        <f t="shared" si="9"/>
        <v>8.7346292574270024</v>
      </c>
    </row>
    <row r="197" spans="1:19" x14ac:dyDescent="0.25">
      <c r="A197">
        <v>1484218800</v>
      </c>
      <c r="B197">
        <v>35813</v>
      </c>
      <c r="C197">
        <v>56077</v>
      </c>
      <c r="D197">
        <v>5498</v>
      </c>
      <c r="E197">
        <v>11453</v>
      </c>
      <c r="F197">
        <v>0</v>
      </c>
      <c r="G197">
        <v>995</v>
      </c>
      <c r="P197" s="3">
        <f>A197/(60*60*24)+"1/1/1970"</f>
        <v>42747.458333333328</v>
      </c>
      <c r="Q197">
        <f t="shared" si="10"/>
        <v>-59.2926025390625</v>
      </c>
      <c r="R197">
        <f t="shared" si="11"/>
        <v>-36.34002685546875</v>
      </c>
      <c r="S197">
        <f t="shared" si="9"/>
        <v>8.7886521899487207</v>
      </c>
    </row>
    <row r="198" spans="1:19" x14ac:dyDescent="0.25">
      <c r="A198">
        <v>1484226000</v>
      </c>
      <c r="B198">
        <v>16475</v>
      </c>
      <c r="C198">
        <v>16721</v>
      </c>
      <c r="D198">
        <v>5498</v>
      </c>
      <c r="E198">
        <v>11469</v>
      </c>
      <c r="F198">
        <v>0</v>
      </c>
      <c r="G198">
        <v>-999</v>
      </c>
      <c r="H198">
        <v>47.686599999999999</v>
      </c>
      <c r="I198">
        <v>-122.4046</v>
      </c>
      <c r="J198">
        <v>120117</v>
      </c>
      <c r="K198">
        <v>21010130</v>
      </c>
      <c r="L198">
        <v>38</v>
      </c>
      <c r="M198">
        <v>-1000</v>
      </c>
      <c r="N198" t="s">
        <v>0</v>
      </c>
      <c r="P198" s="3">
        <f>A198/(60*60*24)+"1/1/1970"</f>
        <v>42747.541666666672</v>
      </c>
      <c r="Q198">
        <f t="shared" si="10"/>
        <v>-0.2777099609375</v>
      </c>
      <c r="R198">
        <f t="shared" si="11"/>
        <v>-0.30853271484375</v>
      </c>
      <c r="S198">
        <f t="shared" si="9"/>
        <v>8.7598201536017655</v>
      </c>
    </row>
    <row r="199" spans="1:19" x14ac:dyDescent="0.25">
      <c r="A199">
        <v>1484226675</v>
      </c>
      <c r="B199">
        <v>16474</v>
      </c>
      <c r="C199">
        <v>16720</v>
      </c>
      <c r="D199">
        <v>5498</v>
      </c>
      <c r="E199">
        <v>11213</v>
      </c>
      <c r="F199">
        <v>0</v>
      </c>
      <c r="G199">
        <v>-999</v>
      </c>
      <c r="H199">
        <v>47.687399999999997</v>
      </c>
      <c r="I199">
        <v>-122.4045</v>
      </c>
      <c r="J199">
        <v>120117</v>
      </c>
      <c r="K199">
        <v>21115130</v>
      </c>
      <c r="L199">
        <v>13</v>
      </c>
      <c r="M199">
        <v>-999</v>
      </c>
      <c r="N199">
        <v>58778082</v>
      </c>
      <c r="P199" s="3">
        <f>A199/(60*60*24)+"1/1/1970"</f>
        <v>42747.549479166672</v>
      </c>
      <c r="Q199">
        <f t="shared" si="10"/>
        <v>-0.274658203125</v>
      </c>
      <c r="R199">
        <f t="shared" si="11"/>
        <v>-0.3076171875</v>
      </c>
      <c r="S199">
        <f t="shared" si="9"/>
        <v>9.2266577733181521</v>
      </c>
    </row>
    <row r="200" spans="1:19" x14ac:dyDescent="0.25">
      <c r="A200">
        <v>1484227021</v>
      </c>
      <c r="B200">
        <v>16482</v>
      </c>
      <c r="C200">
        <v>16742</v>
      </c>
      <c r="D200">
        <v>5498</v>
      </c>
      <c r="E200">
        <v>11808</v>
      </c>
      <c r="F200">
        <v>137</v>
      </c>
      <c r="G200">
        <v>180</v>
      </c>
      <c r="H200">
        <v>47.687899999999999</v>
      </c>
      <c r="I200">
        <v>-122.4046</v>
      </c>
      <c r="J200">
        <v>120117</v>
      </c>
      <c r="K200">
        <v>21173930</v>
      </c>
      <c r="L200">
        <v>15</v>
      </c>
      <c r="M200">
        <v>-41</v>
      </c>
      <c r="N200" t="s">
        <v>1</v>
      </c>
      <c r="P200" s="3">
        <f>A200/(60*60*24)+"1/1/1970"</f>
        <v>42747.553483796291</v>
      </c>
      <c r="Q200">
        <f t="shared" si="10"/>
        <v>-0.299072265625</v>
      </c>
      <c r="R200">
        <f t="shared" si="11"/>
        <v>-0.3277587890625</v>
      </c>
      <c r="S200">
        <f t="shared" si="9"/>
        <v>8.1593723678598167</v>
      </c>
    </row>
    <row r="201" spans="1:19" x14ac:dyDescent="0.25">
      <c r="A201">
        <v>1484227733</v>
      </c>
      <c r="B201">
        <v>16446</v>
      </c>
      <c r="C201">
        <v>16620</v>
      </c>
      <c r="D201">
        <v>5498</v>
      </c>
      <c r="E201">
        <v>14174</v>
      </c>
      <c r="F201">
        <v>0</v>
      </c>
      <c r="G201">
        <v>24</v>
      </c>
      <c r="H201">
        <v>47.686700000000002</v>
      </c>
      <c r="I201">
        <v>-122.3847</v>
      </c>
      <c r="J201">
        <v>120117</v>
      </c>
      <c r="K201">
        <v>21293330</v>
      </c>
      <c r="L201">
        <v>17</v>
      </c>
      <c r="M201">
        <v>20</v>
      </c>
      <c r="N201" t="s">
        <v>2</v>
      </c>
      <c r="P201" s="3">
        <f>A201/(60*60*24)+"1/1/1970"</f>
        <v>42747.561724537038</v>
      </c>
      <c r="Q201">
        <f t="shared" si="10"/>
        <v>-0.189208984375</v>
      </c>
      <c r="R201">
        <f t="shared" si="11"/>
        <v>-0.216064453125</v>
      </c>
      <c r="S201">
        <f t="shared" si="9"/>
        <v>4.4443776574895537</v>
      </c>
    </row>
    <row r="202" spans="1:19" x14ac:dyDescent="0.25">
      <c r="A202">
        <v>1484228387</v>
      </c>
      <c r="B202">
        <v>16439</v>
      </c>
      <c r="C202">
        <v>16592</v>
      </c>
      <c r="D202">
        <v>5498</v>
      </c>
      <c r="E202">
        <v>14173</v>
      </c>
      <c r="F202">
        <v>0</v>
      </c>
      <c r="G202">
        <v>186</v>
      </c>
      <c r="H202">
        <v>47.686599999999999</v>
      </c>
      <c r="I202">
        <v>-122.31399999999999</v>
      </c>
      <c r="J202">
        <v>120117</v>
      </c>
      <c r="K202">
        <v>21403909</v>
      </c>
      <c r="L202">
        <v>28</v>
      </c>
      <c r="M202">
        <v>175</v>
      </c>
      <c r="N202">
        <v>58778742</v>
      </c>
      <c r="P202" s="3">
        <f>A202/(60*60*24)+"1/1/1970"</f>
        <v>42747.569293981476</v>
      </c>
      <c r="Q202">
        <f t="shared" si="10"/>
        <v>-0.1678466796875</v>
      </c>
      <c r="R202">
        <f t="shared" si="11"/>
        <v>-0.1904296875</v>
      </c>
      <c r="S202">
        <f t="shared" si="9"/>
        <v>4.4457965408657856</v>
      </c>
    </row>
    <row r="203" spans="1:19" x14ac:dyDescent="0.25">
      <c r="A203">
        <v>1484229052</v>
      </c>
      <c r="B203">
        <v>16478</v>
      </c>
      <c r="C203">
        <v>16721</v>
      </c>
      <c r="D203">
        <v>5498</v>
      </c>
      <c r="E203">
        <v>13923</v>
      </c>
      <c r="F203">
        <v>0</v>
      </c>
      <c r="G203">
        <v>239</v>
      </c>
      <c r="H203">
        <v>47.686300000000003</v>
      </c>
      <c r="I203">
        <v>-122.25579999999999</v>
      </c>
      <c r="J203">
        <v>120117</v>
      </c>
      <c r="K203">
        <v>21513309</v>
      </c>
      <c r="L203">
        <v>17</v>
      </c>
      <c r="M203">
        <v>234</v>
      </c>
      <c r="N203" t="s">
        <v>3</v>
      </c>
      <c r="P203" s="3">
        <f>A203/(60*60*24)+"1/1/1970"</f>
        <v>42747.576990740738</v>
      </c>
      <c r="Q203">
        <f t="shared" si="10"/>
        <v>-0.286865234375</v>
      </c>
      <c r="R203">
        <f t="shared" si="11"/>
        <v>-0.30853271484375</v>
      </c>
      <c r="S203">
        <f t="shared" si="9"/>
        <v>4.8040935169568684</v>
      </c>
    </row>
    <row r="204" spans="1:19" x14ac:dyDescent="0.25">
      <c r="A204">
        <v>1484229703</v>
      </c>
      <c r="B204">
        <v>16478</v>
      </c>
      <c r="C204">
        <v>16722</v>
      </c>
      <c r="D204">
        <v>5498</v>
      </c>
      <c r="E204">
        <v>12948</v>
      </c>
      <c r="F204">
        <v>0</v>
      </c>
      <c r="G204">
        <v>238</v>
      </c>
      <c r="H204">
        <v>47.686199999999999</v>
      </c>
      <c r="I204">
        <v>-122.2559</v>
      </c>
      <c r="J204">
        <v>120117</v>
      </c>
      <c r="K204">
        <v>22023108</v>
      </c>
      <c r="L204">
        <v>24</v>
      </c>
      <c r="M204">
        <v>234</v>
      </c>
      <c r="N204" t="s">
        <v>4</v>
      </c>
      <c r="P204" s="3">
        <f>A204/(60*60*24)+"1/1/1970"</f>
        <v>42747.584525462968</v>
      </c>
      <c r="Q204">
        <f t="shared" si="10"/>
        <v>-0.286865234375</v>
      </c>
      <c r="R204">
        <f t="shared" si="11"/>
        <v>-0.3094482421875</v>
      </c>
      <c r="S204">
        <f t="shared" si="9"/>
        <v>6.274016443956782</v>
      </c>
    </row>
    <row r="205" spans="1:19" x14ac:dyDescent="0.25">
      <c r="A205">
        <v>1484230363</v>
      </c>
      <c r="B205">
        <v>16478</v>
      </c>
      <c r="C205">
        <v>16724</v>
      </c>
      <c r="D205">
        <v>5498</v>
      </c>
      <c r="E205">
        <v>12648</v>
      </c>
      <c r="F205">
        <v>0</v>
      </c>
      <c r="G205">
        <v>237</v>
      </c>
      <c r="H205">
        <v>47.686300000000003</v>
      </c>
      <c r="I205">
        <v>-122.2556</v>
      </c>
      <c r="J205">
        <v>120117</v>
      </c>
      <c r="K205">
        <v>22132309</v>
      </c>
      <c r="L205">
        <v>16</v>
      </c>
      <c r="M205">
        <v>235</v>
      </c>
      <c r="N205" t="s">
        <v>5</v>
      </c>
      <c r="P205" s="3">
        <f>A205/(60*60*24)+"1/1/1970"</f>
        <v>42747.592164351852</v>
      </c>
      <c r="Q205">
        <f t="shared" si="10"/>
        <v>-0.286865234375</v>
      </c>
      <c r="R205">
        <f t="shared" si="11"/>
        <v>-0.311279296875</v>
      </c>
      <c r="S205">
        <f t="shared" si="9"/>
        <v>6.751497783291768</v>
      </c>
    </row>
    <row r="206" spans="1:19" x14ac:dyDescent="0.25">
      <c r="A206">
        <v>1484230893</v>
      </c>
      <c r="B206">
        <v>16480</v>
      </c>
      <c r="C206">
        <v>16734</v>
      </c>
      <c r="D206">
        <v>5498</v>
      </c>
      <c r="E206">
        <v>12737</v>
      </c>
      <c r="F206">
        <v>0</v>
      </c>
      <c r="G206">
        <v>991</v>
      </c>
      <c r="H206">
        <v>47.685299999999998</v>
      </c>
      <c r="I206">
        <v>-122.26049999999999</v>
      </c>
      <c r="J206">
        <v>120117</v>
      </c>
      <c r="K206">
        <v>22220930</v>
      </c>
      <c r="L206">
        <v>13</v>
      </c>
      <c r="M206">
        <v>989</v>
      </c>
      <c r="N206" t="s">
        <v>6</v>
      </c>
      <c r="P206" s="3">
        <f>A206/(60*60*24)+"1/1/1970"</f>
        <v>42747.598298611112</v>
      </c>
      <c r="Q206">
        <f t="shared" si="10"/>
        <v>-0.29296875</v>
      </c>
      <c r="R206">
        <f t="shared" si="11"/>
        <v>-0.3204345703125</v>
      </c>
      <c r="S206">
        <f t="shared" si="9"/>
        <v>6.608526579493514</v>
      </c>
    </row>
    <row r="207" spans="1:19" x14ac:dyDescent="0.25">
      <c r="A207">
        <v>1484231299</v>
      </c>
      <c r="B207">
        <v>16480</v>
      </c>
      <c r="C207">
        <v>16732</v>
      </c>
      <c r="D207">
        <v>5498</v>
      </c>
      <c r="E207">
        <v>12502</v>
      </c>
      <c r="F207">
        <v>0</v>
      </c>
      <c r="G207">
        <v>990</v>
      </c>
      <c r="H207">
        <v>47.685200000000002</v>
      </c>
      <c r="I207">
        <v>-122.2603</v>
      </c>
      <c r="J207">
        <v>120117</v>
      </c>
      <c r="K207">
        <v>22285630</v>
      </c>
      <c r="L207">
        <v>14</v>
      </c>
      <c r="M207">
        <v>990</v>
      </c>
      <c r="N207">
        <v>58779293</v>
      </c>
      <c r="P207" s="3">
        <f>A207/(60*60*24)+"1/1/1970"</f>
        <v>42747.602997685186</v>
      </c>
      <c r="Q207">
        <f t="shared" si="10"/>
        <v>-0.29296875</v>
      </c>
      <c r="R207">
        <f t="shared" si="11"/>
        <v>-0.318603515625</v>
      </c>
      <c r="S207">
        <f t="shared" si="9"/>
        <v>6.98850442265325</v>
      </c>
    </row>
    <row r="208" spans="1:19" x14ac:dyDescent="0.25">
      <c r="A208">
        <v>1484231853</v>
      </c>
      <c r="B208">
        <v>16481</v>
      </c>
      <c r="C208">
        <v>16734</v>
      </c>
      <c r="D208">
        <v>5498</v>
      </c>
      <c r="E208">
        <v>12629</v>
      </c>
      <c r="F208">
        <v>0</v>
      </c>
      <c r="G208">
        <v>991</v>
      </c>
      <c r="H208">
        <v>47.685200000000002</v>
      </c>
      <c r="I208">
        <v>-122.2602</v>
      </c>
      <c r="J208">
        <v>120117</v>
      </c>
      <c r="K208">
        <v>22381009</v>
      </c>
      <c r="L208">
        <v>13</v>
      </c>
      <c r="M208">
        <v>989</v>
      </c>
      <c r="N208" t="s">
        <v>7</v>
      </c>
      <c r="P208" s="3">
        <f>A208/(60*60*24)+"1/1/1970"</f>
        <v>42747.609409722223</v>
      </c>
      <c r="Q208">
        <f t="shared" si="10"/>
        <v>-0.2960205078125</v>
      </c>
      <c r="R208">
        <f t="shared" si="11"/>
        <v>-0.3204345703125</v>
      </c>
      <c r="S208">
        <f t="shared" si="9"/>
        <v>6.7821663707165385</v>
      </c>
    </row>
    <row r="209" spans="1:19" x14ac:dyDescent="0.25">
      <c r="A209">
        <v>1484232320</v>
      </c>
      <c r="B209">
        <v>16481</v>
      </c>
      <c r="C209">
        <v>16730</v>
      </c>
      <c r="D209">
        <v>5498</v>
      </c>
      <c r="E209">
        <v>12535</v>
      </c>
      <c r="F209">
        <v>0</v>
      </c>
      <c r="G209">
        <v>991</v>
      </c>
      <c r="H209">
        <v>47.685099999999998</v>
      </c>
      <c r="I209">
        <v>-122.2602</v>
      </c>
      <c r="J209">
        <v>120117</v>
      </c>
      <c r="K209">
        <v>22460000</v>
      </c>
      <c r="L209">
        <v>16</v>
      </c>
      <c r="M209">
        <v>990</v>
      </c>
      <c r="N209">
        <v>58779693</v>
      </c>
      <c r="P209" s="3">
        <f>A209/(60*60*24)+"1/1/1970"</f>
        <v>42747.614814814813</v>
      </c>
      <c r="Q209">
        <f t="shared" si="10"/>
        <v>-0.2960205078125</v>
      </c>
      <c r="R209">
        <f t="shared" si="11"/>
        <v>-0.3167724609375</v>
      </c>
      <c r="S209">
        <f t="shared" si="9"/>
        <v>6.9346629467667071</v>
      </c>
    </row>
    <row r="210" spans="1:19" x14ac:dyDescent="0.25">
      <c r="A210">
        <v>1484233966</v>
      </c>
      <c r="B210">
        <v>16481</v>
      </c>
      <c r="C210">
        <v>16728</v>
      </c>
      <c r="D210">
        <v>5498</v>
      </c>
      <c r="E210">
        <v>13595</v>
      </c>
      <c r="F210">
        <v>0</v>
      </c>
      <c r="G210">
        <v>991</v>
      </c>
      <c r="H210">
        <v>47.685200000000002</v>
      </c>
      <c r="I210">
        <v>-122.2602</v>
      </c>
      <c r="J210">
        <v>120117</v>
      </c>
      <c r="K210">
        <v>23132130</v>
      </c>
      <c r="L210">
        <v>12</v>
      </c>
      <c r="M210">
        <v>989</v>
      </c>
      <c r="N210" t="s">
        <v>8</v>
      </c>
      <c r="P210" s="3">
        <f t="shared" ref="P210:P211" si="12">A210/(60*60*24)+"1/1/1970"</f>
        <v>42747.63386574074</v>
      </c>
      <c r="Q210">
        <f t="shared" si="10"/>
        <v>-0.2960205078125</v>
      </c>
      <c r="R210">
        <f t="shared" si="11"/>
        <v>-0.31494140625</v>
      </c>
      <c r="S210">
        <f t="shared" ref="S210:S211" si="13">(1/($J$1+($J$2*LOG10(E210))+$J$3*LOG10(E210)^3))-273.15</f>
        <v>5.2853081351528317</v>
      </c>
    </row>
    <row r="211" spans="1:19" x14ac:dyDescent="0.25">
      <c r="A211">
        <v>1484234616</v>
      </c>
      <c r="B211">
        <v>16481</v>
      </c>
      <c r="C211">
        <v>16725</v>
      </c>
      <c r="D211">
        <v>5498</v>
      </c>
      <c r="E211">
        <v>13832</v>
      </c>
      <c r="F211">
        <v>0</v>
      </c>
      <c r="G211">
        <v>990</v>
      </c>
      <c r="H211">
        <v>47.685299999999998</v>
      </c>
      <c r="I211">
        <v>-122.26009999999999</v>
      </c>
      <c r="J211">
        <v>120117</v>
      </c>
      <c r="K211">
        <v>23241430</v>
      </c>
      <c r="L211">
        <v>15</v>
      </c>
      <c r="M211">
        <v>989</v>
      </c>
      <c r="N211" t="s">
        <v>9</v>
      </c>
      <c r="P211" s="3">
        <f t="shared" si="12"/>
        <v>42747.641388888893</v>
      </c>
      <c r="Q211">
        <f t="shared" si="10"/>
        <v>-0.2960205078125</v>
      </c>
      <c r="R211">
        <f t="shared" si="11"/>
        <v>-0.31219482421875</v>
      </c>
      <c r="S211">
        <f t="shared" si="13"/>
        <v>4.9363130358898957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B_All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2017-01-13T18:16:34Z</dcterms:created>
  <dcterms:modified xsi:type="dcterms:W3CDTF">2017-01-13T18:16:34Z</dcterms:modified>
</cp:coreProperties>
</file>